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0\Straatreiniging en onkruidbeheersing\4. NvI\"/>
    </mc:Choice>
  </mc:AlternateContent>
  <xr:revisionPtr revIDLastSave="0" documentId="13_ncr:1_{5D643EC3-56F9-4821-AB95-232EEF9EAFD0}" xr6:coauthVersionLast="44" xr6:coauthVersionMax="46" xr10:uidLastSave="{00000000-0000-0000-0000-000000000000}"/>
  <bookViews>
    <workbookView xWindow="-120" yWindow="-120" windowWidth="29040" windowHeight="15840" xr2:uid="{543D0332-EA2F-494E-97A0-57B30522ED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" i="1" l="1"/>
  <c r="L16" i="1" l="1"/>
  <c r="L15" i="1"/>
  <c r="L12" i="1" l="1"/>
  <c r="L8" i="1"/>
  <c r="L21" i="1" l="1"/>
  <c r="L23" i="1" s="1"/>
</calcChain>
</file>

<file path=xl/sharedStrings.xml><?xml version="1.0" encoding="utf-8"?>
<sst xmlns="http://schemas.openxmlformats.org/spreadsheetml/2006/main" count="32" uniqueCount="30">
  <si>
    <t>INSCHRIJFSTAAT PRESTATIEBESTEK</t>
  </si>
  <si>
    <t>Straatreiniging en onkruidbeheersing op verhardingen</t>
  </si>
  <si>
    <t>Onkruidbestrijding</t>
  </si>
  <si>
    <t>Straatreiniging</t>
  </si>
  <si>
    <t>Stelpost</t>
  </si>
  <si>
    <t>Kwaliteit:</t>
  </si>
  <si>
    <t>B</t>
  </si>
  <si>
    <t>Oppervlakte:</t>
  </si>
  <si>
    <t>Vaste verrekenprijs</t>
  </si>
  <si>
    <t>Gemeente Purmerend perceel 2</t>
  </si>
  <si>
    <t>01</t>
  </si>
  <si>
    <t>02</t>
  </si>
  <si>
    <t>03</t>
  </si>
  <si>
    <t>04</t>
  </si>
  <si>
    <t>05</t>
  </si>
  <si>
    <t>Ter beschikking stellen</t>
  </si>
  <si>
    <t>Inzet middelgrote veegmachine voor calamiteiten en tijdens bladperiode</t>
  </si>
  <si>
    <t>Inzet kleine veegmachine voor fietspaden/ winkelcentra</t>
  </si>
  <si>
    <t xml:space="preserve">Indien inschrijver een hoger inschrijfbedrag dan het plafondbedrag aanbiedt, dan krijgt de inschrijver punten aftrek.  </t>
  </si>
  <si>
    <t xml:space="preserve">·    De prijzen zijn exclusief BTW en inclusief alle kosten, zoals bijvoorbeeld reis-, verblijfs- en/ of voorrijkosten.     </t>
  </si>
  <si>
    <t xml:space="preserve">·    Inschrijven met € 0,00 is niet toegestaan. Dit geldt ook voor deelposten.  </t>
  </si>
  <si>
    <t xml:space="preserve">·    De gemeente accepteert geen manipulatieve inschrijvingen. </t>
  </si>
  <si>
    <r>
      <t xml:space="preserve">PERCEEL 2 </t>
    </r>
    <r>
      <rPr>
        <b/>
        <sz val="11"/>
        <color theme="4"/>
        <rFont val="Calibri"/>
        <family val="2"/>
        <scheme val="minor"/>
      </rPr>
      <t>Overwhere en Wheermolen</t>
    </r>
  </si>
  <si>
    <t xml:space="preserve">Totaalbedrag excl. BTW over 2 jaar </t>
  </si>
  <si>
    <t>Onkruidbestrijding goten</t>
  </si>
  <si>
    <t>06</t>
  </si>
  <si>
    <t>Totaalbedrag excl. BTW per jaar</t>
  </si>
  <si>
    <r>
      <t xml:space="preserve">Plafondbedrag perceel 2 </t>
    </r>
    <r>
      <rPr>
        <b/>
        <sz val="11"/>
        <color theme="4"/>
        <rFont val="Calibri"/>
        <family val="2"/>
        <scheme val="minor"/>
      </rPr>
      <t>(over 2 jaar excl BTW)</t>
    </r>
    <r>
      <rPr>
        <b/>
        <sz val="11"/>
        <color theme="1"/>
        <rFont val="Calibri"/>
        <family val="2"/>
        <scheme val="minor"/>
      </rPr>
      <t>:</t>
    </r>
  </si>
  <si>
    <r>
      <t xml:space="preserve">Prijs per onderdeel </t>
    </r>
    <r>
      <rPr>
        <b/>
        <sz val="11"/>
        <color theme="4" tint="-0.249977111117893"/>
        <rFont val="Calibri"/>
        <family val="2"/>
        <scheme val="minor"/>
      </rPr>
      <t>per jaar</t>
    </r>
  </si>
  <si>
    <t>(totaalbedrag per jaar x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</si>
</sst>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,000\ &quot;m2&quot;"/>
    <numFmt numFmtId="165" formatCode="0\ &quot;uur&quot;"/>
    <numFmt numFmtId="166" formatCode="#,#00.0\ &quot;km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/>
    <xf numFmtId="0" fontId="2" fillId="0" borderId="0" xfId="0" applyFont="1"/>
    <xf numFmtId="44" fontId="0" fillId="0" borderId="0" xfId="2" applyFont="1"/>
    <xf numFmtId="44" fontId="0" fillId="0" borderId="2" xfId="2" applyFont="1" applyBorder="1"/>
    <xf numFmtId="44" fontId="2" fillId="0" borderId="0" xfId="2" applyFont="1"/>
    <xf numFmtId="0" fontId="0" fillId="0" borderId="0" xfId="0" quotePrefix="1"/>
    <xf numFmtId="0" fontId="4" fillId="0" borderId="0" xfId="0" applyFont="1"/>
    <xf numFmtId="165" fontId="0" fillId="0" borderId="0" xfId="1" applyNumberFormat="1" applyFont="1"/>
    <xf numFmtId="44" fontId="0" fillId="3" borderId="0" xfId="2" applyFont="1" applyFill="1" applyProtection="1">
      <protection locked="0"/>
    </xf>
    <xf numFmtId="0" fontId="5" fillId="0" borderId="0" xfId="0" applyFont="1" applyAlignment="1">
      <alignment vertical="center"/>
    </xf>
    <xf numFmtId="164" fontId="7" fillId="0" borderId="0" xfId="1" applyNumberFormat="1" applyFont="1"/>
    <xf numFmtId="0" fontId="0" fillId="0" borderId="0" xfId="0" applyFont="1"/>
    <xf numFmtId="44" fontId="1" fillId="0" borderId="0" xfId="2" applyFont="1"/>
    <xf numFmtId="166" fontId="7" fillId="0" borderId="0" xfId="1" applyNumberFormat="1" applyFont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0A1A-B78E-4176-B3C9-17BB8B4614FF}">
  <sheetPr>
    <pageSetUpPr fitToPage="1"/>
  </sheetPr>
  <dimension ref="A1:L32"/>
  <sheetViews>
    <sheetView tabSelected="1" zoomScaleNormal="100" workbookViewId="0">
      <selection activeCell="H25" sqref="H25"/>
    </sheetView>
  </sheetViews>
  <sheetFormatPr defaultRowHeight="15" x14ac:dyDescent="0.25"/>
  <cols>
    <col min="6" max="6" width="31" customWidth="1"/>
    <col min="7" max="7" width="1.7109375" customWidth="1"/>
    <col min="8" max="8" width="15.7109375" customWidth="1"/>
    <col min="9" max="9" width="1.5703125" customWidth="1"/>
    <col min="10" max="10" width="20.5703125" customWidth="1"/>
    <col min="11" max="11" width="1.28515625" customWidth="1"/>
    <col min="12" max="12" width="25.42578125" customWidth="1"/>
  </cols>
  <sheetData>
    <row r="1" spans="1:12" x14ac:dyDescent="0.25">
      <c r="B1" s="2" t="s">
        <v>0</v>
      </c>
    </row>
    <row r="2" spans="1:12" x14ac:dyDescent="0.25">
      <c r="B2" s="2" t="s">
        <v>22</v>
      </c>
    </row>
    <row r="3" spans="1:12" x14ac:dyDescent="0.25">
      <c r="B3" s="2"/>
    </row>
    <row r="4" spans="1:12" x14ac:dyDescent="0.25">
      <c r="B4" s="2" t="s">
        <v>1</v>
      </c>
    </row>
    <row r="6" spans="1:12" x14ac:dyDescent="0.25">
      <c r="A6" s="1"/>
      <c r="B6" s="1" t="s">
        <v>9</v>
      </c>
      <c r="C6" s="1"/>
      <c r="D6" s="1"/>
      <c r="E6" s="1"/>
      <c r="F6" s="1" t="s">
        <v>5</v>
      </c>
      <c r="G6" s="1"/>
      <c r="H6" s="1" t="s">
        <v>7</v>
      </c>
      <c r="I6" s="1"/>
      <c r="J6" s="1" t="s">
        <v>8</v>
      </c>
      <c r="K6" s="1"/>
      <c r="L6" s="1" t="s">
        <v>28</v>
      </c>
    </row>
    <row r="7" spans="1:12" x14ac:dyDescent="0.25">
      <c r="L7" s="3"/>
    </row>
    <row r="8" spans="1:12" x14ac:dyDescent="0.25">
      <c r="A8" s="6" t="s">
        <v>10</v>
      </c>
      <c r="B8" t="s">
        <v>2</v>
      </c>
      <c r="F8" t="s">
        <v>6</v>
      </c>
      <c r="H8" s="11">
        <v>799588</v>
      </c>
      <c r="J8" s="9">
        <v>0</v>
      </c>
      <c r="L8" s="3">
        <f>J8*H8</f>
        <v>0</v>
      </c>
    </row>
    <row r="9" spans="1:12" x14ac:dyDescent="0.25">
      <c r="L9" s="3"/>
    </row>
    <row r="10" spans="1:12" x14ac:dyDescent="0.25">
      <c r="A10" s="6" t="s">
        <v>11</v>
      </c>
      <c r="B10" t="s">
        <v>24</v>
      </c>
      <c r="F10" t="s">
        <v>6</v>
      </c>
      <c r="H10" s="14">
        <v>38.299999999999997</v>
      </c>
      <c r="J10" s="9">
        <v>0</v>
      </c>
      <c r="L10" s="3">
        <f>J10*H10</f>
        <v>0</v>
      </c>
    </row>
    <row r="11" spans="1:12" x14ac:dyDescent="0.25">
      <c r="L11" s="3"/>
    </row>
    <row r="12" spans="1:12" x14ac:dyDescent="0.25">
      <c r="A12" s="6" t="s">
        <v>12</v>
      </c>
      <c r="B12" t="s">
        <v>3</v>
      </c>
      <c r="F12" t="s">
        <v>6</v>
      </c>
      <c r="H12" s="11">
        <v>799588</v>
      </c>
      <c r="J12" s="9">
        <v>0</v>
      </c>
      <c r="L12" s="3">
        <f>J12*H12</f>
        <v>0</v>
      </c>
    </row>
    <row r="13" spans="1:12" x14ac:dyDescent="0.25">
      <c r="J13" s="3"/>
      <c r="L13" s="3"/>
    </row>
    <row r="14" spans="1:12" x14ac:dyDescent="0.25">
      <c r="B14" s="7" t="s">
        <v>15</v>
      </c>
      <c r="J14" s="3"/>
      <c r="L14" s="3"/>
    </row>
    <row r="15" spans="1:12" x14ac:dyDescent="0.25">
      <c r="A15" s="6" t="s">
        <v>13</v>
      </c>
      <c r="B15" t="s">
        <v>16</v>
      </c>
      <c r="H15" s="8">
        <v>40</v>
      </c>
      <c r="J15" s="9">
        <v>0</v>
      </c>
      <c r="L15" s="3">
        <f t="shared" ref="L15:L16" si="0">J15*H15</f>
        <v>0</v>
      </c>
    </row>
    <row r="16" spans="1:12" x14ac:dyDescent="0.25">
      <c r="A16" s="6" t="s">
        <v>14</v>
      </c>
      <c r="B16" t="s">
        <v>17</v>
      </c>
      <c r="H16" s="8">
        <v>40</v>
      </c>
      <c r="J16" s="9">
        <v>0</v>
      </c>
      <c r="L16" s="3">
        <f t="shared" si="0"/>
        <v>0</v>
      </c>
    </row>
    <row r="17" spans="1:12" x14ac:dyDescent="0.25">
      <c r="L17" s="3"/>
    </row>
    <row r="18" spans="1:12" x14ac:dyDescent="0.25">
      <c r="A18" s="6" t="s">
        <v>25</v>
      </c>
      <c r="B18" t="s">
        <v>4</v>
      </c>
      <c r="L18" s="3">
        <v>7500</v>
      </c>
    </row>
    <row r="19" spans="1:12" ht="15.75" thickBot="1" x14ac:dyDescent="0.3">
      <c r="L19" s="4"/>
    </row>
    <row r="20" spans="1:12" x14ac:dyDescent="0.25">
      <c r="L20" s="3"/>
    </row>
    <row r="21" spans="1:12" x14ac:dyDescent="0.25">
      <c r="H21" s="12" t="s">
        <v>26</v>
      </c>
      <c r="K21" s="12"/>
      <c r="L21" s="13">
        <f>SUM(L7:L20)</f>
        <v>7500</v>
      </c>
    </row>
    <row r="23" spans="1:12" x14ac:dyDescent="0.25">
      <c r="H23" s="2" t="s">
        <v>23</v>
      </c>
      <c r="K23" s="2"/>
      <c r="L23" s="5">
        <f>L21*2</f>
        <v>15000</v>
      </c>
    </row>
    <row r="24" spans="1:12" x14ac:dyDescent="0.25">
      <c r="H24" t="s">
        <v>29</v>
      </c>
    </row>
    <row r="26" spans="1:12" x14ac:dyDescent="0.25">
      <c r="B26" s="2" t="s">
        <v>27</v>
      </c>
      <c r="L26" s="3">
        <v>430000</v>
      </c>
    </row>
    <row r="27" spans="1:12" x14ac:dyDescent="0.25">
      <c r="B27" s="10" t="s">
        <v>18</v>
      </c>
    </row>
    <row r="30" spans="1:12" x14ac:dyDescent="0.25">
      <c r="B30" t="s">
        <v>19</v>
      </c>
    </row>
    <row r="31" spans="1:12" x14ac:dyDescent="0.25">
      <c r="B31" t="s">
        <v>20</v>
      </c>
    </row>
    <row r="32" spans="1:12" x14ac:dyDescent="0.25">
      <c r="B32" t="s">
        <v>21</v>
      </c>
    </row>
  </sheetData>
  <sheetProtection algorithmName="SHA-512" hashValue="cwLdF1alcArI5CcFTZtxMiM6iRn2bshXMgqYDjp5PnCBf5VHKUf/wPaoeqAg2kU0VH8zFEeP9h3ia5SJERXR3w==" saltValue="MbrNsb+5LKliaDDtAgSc7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</dc:creator>
  <cp:lastModifiedBy>Versteeg-Ritsma, J. (Jose)</cp:lastModifiedBy>
  <cp:lastPrinted>2021-02-16T14:05:11Z</cp:lastPrinted>
  <dcterms:created xsi:type="dcterms:W3CDTF">2020-12-15T13:01:41Z</dcterms:created>
  <dcterms:modified xsi:type="dcterms:W3CDTF">2021-02-17T09:34:45Z</dcterms:modified>
</cp:coreProperties>
</file>