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Ons Middelbaar Onderwijs/Meubilair 2019/Bestek/"/>
    </mc:Choice>
  </mc:AlternateContent>
  <xr:revisionPtr revIDLastSave="478" documentId="11_CCE560B1011FE9054A11F5FDFE7F41E4B475FB94" xr6:coauthVersionLast="46" xr6:coauthVersionMax="46" xr10:uidLastSave="{24B0D4C6-828F-418E-92A3-C0CD95582BA4}"/>
  <bookViews>
    <workbookView xWindow="28680" yWindow="-120" windowWidth="25440" windowHeight="15390" xr2:uid="{00000000-000D-0000-FFFF-FFFF00000000}"/>
  </bookViews>
  <sheets>
    <sheet name="Meubila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J9" i="1"/>
  <c r="K9" i="1" s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K23" i="1" l="1"/>
  <c r="K19" i="1"/>
  <c r="K15" i="1"/>
  <c r="K11" i="1"/>
  <c r="K18" i="1"/>
  <c r="K14" i="1"/>
  <c r="K10" i="1"/>
  <c r="K22" i="1"/>
  <c r="K21" i="1"/>
  <c r="K17" i="1"/>
  <c r="K13" i="1"/>
  <c r="K8" i="1"/>
  <c r="K20" i="1"/>
  <c r="K16" i="1"/>
  <c r="K12" i="1"/>
  <c r="K24" i="1" l="1"/>
</calcChain>
</file>

<file path=xl/sharedStrings.xml><?xml version="1.0" encoding="utf-8"?>
<sst xmlns="http://schemas.openxmlformats.org/spreadsheetml/2006/main" count="42" uniqueCount="37">
  <si>
    <t>Omschrijving</t>
  </si>
  <si>
    <t>Bruto prijs per stuk</t>
  </si>
  <si>
    <t>Korting</t>
  </si>
  <si>
    <t>Totaal Netto</t>
  </si>
  <si>
    <t>Totaal</t>
  </si>
  <si>
    <t xml:space="preserve"> </t>
  </si>
  <si>
    <t>Model / Typenummer</t>
  </si>
  <si>
    <t>U dient de blauw gearceerde cellen in te vullen</t>
  </si>
  <si>
    <t>Naam ondertekenaar</t>
  </si>
  <si>
    <t>Handtekening</t>
  </si>
  <si>
    <t>Datum</t>
  </si>
  <si>
    <t>Calculatieblad School- en Kantoormeubilair</t>
  </si>
  <si>
    <t>Nettoprijs per stuk</t>
  </si>
  <si>
    <t>Naam Inschrijver</t>
  </si>
  <si>
    <t>Referentienummer: 2021/0125RN</t>
  </si>
  <si>
    <t>Ons Middelbaar Onderwijs</t>
  </si>
  <si>
    <t>A. Leerlingtafel VO</t>
  </si>
  <si>
    <t>B. Leerlingstoel 1 VO</t>
  </si>
  <si>
    <t>C. Leerlingstoel 2 VO bureaustoel</t>
  </si>
  <si>
    <t>D. Leerlingtafel 2 VO computerlokaal</t>
  </si>
  <si>
    <t>E. Vergaderstoel</t>
  </si>
  <si>
    <t>F. Docentenbureau voor klaslokaal</t>
  </si>
  <si>
    <t>G. Bureaustoel</t>
  </si>
  <si>
    <t>H. Bureauwerkplek</t>
  </si>
  <si>
    <t>I. Ladenblok</t>
  </si>
  <si>
    <t>J. Kantoorkast</t>
  </si>
  <si>
    <t>K. Docentenkast 1</t>
  </si>
  <si>
    <t>L. Docentenkast 2</t>
  </si>
  <si>
    <t>M. Docentenkast 3</t>
  </si>
  <si>
    <t>P. Ladekast A0 papier</t>
  </si>
  <si>
    <t>Aantal 2021</t>
  </si>
  <si>
    <t>Aantal 2022</t>
  </si>
  <si>
    <t>Aantal 2023</t>
  </si>
  <si>
    <t>Aantal 2024</t>
  </si>
  <si>
    <t>Totaal aantal</t>
  </si>
  <si>
    <t>N. Vergadertafel-werktafel voor 10 personen</t>
  </si>
  <si>
    <t>O. Vergadertafel voor 4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</si>
</sst>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Verdana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44" fontId="0" fillId="0" borderId="1" xfId="0" applyNumberFormat="1" applyBorder="1" applyAlignment="1">
      <alignment wrapText="1"/>
    </xf>
    <xf numFmtId="0" fontId="0" fillId="0" borderId="0" xfId="0" applyBorder="1"/>
    <xf numFmtId="44" fontId="0" fillId="0" borderId="0" xfId="0" applyNumberFormat="1" applyBorder="1" applyAlignment="1">
      <alignment wrapText="1"/>
    </xf>
    <xf numFmtId="9" fontId="0" fillId="0" borderId="0" xfId="0" applyNumberFormat="1" applyBorder="1" applyAlignment="1">
      <alignment wrapText="1"/>
    </xf>
    <xf numFmtId="0" fontId="0" fillId="0" borderId="5" xfId="0" applyBorder="1"/>
    <xf numFmtId="0" fontId="0" fillId="0" borderId="6" xfId="0" applyBorder="1"/>
    <xf numFmtId="44" fontId="0" fillId="0" borderId="6" xfId="0" applyNumberFormat="1" applyBorder="1" applyAlignment="1">
      <alignment wrapText="1"/>
    </xf>
    <xf numFmtId="9" fontId="0" fillId="0" borderId="6" xfId="0" applyNumberFormat="1" applyBorder="1" applyAlignment="1">
      <alignment wrapText="1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center"/>
    </xf>
    <xf numFmtId="44" fontId="0" fillId="0" borderId="8" xfId="1" applyNumberFormat="1" applyFont="1" applyBorder="1" applyAlignment="1">
      <alignment wrapText="1"/>
    </xf>
    <xf numFmtId="44" fontId="2" fillId="0" borderId="9" xfId="1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44" fontId="0" fillId="3" borderId="1" xfId="0" applyNumberFormat="1" applyFill="1" applyBorder="1" applyAlignment="1">
      <alignment wrapText="1"/>
    </xf>
    <xf numFmtId="9" fontId="0" fillId="3" borderId="1" xfId="0" applyNumberFormat="1" applyFill="1" applyBorder="1" applyAlignment="1">
      <alignment horizontal="center" wrapText="1"/>
    </xf>
    <xf numFmtId="0" fontId="2" fillId="0" borderId="0" xfId="0" applyFont="1"/>
    <xf numFmtId="0" fontId="0" fillId="3" borderId="0" xfId="0" applyFill="1"/>
    <xf numFmtId="0" fontId="0" fillId="3" borderId="1" xfId="0" applyFill="1" applyBorder="1" applyAlignment="1">
      <alignment wrapText="1"/>
    </xf>
    <xf numFmtId="0" fontId="3" fillId="0" borderId="0" xfId="0" applyFont="1"/>
    <xf numFmtId="0" fontId="0" fillId="4" borderId="10" xfId="0" applyFill="1" applyBorder="1"/>
    <xf numFmtId="0" fontId="0" fillId="4" borderId="11" xfId="0" applyFill="1" applyBorder="1"/>
    <xf numFmtId="0" fontId="0" fillId="4" borderId="11" xfId="0" applyFill="1" applyBorder="1" applyAlignment="1">
      <alignment wrapText="1"/>
    </xf>
    <xf numFmtId="44" fontId="0" fillId="4" borderId="11" xfId="0" applyNumberFormat="1" applyFill="1" applyBorder="1" applyAlignment="1">
      <alignment wrapText="1"/>
    </xf>
    <xf numFmtId="9" fontId="0" fillId="4" borderId="11" xfId="0" applyNumberFormat="1" applyFill="1" applyBorder="1" applyAlignment="1">
      <alignment wrapText="1"/>
    </xf>
    <xf numFmtId="44" fontId="0" fillId="4" borderId="12" xfId="1" applyNumberFormat="1" applyFont="1" applyFill="1" applyBorder="1" applyAlignment="1">
      <alignment wrapText="1"/>
    </xf>
    <xf numFmtId="0" fontId="0" fillId="0" borderId="0" xfId="0" applyFill="1"/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1" xfId="0" applyFont="1" applyFill="1" applyBorder="1"/>
    <xf numFmtId="44" fontId="5" fillId="0" borderId="13" xfId="1" applyNumberFormat="1" applyFont="1" applyBorder="1" applyAlignment="1">
      <alignment wrapText="1"/>
    </xf>
    <xf numFmtId="0" fontId="4" fillId="0" borderId="7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Fill="1"/>
    <xf numFmtId="0" fontId="4" fillId="0" borderId="14" xfId="0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2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 wrapText="1"/>
    </xf>
    <xf numFmtId="44" fontId="5" fillId="2" borderId="26" xfId="0" applyNumberFormat="1" applyFont="1" applyFill="1" applyBorder="1" applyAlignment="1">
      <alignment horizontal="center" vertical="center" wrapText="1"/>
    </xf>
    <xf numFmtId="9" fontId="5" fillId="2" borderId="26" xfId="0" applyNumberFormat="1" applyFont="1" applyFill="1" applyBorder="1" applyAlignment="1">
      <alignment horizontal="center" vertical="center" wrapText="1"/>
    </xf>
    <xf numFmtId="44" fontId="5" fillId="2" borderId="27" xfId="1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0" fillId="3" borderId="16" xfId="0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0" fillId="3" borderId="21" xfId="0" applyNumberFormat="1" applyFill="1" applyBorder="1" applyAlignment="1">
      <alignment horizontal="left" vertical="center" wrapText="1"/>
    </xf>
    <xf numFmtId="164" fontId="0" fillId="0" borderId="21" xfId="0" applyNumberFormat="1" applyBorder="1" applyAlignment="1">
      <alignment horizontal="left" vertical="center" wrapText="1"/>
    </xf>
    <xf numFmtId="164" fontId="0" fillId="0" borderId="22" xfId="0" applyNumberFormat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/>
    </xf>
    <xf numFmtId="0" fontId="0" fillId="0" borderId="20" xfId="0" applyBorder="1" applyAlignment="1">
      <alignment horizontal="left" vertical="center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2819399</xdr:colOff>
      <xdr:row>0</xdr:row>
      <xdr:rowOff>38100</xdr:rowOff>
    </xdr:from>
    <xdr:to>
      <xdr:col>10</xdr:col>
      <xdr:colOff>933449</xdr:colOff>
      <xdr:row>3</xdr:row>
      <xdr:rowOff>152400</xdr:rowOff>
    </xdr:to>
    <xdr:pic>
      <xdr:nvPicPr>
        <xdr:cNvPr id="3" name="Afbeelding 2" descr="Afbeeldingsresultaat voor logo ons middelbaar onderwijs">
          <a:extLst>
            <a:ext uri="{FF2B5EF4-FFF2-40B4-BE49-F238E27FC236}">
              <a16:creationId xmlns:a16="http://schemas.microsoft.com/office/drawing/2014/main" id="{EDDDCBBA-C5AC-449F-8A71-6311A245B9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4" y="38100"/>
          <a:ext cx="332422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workbookViewId="0"/>
  </sheetViews>
  <sheetFormatPr defaultRowHeight="14.5" x14ac:dyDescent="0.35"/>
  <cols>
    <col min="6" max="6" width="45" bestFit="1" customWidth="1"/>
    <col min="7" max="7" width="42.7265625" style="16" customWidth="1"/>
    <col min="8" max="8" width="12.81640625" style="2" customWidth="1"/>
    <col min="9" max="9" width="10.1796875" style="1" bestFit="1" customWidth="1"/>
    <col min="10" max="10" width="12.453125" style="2" customWidth="1"/>
    <col min="11" max="11" width="16.7265625" style="3" customWidth="1"/>
  </cols>
  <sheetData>
    <row r="1" spans="1:11" x14ac:dyDescent="0.35">
      <c r="A1" s="21" t="s">
        <v>11</v>
      </c>
      <c r="B1" s="21"/>
      <c r="C1" s="21"/>
      <c r="D1" s="21"/>
      <c r="E1" s="21"/>
    </row>
    <row r="3" spans="1:11" x14ac:dyDescent="0.35">
      <c r="A3" t="s">
        <v>15</v>
      </c>
    </row>
    <row r="4" spans="1:11" x14ac:dyDescent="0.35">
      <c r="A4" s="39" t="s">
        <v>14</v>
      </c>
      <c r="B4" s="39"/>
      <c r="C4" s="39"/>
      <c r="D4" s="39"/>
      <c r="E4" s="39"/>
      <c r="F4" s="31"/>
    </row>
    <row r="5" spans="1:11" ht="15" customHeight="1" thickBot="1" x14ac:dyDescent="0.4">
      <c r="A5" s="34"/>
      <c r="B5" s="34"/>
      <c r="C5" s="34"/>
      <c r="D5" s="34"/>
      <c r="E5" s="34"/>
      <c r="F5" s="31"/>
    </row>
    <row r="6" spans="1:11" s="38" customFormat="1" ht="29.5" thickBot="1" x14ac:dyDescent="0.4">
      <c r="A6" s="43" t="s">
        <v>30</v>
      </c>
      <c r="B6" s="44" t="s">
        <v>31</v>
      </c>
      <c r="C6" s="44" t="s">
        <v>32</v>
      </c>
      <c r="D6" s="44" t="s">
        <v>33</v>
      </c>
      <c r="E6" s="44" t="s">
        <v>34</v>
      </c>
      <c r="F6" s="45" t="s">
        <v>0</v>
      </c>
      <c r="G6" s="46" t="s">
        <v>6</v>
      </c>
      <c r="H6" s="47" t="s">
        <v>1</v>
      </c>
      <c r="I6" s="48" t="s">
        <v>2</v>
      </c>
      <c r="J6" s="47" t="s">
        <v>12</v>
      </c>
      <c r="K6" s="49" t="s">
        <v>3</v>
      </c>
    </row>
    <row r="7" spans="1:11" ht="7.5" customHeight="1" x14ac:dyDescent="0.35">
      <c r="A7" s="25"/>
      <c r="B7" s="26"/>
      <c r="C7" s="26"/>
      <c r="D7" s="26"/>
      <c r="E7" s="26"/>
      <c r="F7" s="26"/>
      <c r="G7" s="27"/>
      <c r="H7" s="28"/>
      <c r="I7" s="29"/>
      <c r="J7" s="28"/>
      <c r="K7" s="30"/>
    </row>
    <row r="8" spans="1:11" x14ac:dyDescent="0.35">
      <c r="A8" s="32">
        <v>52</v>
      </c>
      <c r="B8" s="40">
        <v>94</v>
      </c>
      <c r="C8" s="40">
        <v>120</v>
      </c>
      <c r="D8" s="40"/>
      <c r="E8" s="50">
        <f>SUM(A8:D8)</f>
        <v>266</v>
      </c>
      <c r="F8" s="33" t="s">
        <v>16</v>
      </c>
      <c r="G8" s="23" t="s">
        <v>5</v>
      </c>
      <c r="H8" s="19">
        <v>0</v>
      </c>
      <c r="I8" s="20">
        <v>0</v>
      </c>
      <c r="J8" s="4">
        <f>H8*(1-I8)</f>
        <v>0</v>
      </c>
      <c r="K8" s="14">
        <f>J8*E8</f>
        <v>0</v>
      </c>
    </row>
    <row r="9" spans="1:11" x14ac:dyDescent="0.35">
      <c r="A9" s="37">
        <v>52</v>
      </c>
      <c r="B9" s="41">
        <v>94</v>
      </c>
      <c r="C9" s="41">
        <v>120</v>
      </c>
      <c r="D9" s="41"/>
      <c r="E9" s="50">
        <f t="shared" ref="E9:E22" si="0">SUM(A9:D9)</f>
        <v>266</v>
      </c>
      <c r="F9" s="33" t="s">
        <v>17</v>
      </c>
      <c r="G9" s="23"/>
      <c r="H9" s="19">
        <v>0</v>
      </c>
      <c r="I9" s="20">
        <v>0</v>
      </c>
      <c r="J9" s="4">
        <f t="shared" ref="J9:J23" si="1">H9*(1-I9)</f>
        <v>0</v>
      </c>
      <c r="K9" s="14">
        <f t="shared" ref="K9:K23" si="2">J9*E9</f>
        <v>0</v>
      </c>
    </row>
    <row r="10" spans="1:11" x14ac:dyDescent="0.35">
      <c r="A10" s="37"/>
      <c r="B10" s="41">
        <v>32</v>
      </c>
      <c r="C10" s="41"/>
      <c r="D10" s="41">
        <v>32</v>
      </c>
      <c r="E10" s="50">
        <f t="shared" si="0"/>
        <v>64</v>
      </c>
      <c r="F10" s="33" t="s">
        <v>18</v>
      </c>
      <c r="G10" s="23" t="s">
        <v>5</v>
      </c>
      <c r="H10" s="19">
        <v>0</v>
      </c>
      <c r="I10" s="20">
        <v>0</v>
      </c>
      <c r="J10" s="4">
        <f t="shared" si="1"/>
        <v>0</v>
      </c>
      <c r="K10" s="14">
        <f t="shared" si="2"/>
        <v>0</v>
      </c>
    </row>
    <row r="11" spans="1:11" x14ac:dyDescent="0.35">
      <c r="A11" s="37"/>
      <c r="B11" s="41">
        <v>32</v>
      </c>
      <c r="C11" s="41"/>
      <c r="D11" s="41">
        <v>32</v>
      </c>
      <c r="E11" s="50">
        <f t="shared" si="0"/>
        <v>64</v>
      </c>
      <c r="F11" s="33" t="s">
        <v>19</v>
      </c>
      <c r="G11" s="23"/>
      <c r="H11" s="19">
        <v>0</v>
      </c>
      <c r="I11" s="20">
        <v>0</v>
      </c>
      <c r="J11" s="4">
        <f t="shared" si="1"/>
        <v>0</v>
      </c>
      <c r="K11" s="14">
        <f t="shared" si="2"/>
        <v>0</v>
      </c>
    </row>
    <row r="12" spans="1:11" x14ac:dyDescent="0.35">
      <c r="A12" s="37"/>
      <c r="B12" s="41"/>
      <c r="C12" s="41"/>
      <c r="D12" s="41">
        <v>30</v>
      </c>
      <c r="E12" s="50">
        <f t="shared" si="0"/>
        <v>30</v>
      </c>
      <c r="F12" s="33" t="s">
        <v>20</v>
      </c>
      <c r="G12" s="23"/>
      <c r="H12" s="19">
        <v>0</v>
      </c>
      <c r="I12" s="20">
        <v>0</v>
      </c>
      <c r="J12" s="4">
        <f t="shared" si="1"/>
        <v>0</v>
      </c>
      <c r="K12" s="14">
        <f t="shared" si="2"/>
        <v>0</v>
      </c>
    </row>
    <row r="13" spans="1:11" x14ac:dyDescent="0.35">
      <c r="A13" s="37">
        <v>2</v>
      </c>
      <c r="B13" s="41">
        <v>5</v>
      </c>
      <c r="C13" s="41">
        <v>4</v>
      </c>
      <c r="D13" s="41">
        <v>2</v>
      </c>
      <c r="E13" s="50">
        <f t="shared" si="0"/>
        <v>13</v>
      </c>
      <c r="F13" s="35" t="s">
        <v>21</v>
      </c>
      <c r="G13" s="23"/>
      <c r="H13" s="19">
        <v>0</v>
      </c>
      <c r="I13" s="20">
        <v>0</v>
      </c>
      <c r="J13" s="4">
        <f t="shared" si="1"/>
        <v>0</v>
      </c>
      <c r="K13" s="14">
        <f t="shared" si="2"/>
        <v>0</v>
      </c>
    </row>
    <row r="14" spans="1:11" x14ac:dyDescent="0.35">
      <c r="A14" s="37">
        <v>2</v>
      </c>
      <c r="B14" s="41">
        <v>5</v>
      </c>
      <c r="C14" s="41">
        <v>4</v>
      </c>
      <c r="D14" s="41">
        <v>3</v>
      </c>
      <c r="E14" s="50">
        <f t="shared" si="0"/>
        <v>14</v>
      </c>
      <c r="F14" s="35" t="s">
        <v>22</v>
      </c>
      <c r="G14" s="23"/>
      <c r="H14" s="19">
        <v>0</v>
      </c>
      <c r="I14" s="20">
        <v>0</v>
      </c>
      <c r="J14" s="4">
        <f t="shared" si="1"/>
        <v>0</v>
      </c>
      <c r="K14" s="14">
        <f t="shared" si="2"/>
        <v>0</v>
      </c>
    </row>
    <row r="15" spans="1:11" x14ac:dyDescent="0.35">
      <c r="A15" s="37"/>
      <c r="B15" s="41"/>
      <c r="C15" s="41"/>
      <c r="D15" s="41">
        <v>1</v>
      </c>
      <c r="E15" s="50">
        <f t="shared" si="0"/>
        <v>1</v>
      </c>
      <c r="F15" s="35" t="s">
        <v>23</v>
      </c>
      <c r="G15" s="23"/>
      <c r="H15" s="19">
        <v>0</v>
      </c>
      <c r="I15" s="20">
        <v>0</v>
      </c>
      <c r="J15" s="4">
        <f t="shared" si="1"/>
        <v>0</v>
      </c>
      <c r="K15" s="14">
        <f t="shared" si="2"/>
        <v>0</v>
      </c>
    </row>
    <row r="16" spans="1:11" x14ac:dyDescent="0.35">
      <c r="A16" s="37">
        <v>2</v>
      </c>
      <c r="B16" s="41">
        <v>5</v>
      </c>
      <c r="C16" s="41">
        <v>4</v>
      </c>
      <c r="D16" s="41">
        <v>2</v>
      </c>
      <c r="E16" s="50">
        <f t="shared" si="0"/>
        <v>13</v>
      </c>
      <c r="F16" s="35" t="s">
        <v>24</v>
      </c>
      <c r="G16" s="23"/>
      <c r="H16" s="19">
        <v>0</v>
      </c>
      <c r="I16" s="20">
        <v>0</v>
      </c>
      <c r="J16" s="4">
        <f t="shared" si="1"/>
        <v>0</v>
      </c>
      <c r="K16" s="14">
        <f t="shared" si="2"/>
        <v>0</v>
      </c>
    </row>
    <row r="17" spans="1:11" x14ac:dyDescent="0.35">
      <c r="A17" s="37"/>
      <c r="B17" s="41"/>
      <c r="C17" s="41"/>
      <c r="D17" s="41">
        <v>1</v>
      </c>
      <c r="E17" s="50">
        <f t="shared" si="0"/>
        <v>1</v>
      </c>
      <c r="F17" s="35" t="s">
        <v>25</v>
      </c>
      <c r="G17" s="23"/>
      <c r="H17" s="19">
        <v>0</v>
      </c>
      <c r="I17" s="20">
        <v>0</v>
      </c>
      <c r="J17" s="4">
        <f t="shared" si="1"/>
        <v>0</v>
      </c>
      <c r="K17" s="14">
        <f t="shared" si="2"/>
        <v>0</v>
      </c>
    </row>
    <row r="18" spans="1:11" x14ac:dyDescent="0.35">
      <c r="A18" s="37"/>
      <c r="B18" s="41">
        <v>9</v>
      </c>
      <c r="C18" s="41"/>
      <c r="D18" s="41">
        <v>2</v>
      </c>
      <c r="E18" s="50">
        <f t="shared" si="0"/>
        <v>11</v>
      </c>
      <c r="F18" s="35" t="s">
        <v>26</v>
      </c>
      <c r="G18" s="23"/>
      <c r="H18" s="19">
        <v>0</v>
      </c>
      <c r="I18" s="20">
        <v>0</v>
      </c>
      <c r="J18" s="4">
        <f t="shared" si="1"/>
        <v>0</v>
      </c>
      <c r="K18" s="14">
        <f t="shared" si="2"/>
        <v>0</v>
      </c>
    </row>
    <row r="19" spans="1:11" x14ac:dyDescent="0.35">
      <c r="A19" s="37">
        <v>3</v>
      </c>
      <c r="B19" s="41">
        <v>1</v>
      </c>
      <c r="C19" s="41">
        <v>2</v>
      </c>
      <c r="D19" s="41"/>
      <c r="E19" s="50">
        <f t="shared" si="0"/>
        <v>6</v>
      </c>
      <c r="F19" s="35" t="s">
        <v>27</v>
      </c>
      <c r="G19" s="23"/>
      <c r="H19" s="19">
        <v>0</v>
      </c>
      <c r="I19" s="20">
        <v>0</v>
      </c>
      <c r="J19" s="4">
        <f t="shared" si="1"/>
        <v>0</v>
      </c>
      <c r="K19" s="14">
        <f t="shared" si="2"/>
        <v>0</v>
      </c>
    </row>
    <row r="20" spans="1:11" x14ac:dyDescent="0.35">
      <c r="A20" s="37">
        <v>4</v>
      </c>
      <c r="B20" s="41">
        <v>4</v>
      </c>
      <c r="C20" s="41"/>
      <c r="D20" s="41"/>
      <c r="E20" s="50">
        <f t="shared" si="0"/>
        <v>8</v>
      </c>
      <c r="F20" s="35" t="s">
        <v>28</v>
      </c>
      <c r="G20" s="23"/>
      <c r="H20" s="19">
        <v>0</v>
      </c>
      <c r="I20" s="20">
        <v>0</v>
      </c>
      <c r="J20" s="4">
        <f t="shared" si="1"/>
        <v>0</v>
      </c>
      <c r="K20" s="14">
        <f t="shared" si="2"/>
        <v>0</v>
      </c>
    </row>
    <row r="21" spans="1:11" x14ac:dyDescent="0.35">
      <c r="A21" s="37"/>
      <c r="B21" s="41"/>
      <c r="C21" s="41"/>
      <c r="D21" s="41">
        <v>1</v>
      </c>
      <c r="E21" s="50">
        <f t="shared" si="0"/>
        <v>1</v>
      </c>
      <c r="F21" s="35" t="s">
        <v>35</v>
      </c>
      <c r="G21" s="23"/>
      <c r="H21" s="19">
        <v>0</v>
      </c>
      <c r="I21" s="20">
        <v>0</v>
      </c>
      <c r="J21" s="4">
        <f t="shared" si="1"/>
        <v>0</v>
      </c>
      <c r="K21" s="14">
        <f t="shared" si="2"/>
        <v>0</v>
      </c>
    </row>
    <row r="22" spans="1:11" x14ac:dyDescent="0.35">
      <c r="A22" s="37"/>
      <c r="B22" s="41"/>
      <c r="C22" s="41"/>
      <c r="D22" s="41">
        <v>1</v>
      </c>
      <c r="E22" s="50">
        <f t="shared" si="0"/>
        <v>1</v>
      </c>
      <c r="F22" s="35" t="s">
        <v>36</v>
      </c>
      <c r="G22" s="23"/>
      <c r="H22" s="19">
        <v>0</v>
      </c>
      <c r="I22" s="20">
        <v>0</v>
      </c>
      <c r="J22" s="4">
        <f t="shared" si="1"/>
        <v>0</v>
      </c>
      <c r="K22" s="14">
        <f t="shared" si="2"/>
        <v>0</v>
      </c>
    </row>
    <row r="23" spans="1:11" ht="15" thickBot="1" x14ac:dyDescent="0.4">
      <c r="A23" s="37"/>
      <c r="B23" s="41">
        <v>2</v>
      </c>
      <c r="C23" s="41"/>
      <c r="D23" s="41"/>
      <c r="E23" s="50">
        <f t="shared" ref="E23" si="3">SUM(A23:D23)</f>
        <v>2</v>
      </c>
      <c r="F23" s="35" t="s">
        <v>29</v>
      </c>
      <c r="G23" s="23"/>
      <c r="H23" s="19">
        <v>0</v>
      </c>
      <c r="I23" s="20">
        <v>0</v>
      </c>
      <c r="J23" s="4">
        <f t="shared" si="1"/>
        <v>0</v>
      </c>
      <c r="K23" s="14">
        <f t="shared" si="2"/>
        <v>0</v>
      </c>
    </row>
    <row r="24" spans="1:11" ht="15" thickBot="1" x14ac:dyDescent="0.4">
      <c r="A24" s="13"/>
      <c r="B24" s="42"/>
      <c r="C24" s="42"/>
      <c r="D24" s="42"/>
      <c r="E24" s="42"/>
      <c r="F24" s="5"/>
      <c r="G24" s="17"/>
      <c r="H24" s="6"/>
      <c r="I24" s="7"/>
      <c r="J24" s="6" t="s">
        <v>4</v>
      </c>
      <c r="K24" s="36">
        <f>SUM(K8:K23)</f>
        <v>0</v>
      </c>
    </row>
    <row r="25" spans="1:11" ht="15" thickBot="1" x14ac:dyDescent="0.4">
      <c r="A25" s="8"/>
      <c r="B25" s="9"/>
      <c r="C25" s="9"/>
      <c r="D25" s="9"/>
      <c r="E25" s="9"/>
      <c r="F25" s="9" t="s">
        <v>5</v>
      </c>
      <c r="G25" s="18"/>
      <c r="H25" s="10"/>
      <c r="I25" s="11" t="s">
        <v>5</v>
      </c>
      <c r="J25" s="12" t="s">
        <v>5</v>
      </c>
      <c r="K25" s="15" t="s">
        <v>5</v>
      </c>
    </row>
    <row r="27" spans="1:11" x14ac:dyDescent="0.35">
      <c r="A27" s="22"/>
      <c r="B27" s="22"/>
      <c r="C27" s="22"/>
      <c r="D27" s="22"/>
      <c r="E27" s="22"/>
      <c r="F27" t="s">
        <v>7</v>
      </c>
    </row>
    <row r="29" spans="1:11" ht="15" thickBot="1" x14ac:dyDescent="0.4"/>
    <row r="30" spans="1:11" ht="30" customHeight="1" x14ac:dyDescent="0.35">
      <c r="A30" s="60" t="s">
        <v>13</v>
      </c>
      <c r="B30" s="61"/>
      <c r="C30" s="61"/>
      <c r="D30" s="61"/>
      <c r="E30" s="61"/>
      <c r="F30" s="62"/>
      <c r="G30" s="51"/>
      <c r="H30" s="52"/>
      <c r="I30" s="52"/>
      <c r="J30" s="52"/>
      <c r="K30" s="53"/>
    </row>
    <row r="31" spans="1:11" ht="30" customHeight="1" x14ac:dyDescent="0.35">
      <c r="A31" s="63" t="s">
        <v>8</v>
      </c>
      <c r="B31" s="64"/>
      <c r="C31" s="64"/>
      <c r="D31" s="64"/>
      <c r="E31" s="64"/>
      <c r="F31" s="65"/>
      <c r="G31" s="54"/>
      <c r="H31" s="55"/>
      <c r="I31" s="55"/>
      <c r="J31" s="55"/>
      <c r="K31" s="56"/>
    </row>
    <row r="32" spans="1:11" ht="60" customHeight="1" x14ac:dyDescent="0.35">
      <c r="A32" s="63" t="s">
        <v>9</v>
      </c>
      <c r="B32" s="64"/>
      <c r="C32" s="64"/>
      <c r="D32" s="64"/>
      <c r="E32" s="64"/>
      <c r="F32" s="65"/>
      <c r="G32" s="54"/>
      <c r="H32" s="55"/>
      <c r="I32" s="55"/>
      <c r="J32" s="55"/>
      <c r="K32" s="56"/>
    </row>
    <row r="33" spans="1:11" ht="30" customHeight="1" thickBot="1" x14ac:dyDescent="0.4">
      <c r="A33" s="66" t="s">
        <v>10</v>
      </c>
      <c r="B33" s="67"/>
      <c r="C33" s="67"/>
      <c r="D33" s="67"/>
      <c r="E33" s="67"/>
      <c r="F33" s="68"/>
      <c r="G33" s="57"/>
      <c r="H33" s="58"/>
      <c r="I33" s="58"/>
      <c r="J33" s="58"/>
      <c r="K33" s="59"/>
    </row>
    <row r="37" spans="1:11" x14ac:dyDescent="0.35">
      <c r="A37" s="24"/>
      <c r="B37" s="24"/>
      <c r="C37" s="24"/>
      <c r="D37" s="24"/>
      <c r="E37" s="24"/>
    </row>
  </sheetData>
  <mergeCells count="8">
    <mergeCell ref="G30:K30"/>
    <mergeCell ref="G31:K31"/>
    <mergeCell ref="G32:K32"/>
    <mergeCell ref="G33:K33"/>
    <mergeCell ref="A30:F30"/>
    <mergeCell ref="A31:F31"/>
    <mergeCell ref="A32:F32"/>
    <mergeCell ref="A33:F3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C089CD-25D6-4A5A-81C0-F4F8092BB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C1C9CB-75E2-433E-A9AC-5A85AC85F5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A9C394-A257-4F64-93AE-98B3497E072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d807127-6dfe-4777-9fc9-8a2ccfc388c3"/>
    <ds:schemaRef ds:uri="http://schemas.microsoft.com/office/2006/metadata/properties"/>
    <ds:schemaRef ds:uri="http://purl.org/dc/terms/"/>
    <ds:schemaRef ds:uri="46c995e6-7f53-48aa-a5ad-a9d38912b46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Meubilair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Ramon Nieuwenhuizen | Inkada Inkoop &amp; Advies</cp:lastModifiedBy>
  <cp:lastPrinted>2017-01-02T10:40:23Z</cp:lastPrinted>
  <dcterms:created xsi:type="dcterms:W3CDTF">2011-04-27T13:02:07Z</dcterms:created>
  <dcterms:modified xsi:type="dcterms:W3CDTF">2021-01-20T09:02:52Z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