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SSC IUC G1 Aanbesteden\4 Categoriemanagement\CM Uitzendkrachten\IUR\EA IUR 2021\_7 Vragen en antwoorden\NvI2\Gepubliceerd\"/>
    </mc:Choice>
  </mc:AlternateContent>
  <bookViews>
    <workbookView xWindow="0" yWindow="0" windowWidth="28800" windowHeight="13500"/>
  </bookViews>
  <sheets>
    <sheet name="Perceel 1" sheetId="2" r:id="rId1"/>
    <sheet name="Perceel 2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64" i="1" l="1"/>
  <c r="F63" i="1"/>
</calcChain>
</file>

<file path=xl/sharedStrings.xml><?xml version="1.0" encoding="utf-8"?>
<sst xmlns="http://schemas.openxmlformats.org/spreadsheetml/2006/main" count="709" uniqueCount="163">
  <si>
    <t>Tabel 1: Aantal gewerkte uren</t>
  </si>
  <si>
    <t>Rijlabels</t>
  </si>
  <si>
    <t>Q1</t>
  </si>
  <si>
    <t>Q2</t>
  </si>
  <si>
    <t>Q3</t>
  </si>
  <si>
    <t>Q4</t>
  </si>
  <si>
    <t>Eindtotaal</t>
  </si>
  <si>
    <t>Tabel 2: Totale kosten (uurtarief maal gewerkte uren + kosten woon-werk, VOG en overige)</t>
  </si>
  <si>
    <t>Tabel 3: Uurtarief maal gewerkte uren</t>
  </si>
  <si>
    <t xml:space="preserve">Tabel 4: Kosten woon-werk </t>
  </si>
  <si>
    <t xml:space="preserve">Tabel 5: Overige kosten + VOG </t>
  </si>
  <si>
    <t>Tabel 7: Gewerkte uren naar Fase (A, B en C)</t>
  </si>
  <si>
    <t>A</t>
  </si>
  <si>
    <t>B</t>
  </si>
  <si>
    <t>C</t>
  </si>
  <si>
    <t>Tabel 8: Aantal unieke personen naar fase (A, B en C)</t>
  </si>
  <si>
    <t>&gt; 36 uur</t>
  </si>
  <si>
    <t>&gt;12 t/m 16 uur</t>
  </si>
  <si>
    <t>&gt;16 t/m 24 uur</t>
  </si>
  <si>
    <t>&gt;24 t/m 32 uur</t>
  </si>
  <si>
    <t>&gt;32 t/m 36 uur</t>
  </si>
  <si>
    <t>0 t/m 12 uur</t>
  </si>
  <si>
    <t>onbekend</t>
  </si>
  <si>
    <t>&lt; 20 jaar</t>
  </si>
  <si>
    <t>20 t/m 29 jaar</t>
  </si>
  <si>
    <t>30 t/m 39 jaar</t>
  </si>
  <si>
    <t>40 t/m 49 jaar</t>
  </si>
  <si>
    <t>50 t/m 59 jaar</t>
  </si>
  <si>
    <t>60 en ouder</t>
  </si>
  <si>
    <t>0 t/m 3 maanden</t>
  </si>
  <si>
    <t>10 t/m 12 maanden</t>
  </si>
  <si>
    <t>13 t/m 15 maanden</t>
  </si>
  <si>
    <t>16 t/m 18 maanden</t>
  </si>
  <si>
    <t>19 t/m 21 maanden</t>
  </si>
  <si>
    <t>22  t/m 24 maanden</t>
  </si>
  <si>
    <t>25 maanden en langer</t>
  </si>
  <si>
    <t>4 t/m 6 maanden</t>
  </si>
  <si>
    <t>7 t/m 9 maanden</t>
  </si>
  <si>
    <t>D</t>
  </si>
  <si>
    <t>E</t>
  </si>
  <si>
    <t>F</t>
  </si>
  <si>
    <t>G</t>
  </si>
  <si>
    <t>H</t>
  </si>
  <si>
    <t>Onbekend</t>
  </si>
  <si>
    <t>ALKMAAR</t>
  </si>
  <si>
    <t>Almelo</t>
  </si>
  <si>
    <t>AMSTERDAM</t>
  </si>
  <si>
    <t>ARNHEM</t>
  </si>
  <si>
    <t>ASSEN</t>
  </si>
  <si>
    <t>BREDA</t>
  </si>
  <si>
    <t>DEN HAAG</t>
  </si>
  <si>
    <t>DORDRECHT</t>
  </si>
  <si>
    <t>EINDHOVEN</t>
  </si>
  <si>
    <t>GRONINGEN</t>
  </si>
  <si>
    <t>HAARLEM</t>
  </si>
  <si>
    <t>Leeuwarden</t>
  </si>
  <si>
    <t>LEIDEN</t>
  </si>
  <si>
    <t>LELYSTAD</t>
  </si>
  <si>
    <t>Maastricht</t>
  </si>
  <si>
    <t>Middelburg</t>
  </si>
  <si>
    <t>ROERMOND</t>
  </si>
  <si>
    <t>Rotterdam</t>
  </si>
  <si>
    <t>s-Hertogenbosch</t>
  </si>
  <si>
    <t>TER APEL</t>
  </si>
  <si>
    <t>Utrecht</t>
  </si>
  <si>
    <t>ZAANDAM</t>
  </si>
  <si>
    <t>ZUTPHEN</t>
  </si>
  <si>
    <t>ZWOLLE</t>
  </si>
  <si>
    <t>AMERSFOORT</t>
  </si>
  <si>
    <t>BARSINGERHORN</t>
  </si>
  <si>
    <t>BERLICUM</t>
  </si>
  <si>
    <t>BEVERWIJK</t>
  </si>
  <si>
    <t>BOXTEL</t>
  </si>
  <si>
    <t>BUDEL</t>
  </si>
  <si>
    <t>CUIJK</t>
  </si>
  <si>
    <t>DAMWALD</t>
  </si>
  <si>
    <t>DEVENTER</t>
  </si>
  <si>
    <t>HARLINGEN</t>
  </si>
  <si>
    <t>HEEMSTEDE</t>
  </si>
  <si>
    <t>HEESCH</t>
  </si>
  <si>
    <t>HILVERSUM</t>
  </si>
  <si>
    <t>KROMMENIE</t>
  </si>
  <si>
    <t>SCHIEDAM</t>
  </si>
  <si>
    <t>VELSERBROEK</t>
  </si>
  <si>
    <t>VOORBURG</t>
  </si>
  <si>
    <t>WAVERVEEN</t>
  </si>
  <si>
    <t>ZEVENAAR</t>
  </si>
  <si>
    <t>ZOETERMEER</t>
  </si>
  <si>
    <t>De Brug</t>
  </si>
  <si>
    <t>HAARLE,</t>
  </si>
  <si>
    <t>Tabel 15: Som van Rooster (werkelijk gewerkte uren)</t>
  </si>
  <si>
    <t>Adviseur Bedrijfsvoering</t>
  </si>
  <si>
    <t>Commissiesecretaris</t>
  </si>
  <si>
    <t>Inspecteur/Medewerker Toezicht</t>
  </si>
  <si>
    <t>Managementondersteuner</t>
  </si>
  <si>
    <t>Medewerker Administratie</t>
  </si>
  <si>
    <t>Medewerker Behandelen en Ontwikkelen</t>
  </si>
  <si>
    <t>Medewerker Communicatie</t>
  </si>
  <si>
    <t>Medewerker DIV</t>
  </si>
  <si>
    <t>Medewerker Facilitair Management</t>
  </si>
  <si>
    <t>Medewerker ICT</t>
  </si>
  <si>
    <t>Medewerker Verwerken en Behandelen</t>
  </si>
  <si>
    <t>(Senior) Adviseur</t>
  </si>
  <si>
    <t>Assistent Medewerker Administratie</t>
  </si>
  <si>
    <t xml:space="preserve">Assistent Medewerker Administratie </t>
  </si>
  <si>
    <t>Assistent Medewerker Facilitair Management</t>
  </si>
  <si>
    <t>Bedrijfsvoering</t>
  </si>
  <si>
    <t>Beleidsondersteuner</t>
  </si>
  <si>
    <t>Inrichtingswerker</t>
  </si>
  <si>
    <t>Medewerker Adminstratie</t>
  </si>
  <si>
    <t>Medewerker Advisering</t>
  </si>
  <si>
    <t>Medewerker Beveiliging</t>
  </si>
  <si>
    <t>Medewerker ICT / Techniek / Informatiebeheer / DIV</t>
  </si>
  <si>
    <t>Ondersteunend Medewerker Toezicht / Medewerker Toezicht</t>
  </si>
  <si>
    <t>Operationeel Manager</t>
  </si>
  <si>
    <t>Trainer</t>
  </si>
  <si>
    <t>Uitvoering</t>
  </si>
  <si>
    <t>Inspecteur / Medewerker Toezicht</t>
  </si>
  <si>
    <t>Toezicht</t>
  </si>
  <si>
    <t xml:space="preserve">Uitvoering </t>
  </si>
  <si>
    <t>Inschaling Rechtsbijstand</t>
  </si>
  <si>
    <t>Tabel 6: Transitievergoeding</t>
  </si>
  <si>
    <t>Tabel 7: Aantal gewerkte uren naar fase ( A, B en C)</t>
  </si>
  <si>
    <t>Tabel 8: Aantal unieke personen naar fase ( A, B en C)</t>
  </si>
  <si>
    <t>Onbekend (lege cellen)</t>
  </si>
  <si>
    <t>APELDOORN</t>
  </si>
  <si>
    <t>ENSCHEDE</t>
  </si>
  <si>
    <t>Medewerker Operationeel Verkeersmanagement</t>
  </si>
  <si>
    <t>Projectleider</t>
  </si>
  <si>
    <t>Medewerker ICT/Techniek/Informatiebeheer/DIV</t>
  </si>
  <si>
    <t>Tabel 9: Aantal uren naar contracturen per week</t>
  </si>
  <si>
    <t>Tabel 10: Aantal unieke personen naar leeftijdcategorie</t>
  </si>
  <si>
    <t>Tabel 11: Duur opdrachten naar aantal unieke personen</t>
  </si>
  <si>
    <t>Tabel 12: Aantal gewerkte uren naar schaal</t>
  </si>
  <si>
    <t>Tabel 13: Ziekteverzuim</t>
  </si>
  <si>
    <t>Tabel 14: Aantal gewerkte uren naar standplaats (obv postcode)</t>
  </si>
  <si>
    <t>Tabel 15: Aantal gewerkte uren naar functie</t>
  </si>
  <si>
    <t>Tabel 9: Som van Rooster (werkelijk gewerkte uren)</t>
  </si>
  <si>
    <t>Tabel 10: Aantal unieke personen naar leeftijd</t>
  </si>
  <si>
    <t>Tabel 11: Duur opdrachten</t>
  </si>
  <si>
    <t>Tabel 12: Som van Rooster (werkelijk gewerkte uren)</t>
  </si>
  <si>
    <t>Tabel 14: Som van Rooster (werkelijk gewerkte uren)</t>
  </si>
  <si>
    <t>BIJLAGE 14   Historische afnamegegevens Perceel 1 Openbaar Ministerie en Stichting Reclassering Nederland</t>
  </si>
  <si>
    <t>EA IFA IUR 2021</t>
  </si>
  <si>
    <t xml:space="preserve">kenmerk SSC DJI/IENEA/MVV/2021-1  </t>
  </si>
  <si>
    <t>Deze rapportage is met zorg samengesteld en geverifieerd. Hieraan kunnen echter geen rechten worden ontleend.</t>
  </si>
  <si>
    <t>BIJLAGE 14   Historische afnamegegevens Perceel 2  de Rechtspraak, Raad voor de Kinderbescherming, Raad voor Rechtsbijstand</t>
  </si>
  <si>
    <t>Geen gegevens beschikbaar van 1 contractpartner.</t>
  </si>
  <si>
    <t>Gegevens compleet van 3 contractpartners.</t>
  </si>
  <si>
    <t>Q4 2019 geeft een goede weergave van het inhuurpatroon naar functie bij de betreffende contractpartner. (zie ook Q2 2018)</t>
  </si>
  <si>
    <t>Deel gegevens onbekend Q3</t>
  </si>
  <si>
    <t>Deel gegevens onbekend Q1 en Q2</t>
  </si>
  <si>
    <t>Q4 2019 geeft een goede weergave van het inhuurpatroon naar functie bij de contractpartners.</t>
  </si>
  <si>
    <t>Gegevens 2018 niet volledig beschikbaar.</t>
  </si>
  <si>
    <t>Adviseur bedrijfsvoering</t>
  </si>
  <si>
    <t>Medewerker Post- en Scanstraat</t>
  </si>
  <si>
    <t>Medewerker Vervoer</t>
  </si>
  <si>
    <t>Tabel 2020 aangevuld met functies</t>
  </si>
  <si>
    <t>Inrichtingsmedewerker</t>
  </si>
  <si>
    <t>Medewerker scanstraat</t>
  </si>
  <si>
    <t>Per kwartaal unieke code ontdubbeld. Deze wijziging heeft geen doorwerking naar andere tabellen.</t>
  </si>
  <si>
    <t>Versie Nota van Inlichtingen 2</t>
  </si>
  <si>
    <t>Eenmalig ontdubbeld op unieke code voor de gehele contractperiode zoals onderstaand vermeld; betreft daardoor alleen nieuwe instroom.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</si>
</sst>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 &quot;€&quot;\ * #,##0.00_ ;_ &quot;€&quot;\ * \-#,##0.00_ ;_ &quot;€&quot;\ * &quot;-&quot;??_ ;_ @_ "/>
    <numFmt numFmtId="164" formatCode="#,##0_ ;\-#,##0\ 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6"/>
      <color rgb="FF4472C4"/>
      <name val="Calibri"/>
      <family val="2"/>
    </font>
    <font>
      <b/>
      <sz val="9"/>
      <name val="Verdana"/>
      <family val="2"/>
    </font>
    <font>
      <sz val="16"/>
      <name val="Calibri"/>
      <family val="2"/>
    </font>
    <font>
      <sz val="11"/>
      <name val="Calibri"/>
      <family val="2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name val="Calibri"/>
      <family val="2"/>
      <scheme val="minor"/>
    </font>
    <font>
      <b/>
      <sz val="16"/>
      <color rgb="FFFF0000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rgb="FFFFFFFF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68">
    <xf numFmtId="0" fontId="0" fillId="0" borderId="0" xfId="0"/>
    <xf numFmtId="0" fontId="0" fillId="0" borderId="1" xfId="0" applyBorder="1"/>
    <xf numFmtId="44" fontId="0" fillId="0" borderId="1" xfId="1" applyFont="1" applyBorder="1"/>
    <xf numFmtId="0" fontId="0" fillId="0" borderId="5" xfId="0" applyBorder="1"/>
    <xf numFmtId="0" fontId="0" fillId="0" borderId="6" xfId="0" applyBorder="1"/>
    <xf numFmtId="44" fontId="0" fillId="0" borderId="6" xfId="1" applyFont="1" applyBorder="1"/>
    <xf numFmtId="0" fontId="0" fillId="0" borderId="7" xfId="0" applyBorder="1"/>
    <xf numFmtId="44" fontId="0" fillId="0" borderId="8" xfId="1" applyFont="1" applyBorder="1"/>
    <xf numFmtId="44" fontId="0" fillId="0" borderId="9" xfId="1" applyFont="1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2" fillId="3" borderId="2" xfId="0" applyFont="1" applyFill="1" applyBorder="1" applyAlignment="1">
      <alignment horizontal="left"/>
    </xf>
    <xf numFmtId="0" fontId="0" fillId="3" borderId="3" xfId="0" applyFill="1" applyBorder="1"/>
    <xf numFmtId="0" fontId="0" fillId="3" borderId="4" xfId="0" applyFill="1" applyBorder="1"/>
    <xf numFmtId="0" fontId="0" fillId="0" borderId="5" xfId="0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8" xfId="0" applyBorder="1"/>
    <xf numFmtId="0" fontId="0" fillId="0" borderId="9" xfId="0" applyBorder="1"/>
    <xf numFmtId="3" fontId="0" fillId="0" borderId="1" xfId="0" applyNumberFormat="1" applyBorder="1"/>
    <xf numFmtId="3" fontId="0" fillId="0" borderId="6" xfId="0" applyNumberFormat="1" applyBorder="1"/>
    <xf numFmtId="3" fontId="0" fillId="0" borderId="8" xfId="0" applyNumberFormat="1" applyBorder="1"/>
    <xf numFmtId="3" fontId="0" fillId="0" borderId="9" xfId="0" applyNumberFormat="1" applyBorder="1"/>
    <xf numFmtId="0" fontId="2" fillId="0" borderId="5" xfId="0" applyFont="1" applyBorder="1"/>
    <xf numFmtId="0" fontId="2" fillId="0" borderId="7" xfId="0" applyFont="1" applyBorder="1"/>
    <xf numFmtId="0" fontId="2" fillId="0" borderId="1" xfId="0" applyFont="1" applyBorder="1"/>
    <xf numFmtId="0" fontId="0" fillId="0" borderId="5" xfId="0" applyFont="1" applyBorder="1"/>
    <xf numFmtId="0" fontId="2" fillId="0" borderId="13" xfId="0" applyFont="1" applyBorder="1"/>
    <xf numFmtId="0" fontId="0" fillId="0" borderId="0" xfId="0" applyAlignment="1">
      <alignment horizontal="left"/>
    </xf>
    <xf numFmtId="0" fontId="0" fillId="0" borderId="16" xfId="0" applyBorder="1"/>
    <xf numFmtId="3" fontId="0" fillId="0" borderId="17" xfId="0" applyNumberFormat="1" applyBorder="1"/>
    <xf numFmtId="3" fontId="0" fillId="0" borderId="18" xfId="0" applyNumberFormat="1" applyBorder="1"/>
    <xf numFmtId="3" fontId="0" fillId="0" borderId="11" xfId="0" applyNumberFormat="1" applyBorder="1"/>
    <xf numFmtId="3" fontId="0" fillId="0" borderId="12" xfId="0" applyNumberFormat="1" applyBorder="1"/>
    <xf numFmtId="3" fontId="0" fillId="0" borderId="14" xfId="0" applyNumberFormat="1" applyBorder="1"/>
    <xf numFmtId="3" fontId="0" fillId="0" borderId="15" xfId="0" applyNumberFormat="1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3" fontId="0" fillId="0" borderId="3" xfId="0" applyNumberFormat="1" applyBorder="1"/>
    <xf numFmtId="3" fontId="0" fillId="0" borderId="4" xfId="0" applyNumberFormat="1" applyBorder="1"/>
    <xf numFmtId="10" fontId="0" fillId="0" borderId="1" xfId="1" applyNumberFormat="1" applyFont="1" applyBorder="1"/>
    <xf numFmtId="0" fontId="0" fillId="0" borderId="0" xfId="0" applyBorder="1" applyAlignment="1">
      <alignment horizontal="left"/>
    </xf>
    <xf numFmtId="3" fontId="0" fillId="0" borderId="0" xfId="0" applyNumberFormat="1" applyBorder="1"/>
    <xf numFmtId="0" fontId="3" fillId="0" borderId="5" xfId="0" applyFont="1" applyBorder="1" applyAlignment="1">
      <alignment horizontal="left"/>
    </xf>
    <xf numFmtId="44" fontId="1" fillId="0" borderId="1" xfId="1" applyFont="1" applyBorder="1"/>
    <xf numFmtId="44" fontId="1" fillId="0" borderId="6" xfId="1" applyFont="1" applyBorder="1"/>
    <xf numFmtId="0" fontId="3" fillId="0" borderId="7" xfId="0" applyFont="1" applyBorder="1" applyAlignment="1">
      <alignment horizontal="left"/>
    </xf>
    <xf numFmtId="44" fontId="1" fillId="0" borderId="8" xfId="1" applyFont="1" applyBorder="1"/>
    <xf numFmtId="44" fontId="1" fillId="0" borderId="9" xfId="1" applyFont="1" applyBorder="1"/>
    <xf numFmtId="0" fontId="0" fillId="2" borderId="5" xfId="0" applyFill="1" applyBorder="1" applyAlignment="1">
      <alignment horizontal="left"/>
    </xf>
    <xf numFmtId="0" fontId="0" fillId="0" borderId="5" xfId="0" applyFill="1" applyBorder="1" applyAlignment="1">
      <alignment horizontal="left"/>
    </xf>
    <xf numFmtId="44" fontId="1" fillId="4" borderId="1" xfId="2" applyFont="1" applyFill="1" applyBorder="1"/>
    <xf numFmtId="44" fontId="1" fillId="4" borderId="6" xfId="2" applyFont="1" applyFill="1" applyBorder="1"/>
    <xf numFmtId="0" fontId="0" fillId="0" borderId="7" xfId="0" applyFill="1" applyBorder="1" applyAlignment="1">
      <alignment horizontal="left"/>
    </xf>
    <xf numFmtId="44" fontId="1" fillId="4" borderId="8" xfId="2" applyFont="1" applyFill="1" applyBorder="1"/>
    <xf numFmtId="44" fontId="1" fillId="4" borderId="9" xfId="2" applyFont="1" applyFill="1" applyBorder="1"/>
    <xf numFmtId="44" fontId="0" fillId="4" borderId="1" xfId="2" applyFont="1" applyFill="1" applyBorder="1"/>
    <xf numFmtId="44" fontId="0" fillId="4" borderId="6" xfId="2" applyFont="1" applyFill="1" applyBorder="1"/>
    <xf numFmtId="44" fontId="0" fillId="4" borderId="8" xfId="2" applyFont="1" applyFill="1" applyBorder="1"/>
    <xf numFmtId="44" fontId="0" fillId="4" borderId="9" xfId="2" applyFont="1" applyFill="1" applyBorder="1"/>
    <xf numFmtId="0" fontId="2" fillId="0" borderId="5" xfId="0" applyFont="1" applyBorder="1" applyAlignment="1">
      <alignment horizontal="left"/>
    </xf>
    <xf numFmtId="164" fontId="0" fillId="0" borderId="1" xfId="1" applyNumberFormat="1" applyFont="1" applyBorder="1"/>
    <xf numFmtId="164" fontId="0" fillId="0" borderId="6" xfId="1" applyNumberFormat="1" applyFont="1" applyBorder="1"/>
    <xf numFmtId="164" fontId="0" fillId="0" borderId="8" xfId="1" applyNumberFormat="1" applyFont="1" applyBorder="1"/>
    <xf numFmtId="164" fontId="0" fillId="0" borderId="9" xfId="1" applyNumberFormat="1" applyFont="1" applyBorder="1"/>
    <xf numFmtId="3" fontId="0" fillId="0" borderId="1" xfId="0" applyNumberFormat="1" applyFill="1" applyBorder="1"/>
    <xf numFmtId="3" fontId="0" fillId="0" borderId="6" xfId="0" applyNumberFormat="1" applyFill="1" applyBorder="1"/>
    <xf numFmtId="3" fontId="0" fillId="2" borderId="1" xfId="0" applyNumberFormat="1" applyFill="1" applyBorder="1"/>
    <xf numFmtId="3" fontId="0" fillId="2" borderId="6" xfId="0" applyNumberFormat="1" applyFill="1" applyBorder="1"/>
    <xf numFmtId="0" fontId="0" fillId="0" borderId="16" xfId="0" applyBorder="1" applyAlignment="1">
      <alignment horizontal="left"/>
    </xf>
    <xf numFmtId="0" fontId="0" fillId="0" borderId="17" xfId="0" applyBorder="1"/>
    <xf numFmtId="0" fontId="0" fillId="0" borderId="18" xfId="0" applyBorder="1"/>
    <xf numFmtId="0" fontId="2" fillId="0" borderId="2" xfId="0" applyFont="1" applyBorder="1" applyAlignment="1">
      <alignment horizontal="left"/>
    </xf>
    <xf numFmtId="0" fontId="2" fillId="5" borderId="13" xfId="0" applyFont="1" applyFill="1" applyBorder="1"/>
    <xf numFmtId="0" fontId="0" fillId="5" borderId="14" xfId="0" applyFill="1" applyBorder="1"/>
    <xf numFmtId="0" fontId="0" fillId="5" borderId="15" xfId="0" applyFill="1" applyBorder="1"/>
    <xf numFmtId="0" fontId="2" fillId="5" borderId="14" xfId="0" applyFont="1" applyFill="1" applyBorder="1"/>
    <xf numFmtId="0" fontId="2" fillId="5" borderId="15" xfId="0" applyFont="1" applyFill="1" applyBorder="1"/>
    <xf numFmtId="0" fontId="2" fillId="5" borderId="2" xfId="0" applyFont="1" applyFill="1" applyBorder="1"/>
    <xf numFmtId="0" fontId="0" fillId="5" borderId="4" xfId="0" applyFill="1" applyBorder="1"/>
    <xf numFmtId="9" fontId="0" fillId="0" borderId="1" xfId="1" applyNumberFormat="1" applyFont="1" applyBorder="1"/>
    <xf numFmtId="10" fontId="0" fillId="0" borderId="6" xfId="1" applyNumberFormat="1" applyFont="1" applyBorder="1"/>
    <xf numFmtId="10" fontId="1" fillId="0" borderId="1" xfId="1" applyNumberFormat="1" applyFont="1" applyBorder="1"/>
    <xf numFmtId="10" fontId="1" fillId="0" borderId="6" xfId="1" applyNumberFormat="1" applyFont="1" applyBorder="1"/>
    <xf numFmtId="10" fontId="1" fillId="0" borderId="8" xfId="1" applyNumberFormat="1" applyFont="1" applyBorder="1"/>
    <xf numFmtId="10" fontId="1" fillId="0" borderId="9" xfId="1" applyNumberFormat="1" applyFont="1" applyBorder="1"/>
    <xf numFmtId="44" fontId="0" fillId="6" borderId="1" xfId="1" applyFont="1" applyFill="1" applyBorder="1"/>
    <xf numFmtId="44" fontId="0" fillId="6" borderId="6" xfId="1" applyFont="1" applyFill="1" applyBorder="1"/>
    <xf numFmtId="44" fontId="0" fillId="4" borderId="1" xfId="1" applyFont="1" applyFill="1" applyBorder="1"/>
    <xf numFmtId="44" fontId="0" fillId="4" borderId="6" xfId="1" applyFont="1" applyFill="1" applyBorder="1"/>
    <xf numFmtId="0" fontId="3" fillId="6" borderId="5" xfId="0" applyFont="1" applyFill="1" applyBorder="1" applyAlignment="1">
      <alignment horizontal="left"/>
    </xf>
    <xf numFmtId="44" fontId="3" fillId="6" borderId="1" xfId="1" applyFont="1" applyFill="1" applyBorder="1"/>
    <xf numFmtId="44" fontId="3" fillId="6" borderId="6" xfId="1" applyFont="1" applyFill="1" applyBorder="1"/>
    <xf numFmtId="0" fontId="0" fillId="6" borderId="5" xfId="0" applyFill="1" applyBorder="1" applyAlignment="1">
      <alignment horizontal="left"/>
    </xf>
    <xf numFmtId="10" fontId="0" fillId="0" borderId="8" xfId="1" applyNumberFormat="1" applyFont="1" applyBorder="1"/>
    <xf numFmtId="10" fontId="0" fillId="0" borderId="9" xfId="1" applyNumberFormat="1" applyFont="1" applyBorder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2" fontId="0" fillId="0" borderId="0" xfId="0" applyNumberFormat="1"/>
    <xf numFmtId="3" fontId="0" fillId="0" borderId="0" xfId="0" applyNumberFormat="1"/>
    <xf numFmtId="3" fontId="2" fillId="0" borderId="1" xfId="0" applyNumberFormat="1" applyFont="1" applyBorder="1"/>
    <xf numFmtId="3" fontId="2" fillId="0" borderId="6" xfId="0" applyNumberFormat="1" applyFont="1" applyBorder="1"/>
    <xf numFmtId="0" fontId="2" fillId="7" borderId="22" xfId="0" applyFont="1" applyFill="1" applyBorder="1"/>
    <xf numFmtId="0" fontId="0" fillId="7" borderId="23" xfId="0" applyFill="1" applyBorder="1"/>
    <xf numFmtId="0" fontId="0" fillId="7" borderId="24" xfId="0" applyFill="1" applyBorder="1"/>
    <xf numFmtId="0" fontId="2" fillId="7" borderId="25" xfId="0" applyFont="1" applyFill="1" applyBorder="1"/>
    <xf numFmtId="0" fontId="2" fillId="7" borderId="26" xfId="0" applyFont="1" applyFill="1" applyBorder="1"/>
    <xf numFmtId="0" fontId="2" fillId="7" borderId="27" xfId="0" applyFont="1" applyFill="1" applyBorder="1"/>
    <xf numFmtId="0" fontId="2" fillId="0" borderId="0" xfId="0" applyFont="1" applyBorder="1"/>
    <xf numFmtId="44" fontId="0" fillId="0" borderId="0" xfId="1" applyFont="1" applyBorder="1"/>
    <xf numFmtId="0" fontId="4" fillId="8" borderId="0" xfId="0" applyFont="1" applyFill="1" applyBorder="1"/>
    <xf numFmtId="0" fontId="0" fillId="2" borderId="0" xfId="0" applyFill="1"/>
    <xf numFmtId="0" fontId="4" fillId="2" borderId="0" xfId="0" applyFont="1" applyFill="1"/>
    <xf numFmtId="3" fontId="0" fillId="2" borderId="17" xfId="0" applyNumberFormat="1" applyFill="1" applyBorder="1"/>
    <xf numFmtId="3" fontId="0" fillId="2" borderId="18" xfId="0" applyNumberFormat="1" applyFill="1" applyBorder="1"/>
    <xf numFmtId="0" fontId="8" fillId="2" borderId="5" xfId="0" applyFont="1" applyFill="1" applyBorder="1" applyAlignment="1">
      <alignment horizontal="left"/>
    </xf>
    <xf numFmtId="3" fontId="8" fillId="2" borderId="1" xfId="0" applyNumberFormat="1" applyFont="1" applyFill="1" applyBorder="1"/>
    <xf numFmtId="3" fontId="8" fillId="2" borderId="6" xfId="0" applyNumberFormat="1" applyFont="1" applyFill="1" applyBorder="1"/>
    <xf numFmtId="0" fontId="8" fillId="2" borderId="7" xfId="0" applyFont="1" applyFill="1" applyBorder="1" applyAlignment="1">
      <alignment horizontal="left"/>
    </xf>
    <xf numFmtId="3" fontId="8" fillId="2" borderId="8" xfId="0" applyNumberFormat="1" applyFont="1" applyFill="1" applyBorder="1"/>
    <xf numFmtId="3" fontId="8" fillId="2" borderId="9" xfId="0" applyNumberFormat="1" applyFont="1" applyFill="1" applyBorder="1"/>
    <xf numFmtId="0" fontId="0" fillId="2" borderId="5" xfId="0" applyFill="1" applyBorder="1"/>
    <xf numFmtId="0" fontId="0" fillId="2" borderId="16" xfId="0" applyFill="1" applyBorder="1"/>
    <xf numFmtId="0" fontId="0" fillId="2" borderId="2" xfId="0" applyFill="1" applyBorder="1"/>
    <xf numFmtId="3" fontId="0" fillId="2" borderId="3" xfId="0" applyNumberFormat="1" applyFill="1" applyBorder="1"/>
    <xf numFmtId="3" fontId="0" fillId="2" borderId="4" xfId="0" applyNumberFormat="1" applyFill="1" applyBorder="1"/>
    <xf numFmtId="1" fontId="0" fillId="2" borderId="1" xfId="0" applyNumberFormat="1" applyFill="1" applyBorder="1"/>
    <xf numFmtId="0" fontId="0" fillId="2" borderId="7" xfId="0" applyFill="1" applyBorder="1"/>
    <xf numFmtId="3" fontId="0" fillId="2" borderId="8" xfId="0" applyNumberFormat="1" applyFill="1" applyBorder="1"/>
    <xf numFmtId="3" fontId="0" fillId="2" borderId="9" xfId="0" applyNumberFormat="1" applyFill="1" applyBorder="1"/>
    <xf numFmtId="0" fontId="2" fillId="2" borderId="13" xfId="0" applyFont="1" applyFill="1" applyBorder="1"/>
    <xf numFmtId="0" fontId="0" fillId="2" borderId="14" xfId="0" applyFill="1" applyBorder="1"/>
    <xf numFmtId="0" fontId="0" fillId="2" borderId="15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12" xfId="0" applyFill="1" applyBorder="1"/>
    <xf numFmtId="0" fontId="2" fillId="2" borderId="5" xfId="0" applyFont="1" applyFill="1" applyBorder="1"/>
    <xf numFmtId="0" fontId="0" fillId="2" borderId="1" xfId="0" applyFill="1" applyBorder="1"/>
    <xf numFmtId="0" fontId="0" fillId="2" borderId="6" xfId="0" applyFill="1" applyBorder="1"/>
    <xf numFmtId="0" fontId="0" fillId="2" borderId="1" xfId="0" applyNumberFormat="1" applyFill="1" applyBorder="1"/>
    <xf numFmtId="0" fontId="0" fillId="2" borderId="6" xfId="0" applyNumberFormat="1" applyFill="1" applyBorder="1"/>
    <xf numFmtId="0" fontId="0" fillId="2" borderId="5" xfId="0" applyFont="1" applyFill="1" applyBorder="1"/>
    <xf numFmtId="0" fontId="0" fillId="2" borderId="8" xfId="0" applyNumberFormat="1" applyFill="1" applyBorder="1"/>
    <xf numFmtId="0" fontId="0" fillId="2" borderId="9" xfId="0" applyNumberFormat="1" applyFill="1" applyBorder="1"/>
    <xf numFmtId="0" fontId="3" fillId="2" borderId="0" xfId="0" applyFont="1" applyFill="1"/>
    <xf numFmtId="0" fontId="2" fillId="2" borderId="2" xfId="0" applyFont="1" applyFill="1" applyBorder="1" applyAlignment="1">
      <alignment horizontal="left"/>
    </xf>
    <xf numFmtId="0" fontId="0" fillId="2" borderId="3" xfId="0" applyFill="1" applyBorder="1"/>
    <xf numFmtId="0" fontId="0" fillId="2" borderId="4" xfId="0" applyFill="1" applyBorder="1"/>
    <xf numFmtId="0" fontId="2" fillId="2" borderId="5" xfId="0" applyFont="1" applyFill="1" applyBorder="1" applyAlignment="1">
      <alignment horizontal="left"/>
    </xf>
    <xf numFmtId="0" fontId="0" fillId="2" borderId="7" xfId="0" applyFill="1" applyBorder="1" applyAlignment="1">
      <alignment horizontal="left"/>
    </xf>
    <xf numFmtId="0" fontId="0" fillId="7" borderId="5" xfId="0" applyFont="1" applyFill="1" applyBorder="1" applyAlignment="1">
      <alignment horizontal="left"/>
    </xf>
    <xf numFmtId="3" fontId="0" fillId="7" borderId="1" xfId="0" applyNumberFormat="1" applyFont="1" applyFill="1" applyBorder="1"/>
    <xf numFmtId="3" fontId="0" fillId="7" borderId="6" xfId="0" applyNumberFormat="1" applyFont="1" applyFill="1" applyBorder="1"/>
    <xf numFmtId="0" fontId="0" fillId="7" borderId="16" xfId="0" applyFill="1" applyBorder="1" applyAlignment="1">
      <alignment horizontal="left"/>
    </xf>
    <xf numFmtId="3" fontId="0" fillId="7" borderId="17" xfId="0" applyNumberFormat="1" applyFill="1" applyBorder="1"/>
    <xf numFmtId="3" fontId="0" fillId="7" borderId="18" xfId="0" applyNumberFormat="1" applyFill="1" applyBorder="1"/>
    <xf numFmtId="0" fontId="0" fillId="7" borderId="5" xfId="0" applyFill="1" applyBorder="1" applyAlignment="1">
      <alignment horizontal="left"/>
    </xf>
    <xf numFmtId="3" fontId="0" fillId="7" borderId="1" xfId="0" applyNumberFormat="1" applyFill="1" applyBorder="1"/>
    <xf numFmtId="3" fontId="0" fillId="7" borderId="6" xfId="0" applyNumberFormat="1" applyFill="1" applyBorder="1"/>
    <xf numFmtId="0" fontId="10" fillId="2" borderId="0" xfId="0" applyFont="1" applyFill="1"/>
    <xf numFmtId="0" fontId="8" fillId="2" borderId="0" xfId="0" applyFont="1" applyFill="1"/>
    <xf numFmtId="0" fontId="11" fillId="2" borderId="0" xfId="0" applyFont="1" applyFill="1"/>
    <xf numFmtId="0" fontId="9" fillId="2" borderId="0" xfId="0" applyFont="1" applyFill="1"/>
    <xf numFmtId="0" fontId="0" fillId="0" borderId="0" xfId="0" applyAlignment="1">
      <alignment wrapText="1"/>
    </xf>
  </cellXfs>
  <cellStyles count="4">
    <cellStyle name="Standaard" xfId="0" builtinId="0"/>
    <cellStyle name="Valuta" xfId="1" builtinId="4"/>
    <cellStyle name="Valuta 2" xfId="2"/>
    <cellStyle name="Valuta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33"/>
  <sheetViews>
    <sheetView tabSelected="1" workbookViewId="0">
      <selection activeCell="A13" sqref="A13"/>
    </sheetView>
  </sheetViews>
  <sheetFormatPr defaultRowHeight="15" x14ac:dyDescent="0.25"/>
  <cols>
    <col min="1" max="1" width="42.28515625" style="28" customWidth="1"/>
    <col min="2" max="5" width="15.5703125" customWidth="1"/>
    <col min="6" max="6" width="24.42578125" customWidth="1"/>
    <col min="7" max="7" width="3.28515625" customWidth="1"/>
    <col min="8" max="8" width="13" customWidth="1"/>
    <col min="9" max="9" width="26.85546875" customWidth="1"/>
    <col min="10" max="14" width="14.42578125" customWidth="1"/>
  </cols>
  <sheetData>
    <row r="1" spans="1:12" ht="21" x14ac:dyDescent="0.35">
      <c r="A1" s="114" t="s">
        <v>142</v>
      </c>
      <c r="B1" s="115"/>
      <c r="C1" s="115"/>
      <c r="D1" s="115"/>
      <c r="E1" s="115"/>
      <c r="F1" s="115"/>
    </row>
    <row r="2" spans="1:12" ht="21" x14ac:dyDescent="0.35">
      <c r="A2" s="116" t="s">
        <v>143</v>
      </c>
      <c r="B2" s="115"/>
      <c r="C2" s="115"/>
      <c r="D2" s="115"/>
      <c r="E2" s="115"/>
      <c r="F2" s="115"/>
    </row>
    <row r="3" spans="1:12" ht="21" x14ac:dyDescent="0.35">
      <c r="A3" s="116" t="s">
        <v>144</v>
      </c>
      <c r="B3" s="115"/>
      <c r="C3" s="165" t="s">
        <v>161</v>
      </c>
      <c r="D3" s="166"/>
      <c r="E3" s="166"/>
      <c r="F3" s="115"/>
    </row>
    <row r="4" spans="1:12" ht="21" x14ac:dyDescent="0.35">
      <c r="A4" s="97"/>
    </row>
    <row r="5" spans="1:12" ht="21" x14ac:dyDescent="0.35">
      <c r="A5" s="98" t="s">
        <v>145</v>
      </c>
      <c r="B5" s="99"/>
      <c r="C5" s="99"/>
      <c r="D5" s="100"/>
      <c r="E5" s="101"/>
      <c r="F5" s="101"/>
      <c r="G5" s="101"/>
      <c r="H5" s="101"/>
      <c r="I5" s="101"/>
      <c r="J5" s="101"/>
      <c r="K5" s="101"/>
      <c r="L5" s="101"/>
    </row>
    <row r="6" spans="1:12" ht="15.75" thickBot="1" x14ac:dyDescent="0.3"/>
    <row r="7" spans="1:12" x14ac:dyDescent="0.25">
      <c r="A7" s="12" t="s">
        <v>0</v>
      </c>
      <c r="B7" s="13"/>
      <c r="C7" s="13"/>
      <c r="D7" s="13"/>
      <c r="E7" s="13"/>
      <c r="F7" s="14"/>
    </row>
    <row r="8" spans="1:12" x14ac:dyDescent="0.25">
      <c r="A8" s="15" t="s">
        <v>1</v>
      </c>
      <c r="B8" s="1" t="s">
        <v>2</v>
      </c>
      <c r="C8" s="1" t="s">
        <v>3</v>
      </c>
      <c r="D8" s="1" t="s">
        <v>4</v>
      </c>
      <c r="E8" s="1" t="s">
        <v>5</v>
      </c>
      <c r="F8" s="4" t="s">
        <v>6</v>
      </c>
    </row>
    <row r="9" spans="1:12" x14ac:dyDescent="0.25">
      <c r="A9" s="15">
        <v>2018</v>
      </c>
      <c r="B9" s="19"/>
      <c r="C9" s="19">
        <v>46648.25</v>
      </c>
      <c r="D9" s="19">
        <v>51752.42</v>
      </c>
      <c r="E9" s="19">
        <v>61285.75</v>
      </c>
      <c r="F9" s="20">
        <v>159686.41999999998</v>
      </c>
    </row>
    <row r="10" spans="1:12" x14ac:dyDescent="0.25">
      <c r="A10" s="15">
        <v>2019</v>
      </c>
      <c r="B10" s="19">
        <v>37623.25</v>
      </c>
      <c r="C10" s="19">
        <v>34999.75</v>
      </c>
      <c r="D10" s="19">
        <v>38513.25</v>
      </c>
      <c r="E10" s="19">
        <v>44066.75</v>
      </c>
      <c r="F10" s="20">
        <v>155203</v>
      </c>
    </row>
    <row r="11" spans="1:12" ht="15.75" thickBot="1" x14ac:dyDescent="0.3">
      <c r="A11" s="16">
        <v>2020</v>
      </c>
      <c r="B11" s="21">
        <v>28124.25</v>
      </c>
      <c r="C11" s="21">
        <v>24670.75</v>
      </c>
      <c r="D11" s="21">
        <v>26216.5</v>
      </c>
      <c r="E11" s="21">
        <v>33480.5</v>
      </c>
      <c r="F11" s="22">
        <v>112492</v>
      </c>
    </row>
    <row r="12" spans="1:12" x14ac:dyDescent="0.25">
      <c r="A12" s="42"/>
      <c r="B12" s="43"/>
      <c r="C12" s="43"/>
      <c r="D12" s="43"/>
      <c r="E12" s="43"/>
      <c r="F12" s="43"/>
    </row>
    <row r="14" spans="1:12" ht="15.75" thickBot="1" x14ac:dyDescent="0.3"/>
    <row r="15" spans="1:12" x14ac:dyDescent="0.25">
      <c r="A15" s="12" t="s">
        <v>7</v>
      </c>
      <c r="B15" s="13"/>
      <c r="C15" s="13"/>
      <c r="D15" s="13"/>
      <c r="E15" s="13"/>
      <c r="F15" s="14"/>
    </row>
    <row r="16" spans="1:12" x14ac:dyDescent="0.25">
      <c r="A16" s="15" t="s">
        <v>1</v>
      </c>
      <c r="B16" s="1" t="s">
        <v>2</v>
      </c>
      <c r="C16" s="1" t="s">
        <v>3</v>
      </c>
      <c r="D16" s="1" t="s">
        <v>4</v>
      </c>
      <c r="E16" s="1" t="s">
        <v>5</v>
      </c>
      <c r="F16" s="4" t="s">
        <v>6</v>
      </c>
    </row>
    <row r="17" spans="1:8" x14ac:dyDescent="0.25">
      <c r="A17" s="91">
        <v>2018</v>
      </c>
      <c r="B17" s="92"/>
      <c r="C17" s="92"/>
      <c r="D17" s="92"/>
      <c r="E17" s="92"/>
      <c r="F17" s="93"/>
      <c r="H17" t="s">
        <v>153</v>
      </c>
    </row>
    <row r="18" spans="1:8" x14ac:dyDescent="0.25">
      <c r="A18" s="44">
        <v>2019</v>
      </c>
      <c r="B18" s="45">
        <v>1016095.4000000001</v>
      </c>
      <c r="C18" s="45">
        <v>986754.74999999988</v>
      </c>
      <c r="D18" s="45">
        <v>1069348.4999999998</v>
      </c>
      <c r="E18" s="45">
        <v>1248612.8700000006</v>
      </c>
      <c r="F18" s="46">
        <v>4320811.5199999996</v>
      </c>
    </row>
    <row r="19" spans="1:8" ht="15.75" thickBot="1" x14ac:dyDescent="0.3">
      <c r="A19" s="47">
        <v>2020</v>
      </c>
      <c r="B19" s="48">
        <v>866589.84000000008</v>
      </c>
      <c r="C19" s="48">
        <v>792905.06000000052</v>
      </c>
      <c r="D19" s="48">
        <v>819939.12999999989</v>
      </c>
      <c r="E19" s="48">
        <v>1025747.3799999999</v>
      </c>
      <c r="F19" s="49">
        <v>3505181.41</v>
      </c>
    </row>
    <row r="22" spans="1:8" ht="15.75" thickBot="1" x14ac:dyDescent="0.3"/>
    <row r="23" spans="1:8" x14ac:dyDescent="0.25">
      <c r="A23" s="12" t="s">
        <v>8</v>
      </c>
      <c r="B23" s="13"/>
      <c r="C23" s="13"/>
      <c r="D23" s="13"/>
      <c r="E23" s="13"/>
      <c r="F23" s="14"/>
    </row>
    <row r="24" spans="1:8" x14ac:dyDescent="0.25">
      <c r="A24" s="15" t="s">
        <v>1</v>
      </c>
      <c r="B24" s="1" t="s">
        <v>2</v>
      </c>
      <c r="C24" s="1" t="s">
        <v>3</v>
      </c>
      <c r="D24" s="1" t="s">
        <v>4</v>
      </c>
      <c r="E24" s="1" t="s">
        <v>5</v>
      </c>
      <c r="F24" s="4" t="s">
        <v>6</v>
      </c>
    </row>
    <row r="25" spans="1:8" x14ac:dyDescent="0.25">
      <c r="A25" s="15">
        <v>2018</v>
      </c>
      <c r="B25" s="2"/>
      <c r="C25" s="2">
        <v>1133636.48999804</v>
      </c>
      <c r="D25" s="2">
        <v>1234151.9162009999</v>
      </c>
      <c r="E25" s="2">
        <v>1555056.3099999996</v>
      </c>
      <c r="F25" s="5">
        <v>3922844.7161990395</v>
      </c>
    </row>
    <row r="26" spans="1:8" x14ac:dyDescent="0.25">
      <c r="A26" s="15">
        <v>2019</v>
      </c>
      <c r="B26" s="45">
        <v>977769.65000000014</v>
      </c>
      <c r="C26" s="45">
        <v>935364.90999999992</v>
      </c>
      <c r="D26" s="45">
        <v>1027139.5899999997</v>
      </c>
      <c r="E26" s="45">
        <v>1210675.7200000004</v>
      </c>
      <c r="F26" s="46">
        <v>4150949.87</v>
      </c>
    </row>
    <row r="27" spans="1:8" ht="15.75" thickBot="1" x14ac:dyDescent="0.3">
      <c r="A27" s="16">
        <v>2020</v>
      </c>
      <c r="B27" s="48">
        <v>843079.15000000014</v>
      </c>
      <c r="C27" s="48">
        <v>779551.73000000056</v>
      </c>
      <c r="D27" s="48">
        <v>806814.00999999989</v>
      </c>
      <c r="E27" s="48">
        <v>1007484.0099999999</v>
      </c>
      <c r="F27" s="49">
        <v>3436928.9000000004</v>
      </c>
    </row>
    <row r="30" spans="1:8" ht="15.75" thickBot="1" x14ac:dyDescent="0.3"/>
    <row r="31" spans="1:8" x14ac:dyDescent="0.25">
      <c r="A31" s="12" t="s">
        <v>9</v>
      </c>
      <c r="B31" s="13"/>
      <c r="C31" s="13"/>
      <c r="D31" s="13"/>
      <c r="E31" s="13"/>
      <c r="F31" s="14"/>
    </row>
    <row r="32" spans="1:8" x14ac:dyDescent="0.25">
      <c r="A32" s="15" t="s">
        <v>1</v>
      </c>
      <c r="B32" s="2" t="s">
        <v>2</v>
      </c>
      <c r="C32" s="2" t="s">
        <v>3</v>
      </c>
      <c r="D32" s="2" t="s">
        <v>4</v>
      </c>
      <c r="E32" s="2" t="s">
        <v>5</v>
      </c>
      <c r="F32" s="5" t="s">
        <v>6</v>
      </c>
    </row>
    <row r="33" spans="1:8" x14ac:dyDescent="0.25">
      <c r="A33" s="94">
        <v>2018</v>
      </c>
      <c r="B33" s="87"/>
      <c r="C33" s="87"/>
      <c r="D33" s="87"/>
      <c r="E33" s="87"/>
      <c r="F33" s="88"/>
      <c r="H33" t="s">
        <v>153</v>
      </c>
    </row>
    <row r="34" spans="1:8" x14ac:dyDescent="0.25">
      <c r="A34" s="51">
        <v>2019</v>
      </c>
      <c r="B34" s="52">
        <v>27747.35</v>
      </c>
      <c r="C34" s="52">
        <v>27293.37</v>
      </c>
      <c r="D34" s="52">
        <v>33998.21</v>
      </c>
      <c r="E34" s="52">
        <v>32398.35</v>
      </c>
      <c r="F34" s="53">
        <v>121437.28</v>
      </c>
    </row>
    <row r="35" spans="1:8" ht="15.75" thickBot="1" x14ac:dyDescent="0.3">
      <c r="A35" s="54">
        <v>2020</v>
      </c>
      <c r="B35" s="55">
        <v>23494.69</v>
      </c>
      <c r="C35" s="55">
        <v>13238.22</v>
      </c>
      <c r="D35" s="55">
        <v>13125.119999999999</v>
      </c>
      <c r="E35" s="55">
        <v>16118.45</v>
      </c>
      <c r="F35" s="56">
        <v>65976.479999999996</v>
      </c>
    </row>
    <row r="38" spans="1:8" ht="15.75" thickBot="1" x14ac:dyDescent="0.3"/>
    <row r="39" spans="1:8" x14ac:dyDescent="0.25">
      <c r="A39" s="12" t="s">
        <v>10</v>
      </c>
      <c r="B39" s="13"/>
      <c r="C39" s="13"/>
      <c r="D39" s="13"/>
      <c r="E39" s="13"/>
      <c r="F39" s="14"/>
    </row>
    <row r="40" spans="1:8" x14ac:dyDescent="0.25">
      <c r="A40" s="15" t="s">
        <v>1</v>
      </c>
      <c r="B40" s="1" t="s">
        <v>2</v>
      </c>
      <c r="C40" s="1" t="s">
        <v>3</v>
      </c>
      <c r="D40" s="1" t="s">
        <v>4</v>
      </c>
      <c r="E40" s="1" t="s">
        <v>5</v>
      </c>
      <c r="F40" s="4" t="s">
        <v>6</v>
      </c>
    </row>
    <row r="41" spans="1:8" x14ac:dyDescent="0.25">
      <c r="A41" s="94">
        <v>2018</v>
      </c>
      <c r="B41" s="87"/>
      <c r="C41" s="87"/>
      <c r="D41" s="87"/>
      <c r="E41" s="87"/>
      <c r="F41" s="88"/>
      <c r="H41" t="s">
        <v>153</v>
      </c>
    </row>
    <row r="42" spans="1:8" x14ac:dyDescent="0.25">
      <c r="A42" s="51">
        <v>2019</v>
      </c>
      <c r="B42" s="57">
        <v>10578.400000000001</v>
      </c>
      <c r="C42" s="57">
        <v>24096.47</v>
      </c>
      <c r="D42" s="57">
        <v>8210.7000000000007</v>
      </c>
      <c r="E42" s="57">
        <v>5538.8</v>
      </c>
      <c r="F42" s="58">
        <v>48424.37000000001</v>
      </c>
    </row>
    <row r="43" spans="1:8" ht="15.75" thickBot="1" x14ac:dyDescent="0.3">
      <c r="A43" s="54">
        <v>2020</v>
      </c>
      <c r="B43" s="59">
        <v>16</v>
      </c>
      <c r="C43" s="59">
        <v>115.11</v>
      </c>
      <c r="D43" s="59">
        <v>0</v>
      </c>
      <c r="E43" s="59">
        <v>2144.92</v>
      </c>
      <c r="F43" s="60">
        <v>2276.0300000000002</v>
      </c>
    </row>
    <row r="45" spans="1:8" ht="15.75" thickBot="1" x14ac:dyDescent="0.3"/>
    <row r="46" spans="1:8" x14ac:dyDescent="0.25">
      <c r="A46" s="106" t="s">
        <v>121</v>
      </c>
      <c r="B46" s="107"/>
      <c r="C46" s="107"/>
      <c r="D46" s="107"/>
      <c r="E46" s="107"/>
      <c r="F46" s="108"/>
    </row>
    <row r="47" spans="1:8" ht="15.75" thickBot="1" x14ac:dyDescent="0.3">
      <c r="A47" s="109"/>
      <c r="B47" s="110" t="s">
        <v>2</v>
      </c>
      <c r="C47" s="110" t="s">
        <v>3</v>
      </c>
      <c r="D47" s="110" t="s">
        <v>4</v>
      </c>
      <c r="E47" s="110" t="s">
        <v>5</v>
      </c>
      <c r="F47" s="111" t="s">
        <v>6</v>
      </c>
    </row>
    <row r="48" spans="1:8" x14ac:dyDescent="0.25">
      <c r="A48" s="3">
        <v>2018</v>
      </c>
      <c r="B48" s="2">
        <v>241</v>
      </c>
      <c r="C48" s="2"/>
      <c r="D48" s="2"/>
      <c r="E48" s="2"/>
      <c r="F48" s="5">
        <v>241</v>
      </c>
    </row>
    <row r="49" spans="1:6" x14ac:dyDescent="0.25">
      <c r="A49" s="3">
        <v>2019</v>
      </c>
      <c r="B49" s="2">
        <v>944</v>
      </c>
      <c r="C49" s="2"/>
      <c r="D49" s="2">
        <v>1360</v>
      </c>
      <c r="E49" s="2"/>
      <c r="F49" s="5">
        <v>2304</v>
      </c>
    </row>
    <row r="50" spans="1:6" ht="15.75" thickBot="1" x14ac:dyDescent="0.3">
      <c r="A50" s="6">
        <v>2020</v>
      </c>
      <c r="B50" s="7">
        <v>11088</v>
      </c>
      <c r="C50" s="7">
        <v>1954</v>
      </c>
      <c r="D50" s="7">
        <v>6127</v>
      </c>
      <c r="E50" s="7">
        <v>1761</v>
      </c>
      <c r="F50" s="8">
        <v>20929</v>
      </c>
    </row>
    <row r="52" spans="1:6" ht="15.75" thickBot="1" x14ac:dyDescent="0.3"/>
    <row r="53" spans="1:6" x14ac:dyDescent="0.25">
      <c r="A53" s="12" t="s">
        <v>122</v>
      </c>
      <c r="B53" s="13"/>
      <c r="C53" s="13"/>
      <c r="D53" s="13"/>
      <c r="E53" s="13"/>
      <c r="F53" s="14"/>
    </row>
    <row r="54" spans="1:6" x14ac:dyDescent="0.25">
      <c r="A54" s="15" t="s">
        <v>1</v>
      </c>
      <c r="B54" s="1" t="s">
        <v>2</v>
      </c>
      <c r="C54" s="1" t="s">
        <v>3</v>
      </c>
      <c r="D54" s="1" t="s">
        <v>4</v>
      </c>
      <c r="E54" s="1" t="s">
        <v>5</v>
      </c>
      <c r="F54" s="4" t="s">
        <v>6</v>
      </c>
    </row>
    <row r="55" spans="1:6" x14ac:dyDescent="0.25">
      <c r="A55" s="61">
        <v>2018</v>
      </c>
      <c r="B55" s="62"/>
      <c r="C55" s="62"/>
      <c r="D55" s="62"/>
      <c r="E55" s="62"/>
      <c r="F55" s="63"/>
    </row>
    <row r="56" spans="1:6" x14ac:dyDescent="0.25">
      <c r="A56" s="15" t="s">
        <v>12</v>
      </c>
      <c r="B56" s="62"/>
      <c r="C56" s="62">
        <v>38589.5</v>
      </c>
      <c r="D56" s="62">
        <v>41919.919999999998</v>
      </c>
      <c r="E56" s="62">
        <v>44754.25</v>
      </c>
      <c r="F56" s="63">
        <v>125263.67</v>
      </c>
    </row>
    <row r="57" spans="1:6" x14ac:dyDescent="0.25">
      <c r="A57" s="15" t="s">
        <v>13</v>
      </c>
      <c r="B57" s="62"/>
      <c r="C57" s="62">
        <v>7945.25</v>
      </c>
      <c r="D57" s="62">
        <v>8950.5</v>
      </c>
      <c r="E57" s="62">
        <v>14447</v>
      </c>
      <c r="F57" s="63">
        <v>31342.75</v>
      </c>
    </row>
    <row r="58" spans="1:6" x14ac:dyDescent="0.25">
      <c r="A58" s="15" t="s">
        <v>14</v>
      </c>
      <c r="B58" s="62"/>
      <c r="C58" s="62">
        <v>113.5</v>
      </c>
      <c r="D58" s="62">
        <v>882</v>
      </c>
      <c r="E58" s="62">
        <v>2084.5</v>
      </c>
      <c r="F58" s="63">
        <v>3080</v>
      </c>
    </row>
    <row r="59" spans="1:6" x14ac:dyDescent="0.25">
      <c r="A59" s="61">
        <v>2019</v>
      </c>
      <c r="B59" s="62"/>
      <c r="C59" s="62"/>
      <c r="D59" s="62"/>
      <c r="E59" s="62"/>
      <c r="F59" s="63"/>
    </row>
    <row r="60" spans="1:6" x14ac:dyDescent="0.25">
      <c r="A60" s="15" t="s">
        <v>12</v>
      </c>
      <c r="B60" s="62">
        <v>24498.5</v>
      </c>
      <c r="C60" s="62">
        <v>23190.25</v>
      </c>
      <c r="D60" s="62">
        <v>28309.5</v>
      </c>
      <c r="E60" s="62">
        <v>31489.75</v>
      </c>
      <c r="F60" s="63">
        <v>107488</v>
      </c>
    </row>
    <row r="61" spans="1:6" x14ac:dyDescent="0.25">
      <c r="A61" s="15" t="s">
        <v>13</v>
      </c>
      <c r="B61" s="62">
        <v>11513.5</v>
      </c>
      <c r="C61" s="62">
        <v>10544.25</v>
      </c>
      <c r="D61" s="62">
        <v>8808.5</v>
      </c>
      <c r="E61" s="62">
        <v>10578.25</v>
      </c>
      <c r="F61" s="63">
        <v>41444.5</v>
      </c>
    </row>
    <row r="62" spans="1:6" x14ac:dyDescent="0.25">
      <c r="A62" s="15" t="s">
        <v>14</v>
      </c>
      <c r="B62" s="62">
        <v>1611.25</v>
      </c>
      <c r="C62" s="62">
        <v>1265.25</v>
      </c>
      <c r="D62" s="62">
        <v>1395.25</v>
      </c>
      <c r="E62" s="62">
        <v>1998.75</v>
      </c>
      <c r="F62" s="63">
        <v>6270.5</v>
      </c>
    </row>
    <row r="63" spans="1:6" x14ac:dyDescent="0.25">
      <c r="A63" s="61">
        <v>2020</v>
      </c>
      <c r="B63" s="62"/>
      <c r="C63" s="62"/>
      <c r="D63" s="62"/>
      <c r="E63" s="62"/>
      <c r="F63" s="63"/>
    </row>
    <row r="64" spans="1:6" x14ac:dyDescent="0.25">
      <c r="A64" s="15" t="s">
        <v>12</v>
      </c>
      <c r="B64" s="62">
        <v>18793</v>
      </c>
      <c r="C64" s="62">
        <v>15930.25</v>
      </c>
      <c r="D64" s="62">
        <v>18301</v>
      </c>
      <c r="E64" s="62">
        <v>21523.25</v>
      </c>
      <c r="F64" s="63">
        <v>74547.5</v>
      </c>
    </row>
    <row r="65" spans="1:14" x14ac:dyDescent="0.25">
      <c r="A65" s="15" t="s">
        <v>13</v>
      </c>
      <c r="B65" s="62">
        <v>7889.5</v>
      </c>
      <c r="C65" s="62">
        <v>7237.25</v>
      </c>
      <c r="D65" s="62">
        <v>6496.75</v>
      </c>
      <c r="E65" s="62">
        <v>9580.25</v>
      </c>
      <c r="F65" s="63">
        <v>31203.75</v>
      </c>
    </row>
    <row r="66" spans="1:14" ht="15.75" thickBot="1" x14ac:dyDescent="0.3">
      <c r="A66" s="16" t="s">
        <v>14</v>
      </c>
      <c r="B66" s="64">
        <v>1441.75</v>
      </c>
      <c r="C66" s="64">
        <v>1503.25</v>
      </c>
      <c r="D66" s="64">
        <v>1418.75</v>
      </c>
      <c r="E66" s="64">
        <v>2377</v>
      </c>
      <c r="F66" s="65">
        <v>6740.75</v>
      </c>
    </row>
    <row r="69" spans="1:14" ht="15.75" thickBot="1" x14ac:dyDescent="0.3">
      <c r="A69" s="163" t="s">
        <v>162</v>
      </c>
      <c r="B69" s="163"/>
      <c r="C69" s="163"/>
      <c r="D69" s="164"/>
      <c r="E69" s="115"/>
      <c r="F69" s="115"/>
      <c r="I69" s="148" t="s">
        <v>160</v>
      </c>
      <c r="J69" s="148"/>
      <c r="K69" s="148"/>
      <c r="L69" s="148"/>
      <c r="M69" s="148"/>
      <c r="N69" s="148"/>
    </row>
    <row r="70" spans="1:14" x14ac:dyDescent="0.25">
      <c r="A70" s="12" t="s">
        <v>123</v>
      </c>
      <c r="B70" s="13"/>
      <c r="C70" s="13"/>
      <c r="D70" s="13"/>
      <c r="E70" s="13"/>
      <c r="F70" s="14"/>
      <c r="I70" s="149" t="s">
        <v>123</v>
      </c>
      <c r="J70" s="150"/>
      <c r="K70" s="150"/>
      <c r="L70" s="150"/>
      <c r="M70" s="150"/>
      <c r="N70" s="151"/>
    </row>
    <row r="71" spans="1:14" x14ac:dyDescent="0.25">
      <c r="A71" s="15" t="s">
        <v>1</v>
      </c>
      <c r="B71" s="1" t="s">
        <v>2</v>
      </c>
      <c r="C71" s="1" t="s">
        <v>3</v>
      </c>
      <c r="D71" s="1" t="s">
        <v>4</v>
      </c>
      <c r="E71" s="1" t="s">
        <v>5</v>
      </c>
      <c r="F71" s="4" t="s">
        <v>6</v>
      </c>
      <c r="I71" s="50" t="s">
        <v>1</v>
      </c>
      <c r="J71" s="141" t="s">
        <v>2</v>
      </c>
      <c r="K71" s="141" t="s">
        <v>3</v>
      </c>
      <c r="L71" s="141" t="s">
        <v>4</v>
      </c>
      <c r="M71" s="141" t="s">
        <v>5</v>
      </c>
      <c r="N71" s="142" t="s">
        <v>6</v>
      </c>
    </row>
    <row r="72" spans="1:14" x14ac:dyDescent="0.25">
      <c r="A72" s="61">
        <v>2018</v>
      </c>
      <c r="B72" s="1"/>
      <c r="C72" s="1"/>
      <c r="D72" s="1"/>
      <c r="E72" s="1"/>
      <c r="F72" s="4"/>
      <c r="I72" s="152">
        <v>2018</v>
      </c>
      <c r="J72" s="141"/>
      <c r="K72" s="141"/>
      <c r="L72" s="141"/>
      <c r="M72" s="141"/>
      <c r="N72" s="142"/>
    </row>
    <row r="73" spans="1:14" x14ac:dyDescent="0.25">
      <c r="A73" s="15" t="s">
        <v>12</v>
      </c>
      <c r="B73" s="1"/>
      <c r="C73" s="1"/>
      <c r="D73" s="1">
        <v>60</v>
      </c>
      <c r="E73" s="1">
        <v>180</v>
      </c>
      <c r="F73" s="4">
        <v>240</v>
      </c>
      <c r="I73" s="50" t="s">
        <v>12</v>
      </c>
      <c r="J73" s="143"/>
      <c r="K73" s="143">
        <v>147</v>
      </c>
      <c r="L73" s="143">
        <v>183</v>
      </c>
      <c r="M73" s="143">
        <v>163</v>
      </c>
      <c r="N73" s="144">
        <v>493</v>
      </c>
    </row>
    <row r="74" spans="1:14" x14ac:dyDescent="0.25">
      <c r="A74" s="15" t="s">
        <v>13</v>
      </c>
      <c r="B74" s="1"/>
      <c r="C74" s="1"/>
      <c r="D74" s="1">
        <v>9</v>
      </c>
      <c r="E74" s="1">
        <v>25</v>
      </c>
      <c r="F74" s="4">
        <v>34</v>
      </c>
      <c r="I74" s="50" t="s">
        <v>13</v>
      </c>
      <c r="J74" s="143"/>
      <c r="K74" s="143">
        <v>26</v>
      </c>
      <c r="L74" s="143">
        <v>36</v>
      </c>
      <c r="M74" s="143">
        <v>42</v>
      </c>
      <c r="N74" s="144">
        <v>104</v>
      </c>
    </row>
    <row r="75" spans="1:14" x14ac:dyDescent="0.25">
      <c r="A75" s="15" t="s">
        <v>14</v>
      </c>
      <c r="B75" s="1"/>
      <c r="C75" s="1"/>
      <c r="D75" s="1">
        <v>1</v>
      </c>
      <c r="E75" s="1">
        <v>7</v>
      </c>
      <c r="F75" s="4">
        <v>8</v>
      </c>
      <c r="I75" s="50" t="s">
        <v>14</v>
      </c>
      <c r="J75" s="143"/>
      <c r="K75" s="143">
        <v>2</v>
      </c>
      <c r="L75" s="143">
        <v>5</v>
      </c>
      <c r="M75" s="143">
        <v>7</v>
      </c>
      <c r="N75" s="144">
        <v>14</v>
      </c>
    </row>
    <row r="76" spans="1:14" x14ac:dyDescent="0.25">
      <c r="A76" s="61">
        <v>2019</v>
      </c>
      <c r="B76" s="1"/>
      <c r="C76" s="1"/>
      <c r="D76" s="1"/>
      <c r="E76" s="1"/>
      <c r="F76" s="4"/>
      <c r="I76" s="152">
        <v>2019</v>
      </c>
      <c r="J76" s="141"/>
      <c r="K76" s="141"/>
      <c r="L76" s="141"/>
      <c r="M76" s="141"/>
      <c r="N76" s="142"/>
    </row>
    <row r="77" spans="1:14" x14ac:dyDescent="0.25">
      <c r="A77" s="15" t="s">
        <v>12</v>
      </c>
      <c r="B77" s="1">
        <v>1</v>
      </c>
      <c r="C77" s="1">
        <v>40</v>
      </c>
      <c r="D77" s="1">
        <v>41</v>
      </c>
      <c r="E77" s="1">
        <v>27</v>
      </c>
      <c r="F77" s="4">
        <v>109</v>
      </c>
      <c r="I77" s="50" t="s">
        <v>12</v>
      </c>
      <c r="J77" s="143">
        <v>93</v>
      </c>
      <c r="K77" s="143">
        <v>89</v>
      </c>
      <c r="L77" s="143">
        <v>116</v>
      </c>
      <c r="M77" s="143">
        <v>94</v>
      </c>
      <c r="N77" s="144">
        <v>392</v>
      </c>
    </row>
    <row r="78" spans="1:14" x14ac:dyDescent="0.25">
      <c r="A78" s="15" t="s">
        <v>13</v>
      </c>
      <c r="B78" s="1"/>
      <c r="C78" s="1">
        <v>1</v>
      </c>
      <c r="D78" s="1">
        <v>1</v>
      </c>
      <c r="E78" s="1"/>
      <c r="F78" s="4">
        <v>2</v>
      </c>
      <c r="I78" s="50" t="s">
        <v>13</v>
      </c>
      <c r="J78" s="143">
        <v>42</v>
      </c>
      <c r="K78" s="143">
        <v>39</v>
      </c>
      <c r="L78" s="143">
        <v>35</v>
      </c>
      <c r="M78" s="143">
        <v>33</v>
      </c>
      <c r="N78" s="144">
        <v>149</v>
      </c>
    </row>
    <row r="79" spans="1:14" x14ac:dyDescent="0.25">
      <c r="A79" s="15" t="s">
        <v>14</v>
      </c>
      <c r="B79" s="1"/>
      <c r="C79" s="1"/>
      <c r="D79" s="1">
        <v>1</v>
      </c>
      <c r="E79" s="1"/>
      <c r="F79" s="4">
        <v>1</v>
      </c>
      <c r="I79" s="50" t="s">
        <v>14</v>
      </c>
      <c r="J79" s="143">
        <v>5</v>
      </c>
      <c r="K79" s="143">
        <v>4</v>
      </c>
      <c r="L79" s="143">
        <v>5</v>
      </c>
      <c r="M79" s="143">
        <v>5</v>
      </c>
      <c r="N79" s="144">
        <v>19</v>
      </c>
    </row>
    <row r="80" spans="1:14" x14ac:dyDescent="0.25">
      <c r="A80" s="61">
        <v>2020</v>
      </c>
      <c r="B80" s="1"/>
      <c r="C80" s="1"/>
      <c r="D80" s="1"/>
      <c r="E80" s="1"/>
      <c r="F80" s="4"/>
      <c r="I80" s="152">
        <v>2020</v>
      </c>
      <c r="J80" s="141"/>
      <c r="K80" s="141"/>
      <c r="L80" s="141"/>
      <c r="M80" s="141"/>
      <c r="N80" s="142"/>
    </row>
    <row r="81" spans="1:14" x14ac:dyDescent="0.25">
      <c r="A81" s="15" t="s">
        <v>12</v>
      </c>
      <c r="B81" s="1">
        <v>26</v>
      </c>
      <c r="C81" s="1">
        <v>10</v>
      </c>
      <c r="D81" s="1">
        <v>9</v>
      </c>
      <c r="E81" s="1">
        <v>9</v>
      </c>
      <c r="F81" s="4">
        <v>54</v>
      </c>
      <c r="I81" s="50" t="s">
        <v>12</v>
      </c>
      <c r="J81" s="143">
        <v>85</v>
      </c>
      <c r="K81" s="143">
        <v>68</v>
      </c>
      <c r="L81" s="143">
        <v>67</v>
      </c>
      <c r="M81" s="143">
        <v>56</v>
      </c>
      <c r="N81" s="144">
        <v>276</v>
      </c>
    </row>
    <row r="82" spans="1:14" x14ac:dyDescent="0.25">
      <c r="A82" s="15" t="s">
        <v>13</v>
      </c>
      <c r="B82" s="1">
        <v>1</v>
      </c>
      <c r="C82" s="1"/>
      <c r="D82" s="1"/>
      <c r="E82" s="1">
        <v>2</v>
      </c>
      <c r="F82" s="4">
        <v>3</v>
      </c>
      <c r="I82" s="50" t="s">
        <v>13</v>
      </c>
      <c r="J82" s="143">
        <v>34</v>
      </c>
      <c r="K82" s="143">
        <v>28</v>
      </c>
      <c r="L82" s="143">
        <v>26</v>
      </c>
      <c r="M82" s="143">
        <v>27</v>
      </c>
      <c r="N82" s="144">
        <v>115</v>
      </c>
    </row>
    <row r="83" spans="1:14" ht="15.75" thickBot="1" x14ac:dyDescent="0.3">
      <c r="A83" s="16" t="s">
        <v>14</v>
      </c>
      <c r="B83" s="17">
        <v>3</v>
      </c>
      <c r="C83" s="17"/>
      <c r="D83" s="17"/>
      <c r="E83" s="17">
        <v>2</v>
      </c>
      <c r="F83" s="18">
        <v>5</v>
      </c>
      <c r="I83" s="153" t="s">
        <v>14</v>
      </c>
      <c r="J83" s="146">
        <v>7</v>
      </c>
      <c r="K83" s="146">
        <v>5</v>
      </c>
      <c r="L83" s="146">
        <v>4</v>
      </c>
      <c r="M83" s="146">
        <v>7</v>
      </c>
      <c r="N83" s="147">
        <v>23</v>
      </c>
    </row>
    <row r="86" spans="1:14" ht="15.75" thickBot="1" x14ac:dyDescent="0.3"/>
    <row r="87" spans="1:14" x14ac:dyDescent="0.25">
      <c r="A87" s="12" t="s">
        <v>130</v>
      </c>
      <c r="B87" s="13"/>
      <c r="C87" s="13"/>
      <c r="D87" s="13"/>
      <c r="E87" s="13"/>
      <c r="F87" s="14"/>
    </row>
    <row r="88" spans="1:14" x14ac:dyDescent="0.25">
      <c r="A88" s="15" t="s">
        <v>1</v>
      </c>
      <c r="B88" s="1" t="s">
        <v>2</v>
      </c>
      <c r="C88" s="1" t="s">
        <v>3</v>
      </c>
      <c r="D88" s="1" t="s">
        <v>4</v>
      </c>
      <c r="E88" s="1" t="s">
        <v>5</v>
      </c>
      <c r="F88" s="4" t="s">
        <v>6</v>
      </c>
    </row>
    <row r="89" spans="1:14" x14ac:dyDescent="0.25">
      <c r="A89" s="61">
        <v>2020</v>
      </c>
      <c r="B89" s="19"/>
      <c r="C89" s="19"/>
      <c r="D89" s="19"/>
      <c r="E89" s="19"/>
      <c r="F89" s="20"/>
    </row>
    <row r="90" spans="1:14" x14ac:dyDescent="0.25">
      <c r="A90" s="15" t="s">
        <v>21</v>
      </c>
      <c r="B90" s="19">
        <v>268</v>
      </c>
      <c r="C90" s="19"/>
      <c r="D90" s="19"/>
      <c r="E90" s="19">
        <v>8</v>
      </c>
      <c r="F90" s="20">
        <v>276</v>
      </c>
    </row>
    <row r="91" spans="1:14" x14ac:dyDescent="0.25">
      <c r="A91" s="15" t="s">
        <v>17</v>
      </c>
      <c r="B91" s="19">
        <v>1042</v>
      </c>
      <c r="C91" s="19">
        <v>491.25</v>
      </c>
      <c r="D91" s="19">
        <v>404</v>
      </c>
      <c r="E91" s="19">
        <v>573</v>
      </c>
      <c r="F91" s="20">
        <v>2510.25</v>
      </c>
    </row>
    <row r="92" spans="1:14" x14ac:dyDescent="0.25">
      <c r="A92" s="15" t="s">
        <v>18</v>
      </c>
      <c r="B92" s="19">
        <v>3513</v>
      </c>
      <c r="C92" s="19">
        <v>3032.25</v>
      </c>
      <c r="D92" s="19">
        <v>4621</v>
      </c>
      <c r="E92" s="19">
        <v>5398.75</v>
      </c>
      <c r="F92" s="20">
        <v>16565</v>
      </c>
    </row>
    <row r="93" spans="1:14" x14ac:dyDescent="0.25">
      <c r="A93" s="15" t="s">
        <v>19</v>
      </c>
      <c r="B93" s="19">
        <v>8869.5</v>
      </c>
      <c r="C93" s="19">
        <v>6538.5</v>
      </c>
      <c r="D93" s="19">
        <v>7107.5</v>
      </c>
      <c r="E93" s="19">
        <v>10169.75</v>
      </c>
      <c r="F93" s="20">
        <v>32685.25</v>
      </c>
    </row>
    <row r="94" spans="1:14" x14ac:dyDescent="0.25">
      <c r="A94" s="15" t="s">
        <v>20</v>
      </c>
      <c r="B94" s="19">
        <v>13437</v>
      </c>
      <c r="C94" s="19">
        <v>12054</v>
      </c>
      <c r="D94" s="19">
        <v>11109.5</v>
      </c>
      <c r="E94" s="19">
        <v>16186.5</v>
      </c>
      <c r="F94" s="20">
        <v>52787</v>
      </c>
    </row>
    <row r="95" spans="1:14" x14ac:dyDescent="0.25">
      <c r="A95" s="15" t="s">
        <v>16</v>
      </c>
      <c r="B95" s="19">
        <v>608.5</v>
      </c>
      <c r="C95" s="19">
        <v>396.25</v>
      </c>
      <c r="D95" s="19">
        <v>588</v>
      </c>
      <c r="E95" s="19">
        <v>1144.5</v>
      </c>
      <c r="F95" s="20">
        <v>2737.25</v>
      </c>
    </row>
    <row r="96" spans="1:14" x14ac:dyDescent="0.25">
      <c r="A96" s="15" t="s">
        <v>22</v>
      </c>
      <c r="B96" s="19">
        <v>386.25</v>
      </c>
      <c r="C96" s="19">
        <v>2158.5</v>
      </c>
      <c r="D96" s="19">
        <v>2386.5</v>
      </c>
      <c r="E96" s="19"/>
      <c r="F96" s="20">
        <v>4931.25</v>
      </c>
    </row>
    <row r="97" spans="1:6" x14ac:dyDescent="0.25">
      <c r="A97" s="61">
        <v>2019</v>
      </c>
      <c r="B97" s="19"/>
      <c r="C97" s="19"/>
      <c r="D97" s="19"/>
      <c r="E97" s="19"/>
      <c r="F97" s="20"/>
    </row>
    <row r="98" spans="1:6" x14ac:dyDescent="0.25">
      <c r="A98" s="15" t="s">
        <v>21</v>
      </c>
      <c r="B98" s="19">
        <v>426</v>
      </c>
      <c r="C98" s="19">
        <v>325</v>
      </c>
      <c r="D98" s="19">
        <v>47</v>
      </c>
      <c r="E98" s="19">
        <v>213.75</v>
      </c>
      <c r="F98" s="20">
        <v>1011.75</v>
      </c>
    </row>
    <row r="99" spans="1:6" x14ac:dyDescent="0.25">
      <c r="A99" s="15" t="s">
        <v>17</v>
      </c>
      <c r="B99" s="19">
        <v>599</v>
      </c>
      <c r="C99" s="19">
        <v>409.5</v>
      </c>
      <c r="D99" s="19">
        <v>518</v>
      </c>
      <c r="E99" s="19">
        <v>836</v>
      </c>
      <c r="F99" s="20">
        <v>2362.5</v>
      </c>
    </row>
    <row r="100" spans="1:6" x14ac:dyDescent="0.25">
      <c r="A100" s="15" t="s">
        <v>18</v>
      </c>
      <c r="B100" s="19">
        <v>5140.5</v>
      </c>
      <c r="C100" s="19">
        <v>4624.75</v>
      </c>
      <c r="D100" s="19">
        <v>5626.5</v>
      </c>
      <c r="E100" s="19">
        <v>7219.25</v>
      </c>
      <c r="F100" s="20">
        <v>22611</v>
      </c>
    </row>
    <row r="101" spans="1:6" x14ac:dyDescent="0.25">
      <c r="A101" s="15" t="s">
        <v>19</v>
      </c>
      <c r="B101" s="19">
        <v>8884.5</v>
      </c>
      <c r="C101" s="19">
        <v>8582</v>
      </c>
      <c r="D101" s="19">
        <v>11908</v>
      </c>
      <c r="E101" s="19">
        <v>14549</v>
      </c>
      <c r="F101" s="20">
        <v>43923.5</v>
      </c>
    </row>
    <row r="102" spans="1:6" x14ac:dyDescent="0.25">
      <c r="A102" s="15" t="s">
        <v>20</v>
      </c>
      <c r="B102" s="19">
        <v>20749.5</v>
      </c>
      <c r="C102" s="19">
        <v>19776</v>
      </c>
      <c r="D102" s="19">
        <v>18234</v>
      </c>
      <c r="E102" s="19">
        <v>19894.75</v>
      </c>
      <c r="F102" s="20">
        <v>78654.25</v>
      </c>
    </row>
    <row r="103" spans="1:6" x14ac:dyDescent="0.25">
      <c r="A103" s="15" t="s">
        <v>16</v>
      </c>
      <c r="B103" s="19">
        <v>1787.75</v>
      </c>
      <c r="C103" s="19">
        <v>1282.5</v>
      </c>
      <c r="D103" s="19">
        <v>1353.5</v>
      </c>
      <c r="E103" s="19">
        <v>1354</v>
      </c>
      <c r="F103" s="20">
        <v>5777.75</v>
      </c>
    </row>
    <row r="104" spans="1:6" x14ac:dyDescent="0.25">
      <c r="A104" s="15" t="s">
        <v>22</v>
      </c>
      <c r="B104" s="19">
        <v>36</v>
      </c>
      <c r="C104" s="19"/>
      <c r="D104" s="19">
        <v>826.25</v>
      </c>
      <c r="E104" s="19"/>
      <c r="F104" s="20">
        <v>862.25</v>
      </c>
    </row>
    <row r="105" spans="1:6" x14ac:dyDescent="0.25">
      <c r="A105" s="61">
        <v>2018</v>
      </c>
      <c r="B105" s="19"/>
      <c r="C105" s="19"/>
      <c r="D105" s="19"/>
      <c r="E105" s="19"/>
      <c r="F105" s="20"/>
    </row>
    <row r="106" spans="1:6" x14ac:dyDescent="0.25">
      <c r="A106" s="15" t="s">
        <v>21</v>
      </c>
      <c r="B106" s="19"/>
      <c r="C106" s="19">
        <v>4766.75</v>
      </c>
      <c r="D106" s="19">
        <v>141.5</v>
      </c>
      <c r="E106" s="19">
        <v>540</v>
      </c>
      <c r="F106" s="20">
        <v>5448.25</v>
      </c>
    </row>
    <row r="107" spans="1:6" x14ac:dyDescent="0.25">
      <c r="A107" s="15" t="s">
        <v>17</v>
      </c>
      <c r="B107" s="19"/>
      <c r="C107" s="19">
        <v>198</v>
      </c>
      <c r="D107" s="19">
        <v>852</v>
      </c>
      <c r="E107" s="19">
        <v>1686</v>
      </c>
      <c r="F107" s="20">
        <v>2736</v>
      </c>
    </row>
    <row r="108" spans="1:6" x14ac:dyDescent="0.25">
      <c r="A108" s="15" t="s">
        <v>18</v>
      </c>
      <c r="B108" s="19"/>
      <c r="C108" s="19">
        <v>4523</v>
      </c>
      <c r="D108" s="19">
        <v>5349</v>
      </c>
      <c r="E108" s="19">
        <v>6515.75</v>
      </c>
      <c r="F108" s="20">
        <v>16387.75</v>
      </c>
    </row>
    <row r="109" spans="1:6" x14ac:dyDescent="0.25">
      <c r="A109" s="15" t="s">
        <v>19</v>
      </c>
      <c r="B109" s="19"/>
      <c r="C109" s="19">
        <v>5620.5</v>
      </c>
      <c r="D109" s="19">
        <v>7330.25</v>
      </c>
      <c r="E109" s="19">
        <v>11381</v>
      </c>
      <c r="F109" s="20">
        <v>24331.75</v>
      </c>
    </row>
    <row r="110" spans="1:6" x14ac:dyDescent="0.25">
      <c r="A110" s="15" t="s">
        <v>20</v>
      </c>
      <c r="B110" s="19"/>
      <c r="C110" s="19">
        <v>30944</v>
      </c>
      <c r="D110" s="19">
        <v>35665.17</v>
      </c>
      <c r="E110" s="19">
        <v>36991.25</v>
      </c>
      <c r="F110" s="20">
        <v>103600.42</v>
      </c>
    </row>
    <row r="111" spans="1:6" x14ac:dyDescent="0.25">
      <c r="A111" s="15" t="s">
        <v>16</v>
      </c>
      <c r="B111" s="19"/>
      <c r="C111" s="19">
        <v>596</v>
      </c>
      <c r="D111" s="19">
        <v>1485</v>
      </c>
      <c r="E111" s="19">
        <v>3479.25</v>
      </c>
      <c r="F111" s="20">
        <v>5560.25</v>
      </c>
    </row>
    <row r="112" spans="1:6" ht="15.75" thickBot="1" x14ac:dyDescent="0.3">
      <c r="A112" s="16" t="s">
        <v>22</v>
      </c>
      <c r="B112" s="21"/>
      <c r="C112" s="21"/>
      <c r="D112" s="21">
        <v>929.5</v>
      </c>
      <c r="E112" s="21">
        <v>692.5</v>
      </c>
      <c r="F112" s="22">
        <v>1622</v>
      </c>
    </row>
    <row r="115" spans="1:6" ht="15.75" thickBot="1" x14ac:dyDescent="0.3"/>
    <row r="116" spans="1:6" x14ac:dyDescent="0.25">
      <c r="A116" s="12" t="s">
        <v>131</v>
      </c>
      <c r="B116" s="13"/>
      <c r="C116" s="13"/>
      <c r="D116" s="13"/>
      <c r="E116" s="13"/>
      <c r="F116" s="14"/>
    </row>
    <row r="117" spans="1:6" x14ac:dyDescent="0.25">
      <c r="A117" s="15" t="s">
        <v>1</v>
      </c>
      <c r="B117" s="1" t="s">
        <v>2</v>
      </c>
      <c r="C117" s="1" t="s">
        <v>3</v>
      </c>
      <c r="D117" s="1" t="s">
        <v>4</v>
      </c>
      <c r="E117" s="1" t="s">
        <v>5</v>
      </c>
      <c r="F117" s="4" t="s">
        <v>6</v>
      </c>
    </row>
    <row r="118" spans="1:6" x14ac:dyDescent="0.25">
      <c r="A118" s="61">
        <v>2018</v>
      </c>
      <c r="B118" s="1"/>
      <c r="C118" s="1"/>
      <c r="D118" s="1"/>
      <c r="E118" s="1"/>
      <c r="F118" s="4"/>
    </row>
    <row r="119" spans="1:6" x14ac:dyDescent="0.25">
      <c r="A119" s="15" t="s">
        <v>23</v>
      </c>
      <c r="B119" s="1"/>
      <c r="C119" s="1"/>
      <c r="D119" s="1">
        <v>9</v>
      </c>
      <c r="E119" s="1">
        <v>6</v>
      </c>
      <c r="F119" s="4">
        <v>15</v>
      </c>
    </row>
    <row r="120" spans="1:6" x14ac:dyDescent="0.25">
      <c r="A120" s="15" t="s">
        <v>24</v>
      </c>
      <c r="B120" s="1"/>
      <c r="C120" s="1"/>
      <c r="D120" s="1">
        <v>37</v>
      </c>
      <c r="E120" s="1">
        <v>97</v>
      </c>
      <c r="F120" s="4">
        <v>134</v>
      </c>
    </row>
    <row r="121" spans="1:6" x14ac:dyDescent="0.25">
      <c r="A121" s="15" t="s">
        <v>25</v>
      </c>
      <c r="B121" s="1"/>
      <c r="C121" s="1"/>
      <c r="D121" s="1">
        <v>10</v>
      </c>
      <c r="E121" s="1">
        <v>43</v>
      </c>
      <c r="F121" s="4">
        <v>53</v>
      </c>
    </row>
    <row r="122" spans="1:6" x14ac:dyDescent="0.25">
      <c r="A122" s="15" t="s">
        <v>26</v>
      </c>
      <c r="B122" s="1"/>
      <c r="C122" s="1"/>
      <c r="D122" s="1">
        <v>12</v>
      </c>
      <c r="E122" s="1">
        <v>28</v>
      </c>
      <c r="F122" s="4">
        <v>40</v>
      </c>
    </row>
    <row r="123" spans="1:6" x14ac:dyDescent="0.25">
      <c r="A123" s="15" t="s">
        <v>27</v>
      </c>
      <c r="B123" s="1"/>
      <c r="C123" s="1"/>
      <c r="D123" s="1">
        <v>2</v>
      </c>
      <c r="E123" s="1">
        <v>28</v>
      </c>
      <c r="F123" s="4">
        <v>30</v>
      </c>
    </row>
    <row r="124" spans="1:6" x14ac:dyDescent="0.25">
      <c r="A124" s="15" t="s">
        <v>28</v>
      </c>
      <c r="B124" s="1"/>
      <c r="C124" s="1"/>
      <c r="D124" s="1"/>
      <c r="E124" s="1">
        <v>10</v>
      </c>
      <c r="F124" s="4">
        <v>10</v>
      </c>
    </row>
    <row r="125" spans="1:6" x14ac:dyDescent="0.25">
      <c r="A125" s="61">
        <v>2019</v>
      </c>
      <c r="B125" s="1"/>
      <c r="C125" s="1"/>
      <c r="D125" s="1"/>
      <c r="E125" s="1"/>
      <c r="F125" s="4"/>
    </row>
    <row r="126" spans="1:6" x14ac:dyDescent="0.25">
      <c r="A126" s="15" t="s">
        <v>23</v>
      </c>
      <c r="B126" s="1"/>
      <c r="C126" s="1"/>
      <c r="D126" s="1">
        <v>9</v>
      </c>
      <c r="E126" s="1"/>
      <c r="F126" s="4">
        <v>9</v>
      </c>
    </row>
    <row r="127" spans="1:6" x14ac:dyDescent="0.25">
      <c r="A127" s="15" t="s">
        <v>24</v>
      </c>
      <c r="B127" s="1"/>
      <c r="C127" s="1">
        <v>13</v>
      </c>
      <c r="D127" s="1">
        <v>18</v>
      </c>
      <c r="E127" s="1">
        <v>12</v>
      </c>
      <c r="F127" s="4">
        <v>43</v>
      </c>
    </row>
    <row r="128" spans="1:6" x14ac:dyDescent="0.25">
      <c r="A128" s="15" t="s">
        <v>25</v>
      </c>
      <c r="B128" s="1">
        <v>1</v>
      </c>
      <c r="C128" s="1">
        <v>7</v>
      </c>
      <c r="D128" s="1">
        <v>4</v>
      </c>
      <c r="E128" s="1">
        <v>5</v>
      </c>
      <c r="F128" s="4">
        <v>17</v>
      </c>
    </row>
    <row r="129" spans="1:6" x14ac:dyDescent="0.25">
      <c r="A129" s="15" t="s">
        <v>26</v>
      </c>
      <c r="B129" s="1"/>
      <c r="C129" s="1">
        <v>5</v>
      </c>
      <c r="D129" s="1">
        <v>5</v>
      </c>
      <c r="E129" s="1">
        <v>1</v>
      </c>
      <c r="F129" s="4">
        <v>11</v>
      </c>
    </row>
    <row r="130" spans="1:6" x14ac:dyDescent="0.25">
      <c r="A130" s="15" t="s">
        <v>27</v>
      </c>
      <c r="B130" s="1"/>
      <c r="C130" s="1">
        <v>13</v>
      </c>
      <c r="D130" s="1">
        <v>6</v>
      </c>
      <c r="E130" s="1">
        <v>8</v>
      </c>
      <c r="F130" s="4">
        <v>27</v>
      </c>
    </row>
    <row r="131" spans="1:6" x14ac:dyDescent="0.25">
      <c r="A131" s="15" t="s">
        <v>28</v>
      </c>
      <c r="B131" s="1"/>
      <c r="C131" s="1">
        <v>3</v>
      </c>
      <c r="D131" s="1">
        <v>1</v>
      </c>
      <c r="E131" s="1">
        <v>1</v>
      </c>
      <c r="F131" s="4">
        <v>5</v>
      </c>
    </row>
    <row r="132" spans="1:6" x14ac:dyDescent="0.25">
      <c r="A132" s="61">
        <v>2020</v>
      </c>
      <c r="B132" s="1"/>
      <c r="C132" s="1"/>
      <c r="D132" s="1"/>
      <c r="E132" s="1"/>
      <c r="F132" s="4"/>
    </row>
    <row r="133" spans="1:6" x14ac:dyDescent="0.25">
      <c r="A133" s="15" t="s">
        <v>23</v>
      </c>
      <c r="B133" s="1"/>
      <c r="C133" s="1"/>
      <c r="D133" s="1">
        <v>3</v>
      </c>
      <c r="E133" s="1"/>
      <c r="F133" s="4">
        <v>3</v>
      </c>
    </row>
    <row r="134" spans="1:6" x14ac:dyDescent="0.25">
      <c r="A134" s="15" t="s">
        <v>24</v>
      </c>
      <c r="B134" s="1">
        <v>16</v>
      </c>
      <c r="C134" s="1">
        <v>2</v>
      </c>
      <c r="D134" s="1">
        <v>4</v>
      </c>
      <c r="E134" s="1">
        <v>4</v>
      </c>
      <c r="F134" s="4">
        <v>26</v>
      </c>
    </row>
    <row r="135" spans="1:6" x14ac:dyDescent="0.25">
      <c r="A135" s="15" t="s">
        <v>25</v>
      </c>
      <c r="B135" s="1">
        <v>3</v>
      </c>
      <c r="C135" s="1">
        <v>1</v>
      </c>
      <c r="D135" s="1"/>
      <c r="E135" s="1">
        <v>4</v>
      </c>
      <c r="F135" s="4">
        <v>8</v>
      </c>
    </row>
    <row r="136" spans="1:6" x14ac:dyDescent="0.25">
      <c r="A136" s="15" t="s">
        <v>26</v>
      </c>
      <c r="B136" s="1">
        <v>5</v>
      </c>
      <c r="C136" s="1">
        <v>1</v>
      </c>
      <c r="D136" s="1"/>
      <c r="E136" s="1"/>
      <c r="F136" s="4">
        <v>6</v>
      </c>
    </row>
    <row r="137" spans="1:6" x14ac:dyDescent="0.25">
      <c r="A137" s="15" t="s">
        <v>27</v>
      </c>
      <c r="B137" s="1">
        <v>5</v>
      </c>
      <c r="C137" s="1">
        <v>5</v>
      </c>
      <c r="D137" s="1">
        <v>1</v>
      </c>
      <c r="E137" s="1">
        <v>3</v>
      </c>
      <c r="F137" s="4">
        <v>14</v>
      </c>
    </row>
    <row r="138" spans="1:6" ht="15.75" thickBot="1" x14ac:dyDescent="0.3">
      <c r="A138" s="16" t="s">
        <v>28</v>
      </c>
      <c r="B138" s="17">
        <v>1</v>
      </c>
      <c r="C138" s="17">
        <v>1</v>
      </c>
      <c r="D138" s="17">
        <v>1</v>
      </c>
      <c r="E138" s="17">
        <v>2</v>
      </c>
      <c r="F138" s="18">
        <v>5</v>
      </c>
    </row>
    <row r="141" spans="1:6" ht="15.75" thickBot="1" x14ac:dyDescent="0.3"/>
    <row r="142" spans="1:6" x14ac:dyDescent="0.25">
      <c r="A142" s="12" t="s">
        <v>132</v>
      </c>
      <c r="B142" s="13"/>
      <c r="C142" s="13"/>
      <c r="D142" s="13"/>
      <c r="E142" s="14"/>
    </row>
    <row r="143" spans="1:6" x14ac:dyDescent="0.25">
      <c r="A143" s="15" t="s">
        <v>1</v>
      </c>
      <c r="B143" s="1" t="s">
        <v>2</v>
      </c>
      <c r="C143" s="1" t="s">
        <v>3</v>
      </c>
      <c r="D143" s="1" t="s">
        <v>4</v>
      </c>
      <c r="E143" s="4" t="s">
        <v>5</v>
      </c>
    </row>
    <row r="144" spans="1:6" x14ac:dyDescent="0.25">
      <c r="A144" s="61">
        <v>2018</v>
      </c>
      <c r="B144" s="1"/>
      <c r="C144" s="1"/>
      <c r="D144" s="1"/>
      <c r="E144" s="4"/>
    </row>
    <row r="145" spans="1:5" x14ac:dyDescent="0.25">
      <c r="A145" s="15" t="s">
        <v>29</v>
      </c>
      <c r="B145" s="1"/>
      <c r="C145" s="1">
        <v>24</v>
      </c>
      <c r="D145" s="1">
        <v>53</v>
      </c>
      <c r="E145" s="4">
        <v>49</v>
      </c>
    </row>
    <row r="146" spans="1:5" x14ac:dyDescent="0.25">
      <c r="A146" s="15" t="s">
        <v>36</v>
      </c>
      <c r="B146" s="1"/>
      <c r="C146" s="1">
        <v>34</v>
      </c>
      <c r="D146" s="1">
        <v>56</v>
      </c>
      <c r="E146" s="4">
        <v>22</v>
      </c>
    </row>
    <row r="147" spans="1:5" x14ac:dyDescent="0.25">
      <c r="A147" s="15" t="s">
        <v>37</v>
      </c>
      <c r="B147" s="1"/>
      <c r="C147" s="1">
        <v>27</v>
      </c>
      <c r="D147" s="1">
        <v>25</v>
      </c>
      <c r="E147" s="4">
        <v>18</v>
      </c>
    </row>
    <row r="148" spans="1:5" x14ac:dyDescent="0.25">
      <c r="A148" s="15" t="s">
        <v>30</v>
      </c>
      <c r="B148" s="1"/>
      <c r="C148" s="1">
        <v>43</v>
      </c>
      <c r="D148" s="1">
        <v>52</v>
      </c>
      <c r="E148" s="4">
        <v>52</v>
      </c>
    </row>
    <row r="149" spans="1:5" x14ac:dyDescent="0.25">
      <c r="A149" s="15" t="s">
        <v>31</v>
      </c>
      <c r="B149" s="1"/>
      <c r="C149" s="1">
        <v>20</v>
      </c>
      <c r="D149" s="1">
        <v>21</v>
      </c>
      <c r="E149" s="4">
        <v>19</v>
      </c>
    </row>
    <row r="150" spans="1:5" x14ac:dyDescent="0.25">
      <c r="A150" s="15" t="s">
        <v>32</v>
      </c>
      <c r="B150" s="1"/>
      <c r="C150" s="1">
        <v>10</v>
      </c>
      <c r="D150" s="1">
        <v>13</v>
      </c>
      <c r="E150" s="4">
        <v>21</v>
      </c>
    </row>
    <row r="151" spans="1:5" x14ac:dyDescent="0.25">
      <c r="A151" s="15" t="s">
        <v>33</v>
      </c>
      <c r="B151" s="1"/>
      <c r="C151" s="1">
        <v>11</v>
      </c>
      <c r="D151" s="1">
        <v>9</v>
      </c>
      <c r="E151" s="4">
        <v>25</v>
      </c>
    </row>
    <row r="152" spans="1:5" x14ac:dyDescent="0.25">
      <c r="A152" s="15" t="s">
        <v>34</v>
      </c>
      <c r="B152" s="1"/>
      <c r="C152" s="1">
        <v>2</v>
      </c>
      <c r="D152" s="1">
        <v>1</v>
      </c>
      <c r="E152" s="4">
        <v>19</v>
      </c>
    </row>
    <row r="153" spans="1:5" x14ac:dyDescent="0.25">
      <c r="A153" s="15" t="s">
        <v>35</v>
      </c>
      <c r="B153" s="1"/>
      <c r="C153" s="1">
        <v>8</v>
      </c>
      <c r="D153" s="1"/>
      <c r="E153" s="4">
        <v>7</v>
      </c>
    </row>
    <row r="154" spans="1:5" x14ac:dyDescent="0.25">
      <c r="A154" s="15" t="s">
        <v>22</v>
      </c>
      <c r="B154" s="1"/>
      <c r="C154" s="1">
        <v>1</v>
      </c>
      <c r="D154" s="1"/>
      <c r="E154" s="4"/>
    </row>
    <row r="155" spans="1:5" x14ac:dyDescent="0.25">
      <c r="A155" s="61">
        <v>2019</v>
      </c>
      <c r="B155" s="1"/>
      <c r="C155" s="1"/>
      <c r="D155" s="1"/>
      <c r="E155" s="4"/>
    </row>
    <row r="156" spans="1:5" x14ac:dyDescent="0.25">
      <c r="A156" s="15" t="s">
        <v>29</v>
      </c>
      <c r="B156" s="1">
        <v>8</v>
      </c>
      <c r="C156" s="1">
        <v>7</v>
      </c>
      <c r="D156" s="1">
        <v>20</v>
      </c>
      <c r="E156" s="4">
        <v>19</v>
      </c>
    </row>
    <row r="157" spans="1:5" x14ac:dyDescent="0.25">
      <c r="A157" s="15" t="s">
        <v>36</v>
      </c>
      <c r="B157" s="1">
        <v>19</v>
      </c>
      <c r="C157" s="1">
        <v>17</v>
      </c>
      <c r="D157" s="1">
        <v>27</v>
      </c>
      <c r="E157" s="4">
        <v>27</v>
      </c>
    </row>
    <row r="158" spans="1:5" x14ac:dyDescent="0.25">
      <c r="A158" s="15" t="s">
        <v>37</v>
      </c>
      <c r="B158" s="1">
        <v>9</v>
      </c>
      <c r="C158" s="1">
        <v>17</v>
      </c>
      <c r="D158" s="1">
        <v>20</v>
      </c>
      <c r="E158" s="4">
        <v>14</v>
      </c>
    </row>
    <row r="159" spans="1:5" x14ac:dyDescent="0.25">
      <c r="A159" s="15" t="s">
        <v>30</v>
      </c>
      <c r="B159" s="1">
        <v>33</v>
      </c>
      <c r="C159" s="1">
        <v>22</v>
      </c>
      <c r="D159" s="1">
        <v>21</v>
      </c>
      <c r="E159" s="4">
        <v>13</v>
      </c>
    </row>
    <row r="160" spans="1:5" x14ac:dyDescent="0.25">
      <c r="A160" s="15" t="s">
        <v>31</v>
      </c>
      <c r="B160" s="1">
        <v>15</v>
      </c>
      <c r="C160" s="1">
        <v>13</v>
      </c>
      <c r="D160" s="1">
        <v>11</v>
      </c>
      <c r="E160" s="4">
        <v>14</v>
      </c>
    </row>
    <row r="161" spans="1:5" x14ac:dyDescent="0.25">
      <c r="A161" s="15" t="s">
        <v>32</v>
      </c>
      <c r="B161" s="1">
        <v>14</v>
      </c>
      <c r="C161" s="1">
        <v>10</v>
      </c>
      <c r="D161" s="1">
        <v>15</v>
      </c>
      <c r="E161" s="4">
        <v>17</v>
      </c>
    </row>
    <row r="162" spans="1:5" x14ac:dyDescent="0.25">
      <c r="A162" s="15" t="s">
        <v>33</v>
      </c>
      <c r="B162" s="1">
        <v>28</v>
      </c>
      <c r="C162" s="1">
        <v>22</v>
      </c>
      <c r="D162" s="1">
        <v>19</v>
      </c>
      <c r="E162" s="4">
        <v>6</v>
      </c>
    </row>
    <row r="163" spans="1:5" x14ac:dyDescent="0.25">
      <c r="A163" s="15" t="s">
        <v>34</v>
      </c>
      <c r="B163" s="1">
        <v>24</v>
      </c>
      <c r="C163" s="1">
        <v>15</v>
      </c>
      <c r="D163" s="1">
        <v>14</v>
      </c>
      <c r="E163" s="4">
        <v>8</v>
      </c>
    </row>
    <row r="164" spans="1:5" x14ac:dyDescent="0.25">
      <c r="A164" s="15" t="s">
        <v>35</v>
      </c>
      <c r="B164" s="1">
        <v>4</v>
      </c>
      <c r="C164" s="1">
        <v>15</v>
      </c>
      <c r="D164" s="1">
        <v>15</v>
      </c>
      <c r="E164" s="4">
        <v>25</v>
      </c>
    </row>
    <row r="165" spans="1:5" x14ac:dyDescent="0.25">
      <c r="A165" s="61">
        <v>2020</v>
      </c>
      <c r="B165" s="1"/>
      <c r="C165" s="1"/>
      <c r="D165" s="1"/>
      <c r="E165" s="4"/>
    </row>
    <row r="166" spans="1:5" x14ac:dyDescent="0.25">
      <c r="A166" s="15" t="s">
        <v>29</v>
      </c>
      <c r="B166" s="1">
        <v>24</v>
      </c>
      <c r="C166" s="1">
        <v>4</v>
      </c>
      <c r="D166" s="1">
        <v>6</v>
      </c>
      <c r="E166" s="4">
        <v>9</v>
      </c>
    </row>
    <row r="167" spans="1:5" x14ac:dyDescent="0.25">
      <c r="A167" s="15" t="s">
        <v>36</v>
      </c>
      <c r="B167" s="1">
        <v>26</v>
      </c>
      <c r="C167" s="1">
        <v>18</v>
      </c>
      <c r="D167" s="1">
        <v>19</v>
      </c>
      <c r="E167" s="4">
        <v>10</v>
      </c>
    </row>
    <row r="168" spans="1:5" ht="15.75" thickBot="1" x14ac:dyDescent="0.3">
      <c r="A168" s="16" t="s">
        <v>37</v>
      </c>
      <c r="B168" s="17">
        <v>9</v>
      </c>
      <c r="C168" s="17">
        <v>9</v>
      </c>
      <c r="D168" s="17">
        <v>7</v>
      </c>
      <c r="E168" s="18">
        <v>7</v>
      </c>
    </row>
    <row r="169" spans="1:5" x14ac:dyDescent="0.25">
      <c r="A169" s="15" t="s">
        <v>30</v>
      </c>
      <c r="B169" s="1">
        <v>22</v>
      </c>
      <c r="C169" s="1">
        <v>18</v>
      </c>
      <c r="D169" s="1">
        <v>13</v>
      </c>
      <c r="E169" s="4">
        <v>7</v>
      </c>
    </row>
    <row r="170" spans="1:5" x14ac:dyDescent="0.25">
      <c r="A170" s="15" t="s">
        <v>31</v>
      </c>
      <c r="B170" s="1">
        <v>11</v>
      </c>
      <c r="C170" s="1">
        <v>9</v>
      </c>
      <c r="D170" s="1">
        <v>9</v>
      </c>
      <c r="E170" s="4">
        <v>5</v>
      </c>
    </row>
    <row r="171" spans="1:5" x14ac:dyDescent="0.25">
      <c r="A171" s="15" t="s">
        <v>32</v>
      </c>
      <c r="B171" s="1">
        <v>13</v>
      </c>
      <c r="C171" s="1">
        <v>7</v>
      </c>
      <c r="D171" s="1">
        <v>8</v>
      </c>
      <c r="E171" s="4">
        <v>8</v>
      </c>
    </row>
    <row r="172" spans="1:5" x14ac:dyDescent="0.25">
      <c r="A172" s="15" t="s">
        <v>33</v>
      </c>
      <c r="B172" s="1">
        <v>4</v>
      </c>
      <c r="C172" s="1">
        <v>5</v>
      </c>
      <c r="D172" s="1">
        <v>5</v>
      </c>
      <c r="E172" s="4">
        <v>6</v>
      </c>
    </row>
    <row r="173" spans="1:5" x14ac:dyDescent="0.25">
      <c r="A173" s="15" t="s">
        <v>34</v>
      </c>
      <c r="B173" s="1">
        <v>15</v>
      </c>
      <c r="C173" s="1">
        <v>6</v>
      </c>
      <c r="D173" s="1">
        <v>4</v>
      </c>
      <c r="E173" s="4">
        <v>5</v>
      </c>
    </row>
    <row r="174" spans="1:5" ht="15.75" thickBot="1" x14ac:dyDescent="0.3">
      <c r="A174" s="16" t="s">
        <v>35</v>
      </c>
      <c r="B174" s="17">
        <v>25</v>
      </c>
      <c r="C174" s="17">
        <v>32</v>
      </c>
      <c r="D174" s="17">
        <v>30</v>
      </c>
      <c r="E174" s="18">
        <v>38</v>
      </c>
    </row>
    <row r="176" spans="1:5" ht="15.75" thickBot="1" x14ac:dyDescent="0.3"/>
    <row r="177" spans="1:7" x14ac:dyDescent="0.25">
      <c r="A177" s="12" t="s">
        <v>133</v>
      </c>
      <c r="B177" s="13"/>
      <c r="C177" s="13"/>
      <c r="D177" s="13"/>
      <c r="E177" s="14"/>
    </row>
    <row r="178" spans="1:7" x14ac:dyDescent="0.25">
      <c r="A178" s="15" t="s">
        <v>1</v>
      </c>
      <c r="B178" s="1" t="s">
        <v>2</v>
      </c>
      <c r="C178" s="1" t="s">
        <v>3</v>
      </c>
      <c r="D178" s="1" t="s">
        <v>4</v>
      </c>
      <c r="E178" s="4" t="s">
        <v>5</v>
      </c>
    </row>
    <row r="179" spans="1:7" x14ac:dyDescent="0.25">
      <c r="A179" s="61">
        <v>2018</v>
      </c>
      <c r="B179" s="104"/>
      <c r="C179" s="104">
        <v>46648.25</v>
      </c>
      <c r="D179" s="104">
        <v>51752.42</v>
      </c>
      <c r="E179" s="105">
        <v>61285.75</v>
      </c>
    </row>
    <row r="180" spans="1:7" x14ac:dyDescent="0.25">
      <c r="A180" s="15">
        <v>1</v>
      </c>
      <c r="B180" s="19"/>
      <c r="C180" s="19"/>
      <c r="D180" s="19">
        <v>215.17</v>
      </c>
      <c r="E180" s="20"/>
    </row>
    <row r="181" spans="1:7" x14ac:dyDescent="0.25">
      <c r="A181" s="15">
        <v>2</v>
      </c>
      <c r="B181" s="19"/>
      <c r="C181" s="19"/>
      <c r="D181" s="19"/>
      <c r="E181" s="20">
        <v>80</v>
      </c>
    </row>
    <row r="182" spans="1:7" x14ac:dyDescent="0.25">
      <c r="A182" s="15">
        <v>3</v>
      </c>
      <c r="B182" s="19"/>
      <c r="C182" s="19">
        <v>6329</v>
      </c>
      <c r="D182" s="19">
        <v>6696.5</v>
      </c>
      <c r="E182" s="20">
        <v>56</v>
      </c>
    </row>
    <row r="183" spans="1:7" x14ac:dyDescent="0.25">
      <c r="A183" s="15">
        <v>4</v>
      </c>
      <c r="B183" s="19"/>
      <c r="C183" s="19">
        <v>4554.5</v>
      </c>
      <c r="D183" s="19">
        <v>3705.75</v>
      </c>
      <c r="E183" s="20">
        <v>48</v>
      </c>
    </row>
    <row r="184" spans="1:7" x14ac:dyDescent="0.25">
      <c r="A184" s="15">
        <v>5</v>
      </c>
      <c r="B184" s="19"/>
      <c r="C184" s="19">
        <v>14167.25</v>
      </c>
      <c r="D184" s="19">
        <v>14488</v>
      </c>
      <c r="E184" s="20">
        <v>741</v>
      </c>
    </row>
    <row r="185" spans="1:7" x14ac:dyDescent="0.25">
      <c r="A185" s="15">
        <v>6</v>
      </c>
      <c r="B185" s="19"/>
      <c r="C185" s="19">
        <v>14434.25</v>
      </c>
      <c r="D185" s="19">
        <v>14468.25</v>
      </c>
      <c r="E185" s="20">
        <v>273.5</v>
      </c>
    </row>
    <row r="186" spans="1:7" x14ac:dyDescent="0.25">
      <c r="A186" s="15">
        <v>7</v>
      </c>
      <c r="B186" s="19"/>
      <c r="C186" s="19">
        <v>2037.25</v>
      </c>
      <c r="D186" s="19">
        <v>1163.5</v>
      </c>
      <c r="E186" s="20">
        <v>0</v>
      </c>
    </row>
    <row r="187" spans="1:7" x14ac:dyDescent="0.25">
      <c r="A187" s="15">
        <v>8</v>
      </c>
      <c r="B187" s="19"/>
      <c r="C187" s="19">
        <v>2224</v>
      </c>
      <c r="D187" s="19">
        <v>2344.25</v>
      </c>
      <c r="E187" s="20">
        <v>0</v>
      </c>
    </row>
    <row r="188" spans="1:7" x14ac:dyDescent="0.25">
      <c r="A188" s="15">
        <v>9</v>
      </c>
      <c r="B188" s="19"/>
      <c r="C188" s="19">
        <v>1360.5</v>
      </c>
      <c r="D188" s="19">
        <v>1279</v>
      </c>
      <c r="E188" s="20"/>
    </row>
    <row r="189" spans="1:7" x14ac:dyDescent="0.25">
      <c r="A189" s="51">
        <v>10</v>
      </c>
      <c r="B189" s="66"/>
      <c r="C189" s="66">
        <v>1541</v>
      </c>
      <c r="D189" s="66">
        <v>1232.25</v>
      </c>
      <c r="E189" s="67">
        <v>0</v>
      </c>
    </row>
    <row r="190" spans="1:7" x14ac:dyDescent="0.25">
      <c r="A190" s="160" t="s">
        <v>124</v>
      </c>
      <c r="B190" s="161"/>
      <c r="C190" s="161"/>
      <c r="D190" s="161">
        <v>6159.75</v>
      </c>
      <c r="E190" s="162">
        <v>60087.25</v>
      </c>
      <c r="G190" t="s">
        <v>150</v>
      </c>
    </row>
    <row r="191" spans="1:7" x14ac:dyDescent="0.25">
      <c r="A191" s="61">
        <v>2019</v>
      </c>
      <c r="B191" s="104">
        <v>37623.25</v>
      </c>
      <c r="C191" s="104">
        <v>34999.75</v>
      </c>
      <c r="D191" s="104">
        <v>38513.25</v>
      </c>
      <c r="E191" s="105">
        <v>44066.75</v>
      </c>
    </row>
    <row r="192" spans="1:7" x14ac:dyDescent="0.25">
      <c r="A192" s="15">
        <v>1</v>
      </c>
      <c r="B192" s="19"/>
      <c r="C192" s="19"/>
      <c r="D192" s="19">
        <v>208.25</v>
      </c>
      <c r="E192" s="20"/>
    </row>
    <row r="193" spans="1:7" x14ac:dyDescent="0.25">
      <c r="A193" s="15">
        <v>3</v>
      </c>
      <c r="B193" s="19"/>
      <c r="C193" s="19"/>
      <c r="D193" s="19">
        <v>4646.25</v>
      </c>
      <c r="E193" s="20">
        <v>5768</v>
      </c>
    </row>
    <row r="194" spans="1:7" x14ac:dyDescent="0.25">
      <c r="A194" s="15">
        <v>4</v>
      </c>
      <c r="B194" s="19"/>
      <c r="C194" s="19"/>
      <c r="D194" s="19">
        <v>7726.5</v>
      </c>
      <c r="E194" s="20">
        <v>9533</v>
      </c>
    </row>
    <row r="195" spans="1:7" x14ac:dyDescent="0.25">
      <c r="A195" s="15">
        <v>5</v>
      </c>
      <c r="B195" s="19"/>
      <c r="C195" s="19">
        <v>0</v>
      </c>
      <c r="D195" s="19">
        <v>4556</v>
      </c>
      <c r="E195" s="20">
        <v>4573.5</v>
      </c>
    </row>
    <row r="196" spans="1:7" x14ac:dyDescent="0.25">
      <c r="A196" s="15">
        <v>6</v>
      </c>
      <c r="B196" s="19">
        <v>320</v>
      </c>
      <c r="C196" s="19">
        <v>360</v>
      </c>
      <c r="D196" s="19">
        <v>16244</v>
      </c>
      <c r="E196" s="20">
        <v>16129.25</v>
      </c>
    </row>
    <row r="197" spans="1:7" x14ac:dyDescent="0.25">
      <c r="A197" s="15">
        <v>7</v>
      </c>
      <c r="B197" s="19"/>
      <c r="C197" s="19"/>
      <c r="D197" s="19">
        <v>1018</v>
      </c>
      <c r="E197" s="20">
        <v>2710</v>
      </c>
    </row>
    <row r="198" spans="1:7" x14ac:dyDescent="0.25">
      <c r="A198" s="15">
        <v>8</v>
      </c>
      <c r="B198" s="19"/>
      <c r="C198" s="19"/>
      <c r="D198" s="19">
        <v>1756.75</v>
      </c>
      <c r="E198" s="20">
        <v>2404.5</v>
      </c>
    </row>
    <row r="199" spans="1:7" x14ac:dyDescent="0.25">
      <c r="A199" s="15">
        <v>9</v>
      </c>
      <c r="B199" s="19"/>
      <c r="C199" s="19"/>
      <c r="D199" s="19">
        <v>544</v>
      </c>
      <c r="E199" s="20">
        <v>756.25</v>
      </c>
    </row>
    <row r="200" spans="1:7" x14ac:dyDescent="0.25">
      <c r="A200" s="15">
        <v>10</v>
      </c>
      <c r="B200" s="19"/>
      <c r="C200" s="19"/>
      <c r="D200" s="19">
        <v>1813.5</v>
      </c>
      <c r="E200" s="20">
        <v>2192.25</v>
      </c>
    </row>
    <row r="201" spans="1:7" x14ac:dyDescent="0.25">
      <c r="A201" s="160" t="s">
        <v>124</v>
      </c>
      <c r="B201" s="161">
        <v>37303.25</v>
      </c>
      <c r="C201" s="161">
        <v>34639.75</v>
      </c>
      <c r="D201" s="161"/>
      <c r="E201" s="162"/>
      <c r="G201" t="s">
        <v>151</v>
      </c>
    </row>
    <row r="202" spans="1:7" x14ac:dyDescent="0.25">
      <c r="A202" s="61">
        <v>2020</v>
      </c>
      <c r="B202" s="104">
        <v>28124.25</v>
      </c>
      <c r="C202" s="104">
        <v>24670.75</v>
      </c>
      <c r="D202" s="104">
        <v>26216.5</v>
      </c>
      <c r="E202" s="105">
        <v>33480.5</v>
      </c>
    </row>
    <row r="203" spans="1:7" x14ac:dyDescent="0.25">
      <c r="A203" s="15">
        <v>3</v>
      </c>
      <c r="B203" s="19">
        <v>4308.25</v>
      </c>
      <c r="C203" s="19">
        <v>3271.25</v>
      </c>
      <c r="D203" s="19">
        <v>4434</v>
      </c>
      <c r="E203" s="20">
        <v>5215.25</v>
      </c>
    </row>
    <row r="204" spans="1:7" x14ac:dyDescent="0.25">
      <c r="A204" s="15">
        <v>4</v>
      </c>
      <c r="B204" s="19">
        <v>6796.75</v>
      </c>
      <c r="C204" s="19">
        <v>5043.5</v>
      </c>
      <c r="D204" s="19">
        <v>6144.5</v>
      </c>
      <c r="E204" s="20">
        <v>7559.5</v>
      </c>
    </row>
    <row r="205" spans="1:7" x14ac:dyDescent="0.25">
      <c r="A205" s="15">
        <v>5</v>
      </c>
      <c r="B205" s="19">
        <v>3488.5</v>
      </c>
      <c r="C205" s="19">
        <v>3795.5</v>
      </c>
      <c r="D205" s="19">
        <v>2692</v>
      </c>
      <c r="E205" s="20">
        <v>5174</v>
      </c>
    </row>
    <row r="206" spans="1:7" x14ac:dyDescent="0.25">
      <c r="A206" s="15">
        <v>6</v>
      </c>
      <c r="B206" s="19">
        <v>8244</v>
      </c>
      <c r="C206" s="19">
        <v>5903</v>
      </c>
      <c r="D206" s="19">
        <v>6505.25</v>
      </c>
      <c r="E206" s="20">
        <v>9890.75</v>
      </c>
    </row>
    <row r="207" spans="1:7" x14ac:dyDescent="0.25">
      <c r="A207" s="15">
        <v>7</v>
      </c>
      <c r="B207" s="19">
        <v>2193</v>
      </c>
      <c r="C207" s="19">
        <v>2339</v>
      </c>
      <c r="D207" s="19">
        <v>2392.25</v>
      </c>
      <c r="E207" s="20">
        <v>2915</v>
      </c>
    </row>
    <row r="208" spans="1:7" x14ac:dyDescent="0.25">
      <c r="A208" s="15">
        <v>8</v>
      </c>
      <c r="B208" s="19">
        <v>1398.75</v>
      </c>
      <c r="C208" s="19">
        <v>3115</v>
      </c>
      <c r="D208" s="19">
        <v>2696.5</v>
      </c>
      <c r="E208" s="20">
        <v>850</v>
      </c>
    </row>
    <row r="209" spans="1:6" x14ac:dyDescent="0.25">
      <c r="A209" s="15">
        <v>9</v>
      </c>
      <c r="B209" s="19">
        <v>462.5</v>
      </c>
      <c r="C209" s="19">
        <v>319</v>
      </c>
      <c r="D209" s="19">
        <v>380</v>
      </c>
      <c r="E209" s="20">
        <v>943</v>
      </c>
    </row>
    <row r="210" spans="1:6" ht="15.75" thickBot="1" x14ac:dyDescent="0.3">
      <c r="A210" s="16">
        <v>10</v>
      </c>
      <c r="B210" s="21">
        <v>1232.5</v>
      </c>
      <c r="C210" s="21">
        <v>884.5</v>
      </c>
      <c r="D210" s="21">
        <v>972</v>
      </c>
      <c r="E210" s="22">
        <v>933</v>
      </c>
    </row>
    <row r="212" spans="1:6" ht="15.75" thickBot="1" x14ac:dyDescent="0.3"/>
    <row r="213" spans="1:6" x14ac:dyDescent="0.25">
      <c r="A213" s="12" t="s">
        <v>134</v>
      </c>
      <c r="B213" s="13"/>
      <c r="C213" s="13"/>
      <c r="D213" s="13"/>
      <c r="E213" s="14"/>
    </row>
    <row r="214" spans="1:6" x14ac:dyDescent="0.25">
      <c r="A214" s="15" t="s">
        <v>1</v>
      </c>
      <c r="B214" s="1" t="s">
        <v>2</v>
      </c>
      <c r="C214" s="1" t="s">
        <v>3</v>
      </c>
      <c r="D214" s="1" t="s">
        <v>4</v>
      </c>
      <c r="E214" s="4" t="s">
        <v>5</v>
      </c>
    </row>
    <row r="215" spans="1:6" x14ac:dyDescent="0.25">
      <c r="A215" s="15">
        <v>2018</v>
      </c>
      <c r="B215" s="2"/>
      <c r="C215" s="81">
        <v>0.02</v>
      </c>
      <c r="D215" s="41">
        <v>2.3E-2</v>
      </c>
      <c r="E215" s="82">
        <v>3.9E-2</v>
      </c>
    </row>
    <row r="216" spans="1:6" x14ac:dyDescent="0.25">
      <c r="A216" s="15">
        <v>2019</v>
      </c>
      <c r="B216" s="83">
        <v>4.1000000000000002E-2</v>
      </c>
      <c r="C216" s="83">
        <v>6.6000000000000003E-2</v>
      </c>
      <c r="D216" s="83">
        <v>3.1E-2</v>
      </c>
      <c r="E216" s="84">
        <v>4.5999999999999999E-2</v>
      </c>
    </row>
    <row r="217" spans="1:6" ht="15.75" thickBot="1" x14ac:dyDescent="0.3">
      <c r="A217" s="16">
        <v>2020</v>
      </c>
      <c r="B217" s="85">
        <v>4.2999999999999997E-2</v>
      </c>
      <c r="C217" s="85">
        <v>2.5999999999999999E-2</v>
      </c>
      <c r="D217" s="85">
        <v>3.1E-2</v>
      </c>
      <c r="E217" s="86">
        <v>4.2999999999999997E-2</v>
      </c>
    </row>
    <row r="220" spans="1:6" ht="15.75" thickBot="1" x14ac:dyDescent="0.3"/>
    <row r="221" spans="1:6" x14ac:dyDescent="0.25">
      <c r="A221" s="12" t="s">
        <v>135</v>
      </c>
      <c r="B221" s="13"/>
      <c r="C221" s="13"/>
      <c r="D221" s="13"/>
      <c r="E221" s="13"/>
      <c r="F221" s="14"/>
    </row>
    <row r="222" spans="1:6" x14ac:dyDescent="0.25">
      <c r="A222" s="15" t="s">
        <v>1</v>
      </c>
      <c r="B222" s="1" t="s">
        <v>2</v>
      </c>
      <c r="C222" s="1" t="s">
        <v>3</v>
      </c>
      <c r="D222" s="1" t="s">
        <v>4</v>
      </c>
      <c r="E222" s="1" t="s">
        <v>5</v>
      </c>
      <c r="F222" s="4" t="s">
        <v>6</v>
      </c>
    </row>
    <row r="223" spans="1:6" x14ac:dyDescent="0.25">
      <c r="A223" s="61">
        <v>2018</v>
      </c>
      <c r="B223" s="19"/>
      <c r="C223" s="19"/>
      <c r="D223" s="19"/>
      <c r="E223" s="19"/>
      <c r="F223" s="20"/>
    </row>
    <row r="224" spans="1:6" x14ac:dyDescent="0.25">
      <c r="A224" s="15" t="s">
        <v>44</v>
      </c>
      <c r="B224" s="19"/>
      <c r="C224" s="19"/>
      <c r="D224" s="19"/>
      <c r="E224" s="19">
        <v>78.5</v>
      </c>
      <c r="F224" s="20">
        <v>78.5</v>
      </c>
    </row>
    <row r="225" spans="1:6" x14ac:dyDescent="0.25">
      <c r="A225" s="15" t="s">
        <v>46</v>
      </c>
      <c r="B225" s="19"/>
      <c r="C225" s="19">
        <v>2763.25</v>
      </c>
      <c r="D225" s="19">
        <v>2776.25</v>
      </c>
      <c r="E225" s="19">
        <v>4602.5</v>
      </c>
      <c r="F225" s="20">
        <v>10142</v>
      </c>
    </row>
    <row r="226" spans="1:6" x14ac:dyDescent="0.25">
      <c r="A226" s="15" t="s">
        <v>125</v>
      </c>
      <c r="B226" s="19"/>
      <c r="C226" s="19">
        <v>360</v>
      </c>
      <c r="D226" s="19">
        <v>367.25</v>
      </c>
      <c r="E226" s="19">
        <v>411</v>
      </c>
      <c r="F226" s="20">
        <v>1138.25</v>
      </c>
    </row>
    <row r="227" spans="1:6" x14ac:dyDescent="0.25">
      <c r="A227" s="15" t="s">
        <v>47</v>
      </c>
      <c r="B227" s="19"/>
      <c r="C227" s="19">
        <v>7719</v>
      </c>
      <c r="D227" s="19">
        <v>8414.75</v>
      </c>
      <c r="E227" s="19">
        <v>9797.25</v>
      </c>
      <c r="F227" s="20">
        <v>25931</v>
      </c>
    </row>
    <row r="228" spans="1:6" x14ac:dyDescent="0.25">
      <c r="A228" s="15" t="s">
        <v>49</v>
      </c>
      <c r="B228" s="19"/>
      <c r="C228" s="19">
        <v>1283.5</v>
      </c>
      <c r="D228" s="19">
        <v>1380</v>
      </c>
      <c r="E228" s="19">
        <v>1687.5</v>
      </c>
      <c r="F228" s="20">
        <v>4351</v>
      </c>
    </row>
    <row r="229" spans="1:6" x14ac:dyDescent="0.25">
      <c r="A229" s="15" t="s">
        <v>50</v>
      </c>
      <c r="B229" s="19"/>
      <c r="C229" s="19">
        <v>5392.25</v>
      </c>
      <c r="D229" s="19">
        <v>6199</v>
      </c>
      <c r="E229" s="19">
        <v>5812.5</v>
      </c>
      <c r="F229" s="20">
        <v>17403.75</v>
      </c>
    </row>
    <row r="230" spans="1:6" x14ac:dyDescent="0.25">
      <c r="A230" s="15" t="s">
        <v>53</v>
      </c>
      <c r="B230" s="19"/>
      <c r="C230" s="19">
        <v>2337.75</v>
      </c>
      <c r="D230" s="19">
        <v>2499</v>
      </c>
      <c r="E230" s="19">
        <v>3871.5</v>
      </c>
      <c r="F230" s="20">
        <v>8708.25</v>
      </c>
    </row>
    <row r="231" spans="1:6" x14ac:dyDescent="0.25">
      <c r="A231" s="15" t="s">
        <v>54</v>
      </c>
      <c r="B231" s="19"/>
      <c r="C231" s="19">
        <v>278.25</v>
      </c>
      <c r="D231" s="19">
        <v>847.5</v>
      </c>
      <c r="E231" s="19">
        <v>1218.5</v>
      </c>
      <c r="F231" s="20">
        <v>2344.25</v>
      </c>
    </row>
    <row r="232" spans="1:6" x14ac:dyDescent="0.25">
      <c r="A232" s="15" t="s">
        <v>55</v>
      </c>
      <c r="B232" s="19"/>
      <c r="C232" s="19">
        <v>195</v>
      </c>
      <c r="D232" s="19">
        <v>395.25</v>
      </c>
      <c r="E232" s="19">
        <v>918</v>
      </c>
      <c r="F232" s="20">
        <v>1508.25</v>
      </c>
    </row>
    <row r="233" spans="1:6" x14ac:dyDescent="0.25">
      <c r="A233" s="15" t="s">
        <v>57</v>
      </c>
      <c r="B233" s="19"/>
      <c r="C233" s="19"/>
      <c r="D233" s="19">
        <v>271.5</v>
      </c>
      <c r="E233" s="19">
        <v>483.75</v>
      </c>
      <c r="F233" s="20">
        <v>755.25</v>
      </c>
    </row>
    <row r="234" spans="1:6" x14ac:dyDescent="0.25">
      <c r="A234" s="15" t="s">
        <v>58</v>
      </c>
      <c r="B234" s="19"/>
      <c r="C234" s="19"/>
      <c r="D234" s="19">
        <v>366.66999999999996</v>
      </c>
      <c r="E234" s="19">
        <v>986</v>
      </c>
      <c r="F234" s="20">
        <v>1352.67</v>
      </c>
    </row>
    <row r="235" spans="1:6" x14ac:dyDescent="0.25">
      <c r="A235" s="15" t="s">
        <v>59</v>
      </c>
      <c r="B235" s="19"/>
      <c r="C235" s="19">
        <v>395</v>
      </c>
      <c r="D235" s="19">
        <v>348</v>
      </c>
      <c r="E235" s="19">
        <v>556</v>
      </c>
      <c r="F235" s="20">
        <v>1299</v>
      </c>
    </row>
    <row r="236" spans="1:6" x14ac:dyDescent="0.25">
      <c r="A236" s="15" t="s">
        <v>61</v>
      </c>
      <c r="B236" s="19"/>
      <c r="C236" s="19">
        <v>3169.5</v>
      </c>
      <c r="D236" s="19">
        <v>3695.5</v>
      </c>
      <c r="E236" s="19">
        <v>2667.25</v>
      </c>
      <c r="F236" s="20">
        <v>9532.25</v>
      </c>
    </row>
    <row r="237" spans="1:6" x14ac:dyDescent="0.25">
      <c r="A237" s="15" t="s">
        <v>62</v>
      </c>
      <c r="B237" s="19"/>
      <c r="C237" s="19">
        <v>5091.5</v>
      </c>
      <c r="D237" s="19">
        <v>6629.5</v>
      </c>
      <c r="E237" s="19">
        <v>8477.5</v>
      </c>
      <c r="F237" s="20">
        <v>20198.5</v>
      </c>
    </row>
    <row r="238" spans="1:6" x14ac:dyDescent="0.25">
      <c r="A238" s="15" t="s">
        <v>64</v>
      </c>
      <c r="B238" s="19"/>
      <c r="C238" s="19">
        <v>17092.75</v>
      </c>
      <c r="D238" s="19">
        <v>17029.25</v>
      </c>
      <c r="E238" s="19">
        <v>19379.5</v>
      </c>
      <c r="F238" s="20">
        <v>53501.5</v>
      </c>
    </row>
    <row r="239" spans="1:6" x14ac:dyDescent="0.25">
      <c r="A239" s="15" t="s">
        <v>65</v>
      </c>
      <c r="B239" s="19"/>
      <c r="C239" s="19">
        <v>272</v>
      </c>
      <c r="D239" s="19">
        <v>240</v>
      </c>
      <c r="E239" s="19">
        <v>338.5</v>
      </c>
      <c r="F239" s="20">
        <v>850.5</v>
      </c>
    </row>
    <row r="240" spans="1:6" x14ac:dyDescent="0.25">
      <c r="A240" s="15" t="s">
        <v>67</v>
      </c>
      <c r="B240" s="19"/>
      <c r="C240" s="19">
        <v>298.5</v>
      </c>
      <c r="D240" s="19">
        <v>293</v>
      </c>
      <c r="E240" s="19"/>
      <c r="F240" s="20">
        <v>591.5</v>
      </c>
    </row>
    <row r="241" spans="1:6" x14ac:dyDescent="0.25">
      <c r="A241" s="61">
        <v>2019</v>
      </c>
      <c r="B241" s="19"/>
      <c r="C241" s="19"/>
      <c r="D241" s="19"/>
      <c r="E241" s="19"/>
      <c r="F241" s="20"/>
    </row>
    <row r="242" spans="1:6" x14ac:dyDescent="0.25">
      <c r="A242" s="15" t="s">
        <v>44</v>
      </c>
      <c r="B242" s="19">
        <v>279</v>
      </c>
      <c r="C242" s="19">
        <v>308</v>
      </c>
      <c r="D242" s="19">
        <v>392</v>
      </c>
      <c r="E242" s="19">
        <v>438</v>
      </c>
      <c r="F242" s="20">
        <v>1417</v>
      </c>
    </row>
    <row r="243" spans="1:6" x14ac:dyDescent="0.25">
      <c r="A243" s="15" t="s">
        <v>46</v>
      </c>
      <c r="B243" s="19">
        <v>3137</v>
      </c>
      <c r="C243" s="19">
        <v>2206</v>
      </c>
      <c r="D243" s="19">
        <v>1420.5</v>
      </c>
      <c r="E243" s="19">
        <v>1977.5</v>
      </c>
      <c r="F243" s="20">
        <v>8741</v>
      </c>
    </row>
    <row r="244" spans="1:6" x14ac:dyDescent="0.25">
      <c r="A244" s="15" t="s">
        <v>125</v>
      </c>
      <c r="B244" s="19">
        <v>344</v>
      </c>
      <c r="C244" s="19">
        <v>332</v>
      </c>
      <c r="D244" s="19">
        <v>379</v>
      </c>
      <c r="E244" s="19">
        <v>422</v>
      </c>
      <c r="F244" s="20">
        <v>1477</v>
      </c>
    </row>
    <row r="245" spans="1:6" x14ac:dyDescent="0.25">
      <c r="A245" s="15" t="s">
        <v>47</v>
      </c>
      <c r="B245" s="19">
        <v>7864</v>
      </c>
      <c r="C245" s="19">
        <v>7782.5</v>
      </c>
      <c r="D245" s="19">
        <v>8639.5</v>
      </c>
      <c r="E245" s="19">
        <v>4222.5</v>
      </c>
      <c r="F245" s="20">
        <v>28508.5</v>
      </c>
    </row>
    <row r="246" spans="1:6" x14ac:dyDescent="0.25">
      <c r="A246" s="15" t="s">
        <v>49</v>
      </c>
      <c r="B246" s="19">
        <v>440</v>
      </c>
      <c r="C246" s="19">
        <v>450</v>
      </c>
      <c r="D246" s="19">
        <v>279.5</v>
      </c>
      <c r="E246" s="19">
        <v>367</v>
      </c>
      <c r="F246" s="20">
        <v>1536.5</v>
      </c>
    </row>
    <row r="247" spans="1:6" x14ac:dyDescent="0.25">
      <c r="A247" s="15" t="s">
        <v>50</v>
      </c>
      <c r="B247" s="19">
        <v>3214.5</v>
      </c>
      <c r="C247" s="19">
        <v>2481</v>
      </c>
      <c r="D247" s="19">
        <v>2409</v>
      </c>
      <c r="E247" s="19">
        <v>3749</v>
      </c>
      <c r="F247" s="20">
        <v>11853.5</v>
      </c>
    </row>
    <row r="248" spans="1:6" x14ac:dyDescent="0.25">
      <c r="A248" s="15" t="s">
        <v>52</v>
      </c>
      <c r="B248" s="19"/>
      <c r="C248" s="19">
        <v>51</v>
      </c>
      <c r="D248" s="19">
        <v>191</v>
      </c>
      <c r="E248" s="19">
        <v>263</v>
      </c>
      <c r="F248" s="20">
        <v>505</v>
      </c>
    </row>
    <row r="249" spans="1:6" x14ac:dyDescent="0.25">
      <c r="A249" s="15" t="s">
        <v>126</v>
      </c>
      <c r="B249" s="19"/>
      <c r="C249" s="19"/>
      <c r="D249" s="19">
        <v>174.5</v>
      </c>
      <c r="E249" s="19">
        <v>370.5</v>
      </c>
      <c r="F249" s="20">
        <v>545</v>
      </c>
    </row>
    <row r="250" spans="1:6" x14ac:dyDescent="0.25">
      <c r="A250" s="15" t="s">
        <v>53</v>
      </c>
      <c r="B250" s="19">
        <v>1661</v>
      </c>
      <c r="C250" s="19">
        <v>488</v>
      </c>
      <c r="D250" s="19">
        <v>1137.75</v>
      </c>
      <c r="E250" s="19">
        <v>830</v>
      </c>
      <c r="F250" s="20">
        <v>4116.75</v>
      </c>
    </row>
    <row r="251" spans="1:6" x14ac:dyDescent="0.25">
      <c r="A251" s="15" t="s">
        <v>54</v>
      </c>
      <c r="B251" s="19">
        <v>781</v>
      </c>
      <c r="C251" s="19">
        <v>1037.25</v>
      </c>
      <c r="D251" s="19">
        <v>723.5</v>
      </c>
      <c r="E251" s="19">
        <v>707</v>
      </c>
      <c r="F251" s="20">
        <v>3248.75</v>
      </c>
    </row>
    <row r="252" spans="1:6" x14ac:dyDescent="0.25">
      <c r="A252" s="15" t="s">
        <v>55</v>
      </c>
      <c r="B252" s="19">
        <v>823.75</v>
      </c>
      <c r="C252" s="19">
        <v>474.25</v>
      </c>
      <c r="D252" s="19">
        <v>632</v>
      </c>
      <c r="E252" s="19">
        <v>809.5</v>
      </c>
      <c r="F252" s="20">
        <v>2739.5</v>
      </c>
    </row>
    <row r="253" spans="1:6" x14ac:dyDescent="0.25">
      <c r="A253" s="15" t="s">
        <v>57</v>
      </c>
      <c r="B253" s="19">
        <v>766.25</v>
      </c>
      <c r="C253" s="19">
        <v>1138.5</v>
      </c>
      <c r="D253" s="19">
        <v>554</v>
      </c>
      <c r="E253" s="19">
        <v>410.5</v>
      </c>
      <c r="F253" s="20">
        <v>2869.25</v>
      </c>
    </row>
    <row r="254" spans="1:6" x14ac:dyDescent="0.25">
      <c r="A254" s="15" t="s">
        <v>58</v>
      </c>
      <c r="B254" s="19">
        <v>785.75</v>
      </c>
      <c r="C254" s="19">
        <v>920.5</v>
      </c>
      <c r="D254" s="19">
        <v>1646</v>
      </c>
      <c r="E254" s="19">
        <v>1204</v>
      </c>
      <c r="F254" s="20">
        <v>4556.25</v>
      </c>
    </row>
    <row r="255" spans="1:6" x14ac:dyDescent="0.25">
      <c r="A255" s="15" t="s">
        <v>59</v>
      </c>
      <c r="B255" s="19">
        <v>404.5</v>
      </c>
      <c r="C255" s="19">
        <v>380</v>
      </c>
      <c r="D255" s="19">
        <v>328</v>
      </c>
      <c r="E255" s="19">
        <v>540</v>
      </c>
      <c r="F255" s="20">
        <v>1652.5</v>
      </c>
    </row>
    <row r="256" spans="1:6" x14ac:dyDescent="0.25">
      <c r="A256" s="15" t="s">
        <v>61</v>
      </c>
      <c r="B256" s="19">
        <v>2111</v>
      </c>
      <c r="C256" s="19">
        <v>2886.5</v>
      </c>
      <c r="D256" s="19">
        <v>3152.5</v>
      </c>
      <c r="E256" s="19">
        <v>3342.5</v>
      </c>
      <c r="F256" s="20">
        <v>11492.5</v>
      </c>
    </row>
    <row r="257" spans="1:6" x14ac:dyDescent="0.25">
      <c r="A257" s="15" t="s">
        <v>62</v>
      </c>
      <c r="B257" s="19">
        <v>4528.25</v>
      </c>
      <c r="C257" s="19">
        <v>4179</v>
      </c>
      <c r="D257" s="19">
        <v>3822.25</v>
      </c>
      <c r="E257" s="19">
        <v>2423.5</v>
      </c>
      <c r="F257" s="20">
        <v>14953</v>
      </c>
    </row>
    <row r="258" spans="1:6" x14ac:dyDescent="0.25">
      <c r="A258" s="15" t="s">
        <v>64</v>
      </c>
      <c r="B258" s="19">
        <v>10175.25</v>
      </c>
      <c r="C258" s="19">
        <v>9202.5</v>
      </c>
      <c r="D258" s="19">
        <v>10938</v>
      </c>
      <c r="E258" s="19">
        <v>20019.5</v>
      </c>
      <c r="F258" s="20">
        <v>50335.25</v>
      </c>
    </row>
    <row r="259" spans="1:6" x14ac:dyDescent="0.25">
      <c r="A259" s="15" t="s">
        <v>65</v>
      </c>
      <c r="B259" s="19">
        <v>284</v>
      </c>
      <c r="C259" s="19">
        <v>255.5</v>
      </c>
      <c r="D259" s="19">
        <v>208</v>
      </c>
      <c r="E259" s="19">
        <v>354</v>
      </c>
      <c r="F259" s="20">
        <v>1101.5</v>
      </c>
    </row>
    <row r="260" spans="1:6" x14ac:dyDescent="0.25">
      <c r="A260" s="15" t="s">
        <v>66</v>
      </c>
      <c r="B260" s="19">
        <v>24</v>
      </c>
      <c r="C260" s="19">
        <v>190.5</v>
      </c>
      <c r="D260" s="19">
        <v>464.25</v>
      </c>
      <c r="E260" s="19">
        <v>656.25</v>
      </c>
      <c r="F260" s="20">
        <v>1335</v>
      </c>
    </row>
    <row r="261" spans="1:6" x14ac:dyDescent="0.25">
      <c r="A261" s="15" t="s">
        <v>67</v>
      </c>
      <c r="B261" s="19"/>
      <c r="C261" s="19">
        <v>236.75</v>
      </c>
      <c r="D261" s="19">
        <v>1022</v>
      </c>
      <c r="E261" s="19">
        <v>960.5</v>
      </c>
      <c r="F261" s="20">
        <v>2219.25</v>
      </c>
    </row>
    <row r="262" spans="1:6" x14ac:dyDescent="0.25">
      <c r="A262" s="61">
        <v>2020</v>
      </c>
      <c r="B262" s="19"/>
      <c r="C262" s="19"/>
      <c r="D262" s="19"/>
      <c r="E262" s="19"/>
      <c r="F262" s="20"/>
    </row>
    <row r="263" spans="1:6" x14ac:dyDescent="0.25">
      <c r="A263" s="15" t="s">
        <v>44</v>
      </c>
      <c r="B263" s="19">
        <v>357.5</v>
      </c>
      <c r="C263" s="19">
        <v>258</v>
      </c>
      <c r="D263" s="19">
        <v>409</v>
      </c>
      <c r="E263" s="19">
        <v>448</v>
      </c>
      <c r="F263" s="20">
        <v>1472.5</v>
      </c>
    </row>
    <row r="264" spans="1:6" x14ac:dyDescent="0.25">
      <c r="A264" s="15" t="s">
        <v>46</v>
      </c>
      <c r="B264" s="19">
        <v>1913.25</v>
      </c>
      <c r="C264" s="19">
        <v>1796</v>
      </c>
      <c r="D264" s="19">
        <v>2180.5</v>
      </c>
      <c r="E264" s="19">
        <v>3246</v>
      </c>
      <c r="F264" s="20">
        <v>9135.75</v>
      </c>
    </row>
    <row r="265" spans="1:6" x14ac:dyDescent="0.25">
      <c r="A265" s="15" t="s">
        <v>125</v>
      </c>
      <c r="B265" s="19">
        <v>369</v>
      </c>
      <c r="C265" s="19">
        <v>256.5</v>
      </c>
      <c r="D265" s="19">
        <v>308.5</v>
      </c>
      <c r="E265" s="19">
        <v>442</v>
      </c>
      <c r="F265" s="20">
        <v>1376</v>
      </c>
    </row>
    <row r="266" spans="1:6" x14ac:dyDescent="0.25">
      <c r="A266" s="15" t="s">
        <v>47</v>
      </c>
      <c r="B266" s="19">
        <v>1320.5</v>
      </c>
      <c r="C266" s="19">
        <v>1213.5</v>
      </c>
      <c r="D266" s="19">
        <v>1339.75</v>
      </c>
      <c r="E266" s="19">
        <v>1532.75</v>
      </c>
      <c r="F266" s="20">
        <v>5406.5</v>
      </c>
    </row>
    <row r="267" spans="1:6" x14ac:dyDescent="0.25">
      <c r="A267" s="15" t="s">
        <v>49</v>
      </c>
      <c r="B267" s="19">
        <v>386.5</v>
      </c>
      <c r="C267" s="19">
        <v>454.5</v>
      </c>
      <c r="D267" s="19">
        <v>627.5</v>
      </c>
      <c r="E267" s="19">
        <v>389.5</v>
      </c>
      <c r="F267" s="20">
        <v>1858</v>
      </c>
    </row>
    <row r="268" spans="1:6" x14ac:dyDescent="0.25">
      <c r="A268" s="15" t="s">
        <v>50</v>
      </c>
      <c r="B268" s="19">
        <v>2064.5</v>
      </c>
      <c r="C268" s="19">
        <v>1035.5</v>
      </c>
      <c r="D268" s="19">
        <v>976</v>
      </c>
      <c r="E268" s="19">
        <v>1012.5</v>
      </c>
      <c r="F268" s="20">
        <v>5088.5</v>
      </c>
    </row>
    <row r="269" spans="1:6" x14ac:dyDescent="0.25">
      <c r="A269" s="15" t="s">
        <v>52</v>
      </c>
      <c r="B269" s="19">
        <v>189</v>
      </c>
      <c r="C269" s="19">
        <v>109.5</v>
      </c>
      <c r="D269" s="19">
        <v>233</v>
      </c>
      <c r="E269" s="19">
        <v>609</v>
      </c>
      <c r="F269" s="20">
        <v>1140.5</v>
      </c>
    </row>
    <row r="270" spans="1:6" x14ac:dyDescent="0.25">
      <c r="A270" s="15" t="s">
        <v>126</v>
      </c>
      <c r="B270" s="19">
        <v>290</v>
      </c>
      <c r="C270" s="19">
        <v>230</v>
      </c>
      <c r="D270" s="19">
        <v>252</v>
      </c>
      <c r="E270" s="19">
        <v>314.5</v>
      </c>
      <c r="F270" s="20">
        <v>1086.5</v>
      </c>
    </row>
    <row r="271" spans="1:6" x14ac:dyDescent="0.25">
      <c r="A271" s="15" t="s">
        <v>53</v>
      </c>
      <c r="B271" s="19">
        <v>148</v>
      </c>
      <c r="C271" s="19">
        <v>320</v>
      </c>
      <c r="D271" s="19">
        <v>276</v>
      </c>
      <c r="E271" s="19">
        <v>1024.5</v>
      </c>
      <c r="F271" s="20">
        <v>1768.5</v>
      </c>
    </row>
    <row r="272" spans="1:6" x14ac:dyDescent="0.25">
      <c r="A272" s="15" t="s">
        <v>54</v>
      </c>
      <c r="B272" s="19">
        <v>500.5</v>
      </c>
      <c r="C272" s="19">
        <v>251</v>
      </c>
      <c r="D272" s="19">
        <v>477.75</v>
      </c>
      <c r="E272" s="19">
        <v>784.75</v>
      </c>
      <c r="F272" s="20">
        <v>2014</v>
      </c>
    </row>
    <row r="273" spans="1:6" x14ac:dyDescent="0.25">
      <c r="A273" s="15" t="s">
        <v>55</v>
      </c>
      <c r="B273" s="19">
        <v>191.5</v>
      </c>
      <c r="C273" s="19">
        <v>220</v>
      </c>
      <c r="D273" s="19">
        <v>152</v>
      </c>
      <c r="E273" s="19">
        <v>317</v>
      </c>
      <c r="F273" s="20">
        <v>880.5</v>
      </c>
    </row>
    <row r="274" spans="1:6" x14ac:dyDescent="0.25">
      <c r="A274" s="15" t="s">
        <v>57</v>
      </c>
      <c r="B274" s="19">
        <v>388.75</v>
      </c>
      <c r="C274" s="19">
        <v>462.75</v>
      </c>
      <c r="D274" s="19">
        <v>448</v>
      </c>
      <c r="E274" s="19">
        <v>505</v>
      </c>
      <c r="F274" s="20">
        <v>1804.5</v>
      </c>
    </row>
    <row r="275" spans="1:6" x14ac:dyDescent="0.25">
      <c r="A275" s="15" t="s">
        <v>58</v>
      </c>
      <c r="B275" s="19">
        <v>493.5</v>
      </c>
      <c r="C275" s="19">
        <v>466</v>
      </c>
      <c r="D275" s="19">
        <v>637.5</v>
      </c>
      <c r="E275" s="19">
        <v>1092</v>
      </c>
      <c r="F275" s="20">
        <v>2689</v>
      </c>
    </row>
    <row r="276" spans="1:6" x14ac:dyDescent="0.25">
      <c r="A276" s="15" t="s">
        <v>59</v>
      </c>
      <c r="B276" s="19">
        <v>388</v>
      </c>
      <c r="C276" s="19">
        <v>132.25</v>
      </c>
      <c r="D276" s="19">
        <v>40</v>
      </c>
      <c r="E276" s="19"/>
      <c r="F276" s="20">
        <v>560.25</v>
      </c>
    </row>
    <row r="277" spans="1:6" x14ac:dyDescent="0.25">
      <c r="A277" s="15" t="s">
        <v>61</v>
      </c>
      <c r="B277" s="19">
        <v>1500.25</v>
      </c>
      <c r="C277" s="19">
        <v>1060</v>
      </c>
      <c r="D277" s="19">
        <v>1413</v>
      </c>
      <c r="E277" s="19">
        <v>1655.5</v>
      </c>
      <c r="F277" s="20">
        <v>5628.75</v>
      </c>
    </row>
    <row r="278" spans="1:6" x14ac:dyDescent="0.25">
      <c r="A278" s="15" t="s">
        <v>62</v>
      </c>
      <c r="B278" s="19">
        <v>1713</v>
      </c>
      <c r="C278" s="19">
        <v>1835.5</v>
      </c>
      <c r="D278" s="19">
        <v>2014</v>
      </c>
      <c r="E278" s="19">
        <v>2902</v>
      </c>
      <c r="F278" s="20">
        <v>8464.5</v>
      </c>
    </row>
    <row r="279" spans="1:6" x14ac:dyDescent="0.25">
      <c r="A279" s="15" t="s">
        <v>64</v>
      </c>
      <c r="B279" s="19">
        <v>14729.5</v>
      </c>
      <c r="C279" s="19">
        <v>13702</v>
      </c>
      <c r="D279" s="19">
        <v>13365</v>
      </c>
      <c r="E279" s="19">
        <v>15339.25</v>
      </c>
      <c r="F279" s="20">
        <v>57135.75</v>
      </c>
    </row>
    <row r="280" spans="1:6" x14ac:dyDescent="0.25">
      <c r="A280" s="15" t="s">
        <v>65</v>
      </c>
      <c r="B280" s="19">
        <v>240.75</v>
      </c>
      <c r="C280" s="19">
        <v>150</v>
      </c>
      <c r="D280" s="19">
        <v>200</v>
      </c>
      <c r="E280" s="19">
        <v>352</v>
      </c>
      <c r="F280" s="20">
        <v>942.75</v>
      </c>
    </row>
    <row r="281" spans="1:6" x14ac:dyDescent="0.25">
      <c r="A281" s="15" t="s">
        <v>66</v>
      </c>
      <c r="B281" s="19">
        <v>457.75</v>
      </c>
      <c r="C281" s="19">
        <v>396.25</v>
      </c>
      <c r="D281" s="19">
        <v>380</v>
      </c>
      <c r="E281" s="19">
        <v>620.5</v>
      </c>
      <c r="F281" s="20">
        <v>1854.5</v>
      </c>
    </row>
    <row r="282" spans="1:6" x14ac:dyDescent="0.25">
      <c r="A282" s="15" t="s">
        <v>67</v>
      </c>
      <c r="B282" s="19">
        <v>482.5</v>
      </c>
      <c r="C282" s="19">
        <v>321.5</v>
      </c>
      <c r="D282" s="19">
        <v>487</v>
      </c>
      <c r="E282" s="19">
        <v>893.75</v>
      </c>
      <c r="F282" s="20">
        <v>2184.75</v>
      </c>
    </row>
    <row r="283" spans="1:6" ht="15.75" thickBot="1" x14ac:dyDescent="0.3">
      <c r="A283" s="16"/>
      <c r="B283" s="21"/>
      <c r="C283" s="21"/>
      <c r="D283" s="21"/>
      <c r="E283" s="21"/>
      <c r="F283" s="22"/>
    </row>
    <row r="286" spans="1:6" ht="15.75" thickBot="1" x14ac:dyDescent="0.3"/>
    <row r="287" spans="1:6" x14ac:dyDescent="0.25">
      <c r="A287" s="12" t="s">
        <v>136</v>
      </c>
      <c r="B287" s="13"/>
      <c r="C287" s="13"/>
      <c r="D287" s="13"/>
      <c r="E287" s="14"/>
    </row>
    <row r="288" spans="1:6" ht="15.75" thickBot="1" x14ac:dyDescent="0.3">
      <c r="A288" s="70" t="s">
        <v>1</v>
      </c>
      <c r="B288" s="71" t="s">
        <v>2</v>
      </c>
      <c r="C288" s="71" t="s">
        <v>3</v>
      </c>
      <c r="D288" s="71" t="s">
        <v>4</v>
      </c>
      <c r="E288" s="72" t="s">
        <v>5</v>
      </c>
    </row>
    <row r="289" spans="1:11" x14ac:dyDescent="0.25">
      <c r="A289" s="73">
        <v>2018</v>
      </c>
      <c r="B289" s="39"/>
      <c r="C289" s="39"/>
      <c r="D289" s="39"/>
      <c r="E289" s="40"/>
    </row>
    <row r="290" spans="1:11" x14ac:dyDescent="0.25">
      <c r="A290" s="15" t="s">
        <v>91</v>
      </c>
      <c r="B290" s="19"/>
      <c r="C290" s="19">
        <v>2135.25</v>
      </c>
      <c r="D290" s="19"/>
      <c r="E290" s="20"/>
    </row>
    <row r="291" spans="1:11" x14ac:dyDescent="0.25">
      <c r="A291" s="15" t="s">
        <v>92</v>
      </c>
      <c r="B291" s="19"/>
      <c r="C291" s="19">
        <v>707.75</v>
      </c>
      <c r="D291" s="19"/>
      <c r="E291" s="20"/>
    </row>
    <row r="292" spans="1:11" x14ac:dyDescent="0.25">
      <c r="A292" s="15" t="s">
        <v>94</v>
      </c>
      <c r="B292" s="19"/>
      <c r="C292" s="19">
        <v>2630.25</v>
      </c>
      <c r="D292" s="19">
        <v>313.5</v>
      </c>
      <c r="E292" s="20">
        <v>271</v>
      </c>
    </row>
    <row r="293" spans="1:11" x14ac:dyDescent="0.25">
      <c r="A293" s="15" t="s">
        <v>95</v>
      </c>
      <c r="B293" s="19"/>
      <c r="C293" s="19">
        <v>22903.75</v>
      </c>
      <c r="D293" s="19"/>
      <c r="E293" s="20"/>
    </row>
    <row r="294" spans="1:11" x14ac:dyDescent="0.25">
      <c r="A294" s="15" t="s">
        <v>98</v>
      </c>
      <c r="B294" s="19"/>
      <c r="C294" s="19">
        <v>1165</v>
      </c>
      <c r="D294" s="19"/>
      <c r="E294" s="20"/>
    </row>
    <row r="295" spans="1:11" x14ac:dyDescent="0.25">
      <c r="A295" s="15" t="s">
        <v>99</v>
      </c>
      <c r="B295" s="19"/>
      <c r="C295" s="19">
        <v>3526.75</v>
      </c>
      <c r="D295" s="19">
        <v>320</v>
      </c>
      <c r="E295" s="20">
        <v>479.5</v>
      </c>
    </row>
    <row r="296" spans="1:11" x14ac:dyDescent="0.25">
      <c r="A296" s="15" t="s">
        <v>100</v>
      </c>
      <c r="B296" s="19"/>
      <c r="C296" s="19">
        <v>353.25</v>
      </c>
      <c r="D296" s="19"/>
      <c r="E296" s="20">
        <v>76</v>
      </c>
    </row>
    <row r="297" spans="1:11" x14ac:dyDescent="0.25">
      <c r="A297" s="15" t="s">
        <v>127</v>
      </c>
      <c r="B297" s="19"/>
      <c r="C297" s="19">
        <v>1747</v>
      </c>
      <c r="D297" s="19"/>
      <c r="E297" s="20"/>
    </row>
    <row r="298" spans="1:11" x14ac:dyDescent="0.25">
      <c r="A298" s="15" t="s">
        <v>101</v>
      </c>
      <c r="B298" s="19"/>
      <c r="C298" s="19">
        <v>11039.25</v>
      </c>
      <c r="D298" s="19">
        <v>8956.5</v>
      </c>
      <c r="E298" s="20">
        <v>11477.75</v>
      </c>
    </row>
    <row r="299" spans="1:11" ht="15.75" thickBot="1" x14ac:dyDescent="0.3">
      <c r="A299" s="16" t="s">
        <v>128</v>
      </c>
      <c r="B299" s="21"/>
      <c r="C299" s="21">
        <v>440</v>
      </c>
      <c r="D299" s="21">
        <v>389</v>
      </c>
      <c r="E299" s="22">
        <v>0</v>
      </c>
    </row>
    <row r="300" spans="1:11" ht="12.75" customHeight="1" thickBot="1" x14ac:dyDescent="0.3">
      <c r="A300" s="154" t="s">
        <v>43</v>
      </c>
      <c r="B300" s="155"/>
      <c r="C300" s="155"/>
      <c r="D300" s="155">
        <v>41773.42</v>
      </c>
      <c r="E300" s="156">
        <v>48981.5</v>
      </c>
    </row>
    <row r="301" spans="1:11" ht="46.5" customHeight="1" x14ac:dyDescent="0.25">
      <c r="A301" s="73">
        <v>2019</v>
      </c>
      <c r="B301" s="39"/>
      <c r="C301" s="39"/>
      <c r="D301" s="39"/>
      <c r="E301" s="40"/>
      <c r="G301" s="167" t="s">
        <v>149</v>
      </c>
      <c r="H301" s="167"/>
      <c r="I301" s="167"/>
      <c r="J301" s="167"/>
      <c r="K301" s="167"/>
    </row>
    <row r="302" spans="1:11" x14ac:dyDescent="0.25">
      <c r="A302" s="15" t="s">
        <v>91</v>
      </c>
      <c r="B302" s="19"/>
      <c r="C302" s="19"/>
      <c r="D302" s="19"/>
      <c r="E302" s="20">
        <v>4067.25</v>
      </c>
      <c r="F302" s="102"/>
      <c r="G302" s="103"/>
      <c r="H302" s="103"/>
      <c r="I302" s="103"/>
      <c r="J302" s="103"/>
    </row>
    <row r="303" spans="1:11" x14ac:dyDescent="0.25">
      <c r="A303" s="15" t="s">
        <v>104</v>
      </c>
      <c r="B303" s="19"/>
      <c r="C303" s="19"/>
      <c r="D303" s="19"/>
      <c r="E303" s="20">
        <v>3010.25</v>
      </c>
      <c r="F303" s="102"/>
      <c r="G303" s="103"/>
      <c r="H303" s="103"/>
      <c r="I303" s="103"/>
      <c r="J303" s="103"/>
    </row>
    <row r="304" spans="1:11" x14ac:dyDescent="0.25">
      <c r="A304" s="15" t="s">
        <v>105</v>
      </c>
      <c r="B304" s="19"/>
      <c r="C304" s="19"/>
      <c r="D304" s="19"/>
      <c r="E304" s="20">
        <v>479.5</v>
      </c>
      <c r="F304" s="102"/>
      <c r="G304" s="103"/>
      <c r="H304" s="103"/>
      <c r="I304" s="103"/>
      <c r="J304" s="103"/>
    </row>
    <row r="305" spans="1:10" x14ac:dyDescent="0.25">
      <c r="A305" s="15" t="s">
        <v>92</v>
      </c>
      <c r="B305" s="19"/>
      <c r="C305" s="19"/>
      <c r="D305" s="19"/>
      <c r="E305" s="20">
        <v>72</v>
      </c>
      <c r="F305" s="102"/>
      <c r="G305" s="103"/>
      <c r="H305" s="103"/>
      <c r="I305" s="103"/>
      <c r="J305" s="103"/>
    </row>
    <row r="306" spans="1:10" x14ac:dyDescent="0.25">
      <c r="A306" s="15" t="s">
        <v>117</v>
      </c>
      <c r="B306" s="19"/>
      <c r="C306" s="19"/>
      <c r="D306" s="19"/>
      <c r="E306" s="20">
        <v>811.5</v>
      </c>
      <c r="F306" s="102"/>
      <c r="G306" s="103"/>
      <c r="H306" s="103"/>
      <c r="I306" s="103"/>
      <c r="J306" s="103"/>
    </row>
    <row r="307" spans="1:10" x14ac:dyDescent="0.25">
      <c r="A307" s="15" t="s">
        <v>94</v>
      </c>
      <c r="B307" s="19">
        <v>208.5</v>
      </c>
      <c r="C307" s="19">
        <v>226</v>
      </c>
      <c r="D307" s="19"/>
      <c r="E307" s="20">
        <v>2490.75</v>
      </c>
      <c r="F307" s="102"/>
      <c r="G307" s="103"/>
      <c r="H307" s="103"/>
      <c r="I307" s="103"/>
      <c r="J307" s="103"/>
    </row>
    <row r="308" spans="1:10" x14ac:dyDescent="0.25">
      <c r="A308" s="15" t="s">
        <v>95</v>
      </c>
      <c r="B308" s="19"/>
      <c r="C308" s="19"/>
      <c r="D308" s="19"/>
      <c r="E308" s="20">
        <v>13036</v>
      </c>
      <c r="F308" s="102"/>
      <c r="G308" s="103"/>
      <c r="H308" s="103"/>
      <c r="I308" s="103"/>
      <c r="J308" s="103"/>
    </row>
    <row r="309" spans="1:10" x14ac:dyDescent="0.25">
      <c r="A309" s="15" t="s">
        <v>109</v>
      </c>
      <c r="B309" s="19"/>
      <c r="C309" s="19"/>
      <c r="D309" s="19"/>
      <c r="E309" s="20">
        <v>527</v>
      </c>
      <c r="F309" s="102"/>
      <c r="G309" s="103"/>
      <c r="H309" s="103"/>
      <c r="I309" s="103"/>
      <c r="J309" s="103"/>
    </row>
    <row r="310" spans="1:10" x14ac:dyDescent="0.25">
      <c r="A310" s="15" t="s">
        <v>96</v>
      </c>
      <c r="B310" s="19"/>
      <c r="C310" s="19">
        <v>469</v>
      </c>
      <c r="D310" s="19">
        <v>204</v>
      </c>
      <c r="E310" s="20"/>
      <c r="F310" s="102"/>
      <c r="G310" s="103"/>
      <c r="H310" s="103"/>
      <c r="I310" s="103"/>
      <c r="J310" s="103"/>
    </row>
    <row r="311" spans="1:10" x14ac:dyDescent="0.25">
      <c r="A311" s="15" t="s">
        <v>97</v>
      </c>
      <c r="B311" s="19"/>
      <c r="C311" s="19"/>
      <c r="D311" s="19"/>
      <c r="E311" s="20">
        <v>316</v>
      </c>
      <c r="F311" s="102"/>
      <c r="G311" s="103"/>
      <c r="H311" s="103"/>
      <c r="I311" s="103"/>
      <c r="J311" s="103"/>
    </row>
    <row r="312" spans="1:10" x14ac:dyDescent="0.25">
      <c r="A312" s="15" t="s">
        <v>99</v>
      </c>
      <c r="B312" s="19">
        <v>309</v>
      </c>
      <c r="C312" s="19">
        <v>335</v>
      </c>
      <c r="D312" s="19">
        <v>72</v>
      </c>
      <c r="E312" s="20">
        <v>6426.5</v>
      </c>
      <c r="F312" s="102"/>
      <c r="G312" s="103"/>
      <c r="H312" s="103"/>
      <c r="I312" s="103"/>
      <c r="J312" s="103"/>
    </row>
    <row r="313" spans="1:10" x14ac:dyDescent="0.25">
      <c r="A313" s="15" t="s">
        <v>100</v>
      </c>
      <c r="B313" s="19">
        <v>83</v>
      </c>
      <c r="C313" s="19">
        <v>132.25</v>
      </c>
      <c r="D313" s="19">
        <v>47</v>
      </c>
      <c r="E313" s="20">
        <v>149.75</v>
      </c>
      <c r="F313" s="102"/>
      <c r="G313" s="103"/>
      <c r="H313" s="103"/>
      <c r="I313" s="103"/>
      <c r="J313" s="103"/>
    </row>
    <row r="314" spans="1:10" x14ac:dyDescent="0.25">
      <c r="A314" s="15" t="s">
        <v>129</v>
      </c>
      <c r="B314" s="19"/>
      <c r="C314" s="19"/>
      <c r="D314" s="19"/>
      <c r="E314" s="20">
        <v>493.5</v>
      </c>
      <c r="F314" s="102"/>
      <c r="G314" s="103"/>
      <c r="H314" s="103"/>
      <c r="I314" s="103"/>
      <c r="J314" s="103"/>
    </row>
    <row r="315" spans="1:10" x14ac:dyDescent="0.25">
      <c r="A315" s="15" t="s">
        <v>101</v>
      </c>
      <c r="B315" s="19">
        <v>7385.75</v>
      </c>
      <c r="C315" s="19">
        <v>6963.5</v>
      </c>
      <c r="D315" s="19">
        <v>9142</v>
      </c>
      <c r="E315" s="20">
        <v>7879.75</v>
      </c>
      <c r="F315" s="102"/>
      <c r="G315" s="103"/>
      <c r="H315" s="103"/>
      <c r="I315" s="103"/>
      <c r="J315" s="103"/>
    </row>
    <row r="316" spans="1:10" ht="15.75" thickBot="1" x14ac:dyDescent="0.3">
      <c r="A316" s="16" t="s">
        <v>128</v>
      </c>
      <c r="B316" s="21"/>
      <c r="C316" s="21"/>
      <c r="D316" s="21"/>
      <c r="E316" s="22">
        <v>477.75</v>
      </c>
      <c r="F316" s="102"/>
      <c r="G316" s="103"/>
      <c r="H316" s="103"/>
      <c r="I316" s="103"/>
      <c r="J316" s="103"/>
    </row>
    <row r="317" spans="1:10" ht="15.75" thickBot="1" x14ac:dyDescent="0.3">
      <c r="A317" s="157" t="s">
        <v>43</v>
      </c>
      <c r="B317" s="158">
        <v>29637</v>
      </c>
      <c r="C317" s="158">
        <v>26874</v>
      </c>
      <c r="D317" s="158">
        <v>29048.25</v>
      </c>
      <c r="E317" s="159">
        <v>3829.25</v>
      </c>
      <c r="F317" s="102"/>
      <c r="G317" s="103"/>
      <c r="H317" s="103"/>
      <c r="I317" s="103"/>
      <c r="J317" s="103"/>
    </row>
    <row r="318" spans="1:10" x14ac:dyDescent="0.25">
      <c r="A318" s="73">
        <v>2020</v>
      </c>
      <c r="B318" s="39"/>
      <c r="C318" s="39"/>
      <c r="D318" s="39"/>
      <c r="E318" s="40"/>
      <c r="J318" s="102"/>
    </row>
    <row r="319" spans="1:10" x14ac:dyDescent="0.25">
      <c r="A319" s="119" t="s">
        <v>154</v>
      </c>
      <c r="B319" s="120">
        <v>2854.1489999999999</v>
      </c>
      <c r="C319" s="120">
        <v>3316.453</v>
      </c>
      <c r="D319" s="120">
        <v>1137.942</v>
      </c>
      <c r="E319" s="121">
        <v>3587.64</v>
      </c>
      <c r="H319" s="115" t="s">
        <v>157</v>
      </c>
      <c r="I319" s="115"/>
    </row>
    <row r="320" spans="1:10" x14ac:dyDescent="0.25">
      <c r="A320" s="119" t="s">
        <v>104</v>
      </c>
      <c r="B320" s="120"/>
      <c r="C320" s="120"/>
      <c r="D320" s="120">
        <v>490.33659999999998</v>
      </c>
      <c r="E320" s="121">
        <v>1610.519</v>
      </c>
    </row>
    <row r="321" spans="1:5" x14ac:dyDescent="0.25">
      <c r="A321" s="119" t="s">
        <v>92</v>
      </c>
      <c r="B321" s="120"/>
      <c r="C321" s="120">
        <v>52.84525</v>
      </c>
      <c r="D321" s="120">
        <v>216.36920000000001</v>
      </c>
      <c r="E321" s="121">
        <v>76.972309999999993</v>
      </c>
    </row>
    <row r="322" spans="1:5" x14ac:dyDescent="0.25">
      <c r="A322" s="119" t="s">
        <v>108</v>
      </c>
      <c r="B322" s="120"/>
      <c r="C322" s="120"/>
      <c r="D322" s="120"/>
      <c r="E322" s="121">
        <v>143.83150000000001</v>
      </c>
    </row>
    <row r="323" spans="1:5" x14ac:dyDescent="0.25">
      <c r="A323" s="119" t="s">
        <v>117</v>
      </c>
      <c r="B323" s="120">
        <v>471.02350000000001</v>
      </c>
      <c r="C323" s="120">
        <v>484.13959999999997</v>
      </c>
      <c r="D323" s="120">
        <v>659.62549999999999</v>
      </c>
      <c r="E323" s="121"/>
    </row>
    <row r="324" spans="1:5" x14ac:dyDescent="0.25">
      <c r="A324" s="119" t="s">
        <v>94</v>
      </c>
      <c r="B324" s="120">
        <v>2363.5500000000002</v>
      </c>
      <c r="C324" s="120">
        <v>1689.1210000000001</v>
      </c>
      <c r="D324" s="120">
        <v>1753.242</v>
      </c>
      <c r="E324" s="121">
        <v>860.32</v>
      </c>
    </row>
    <row r="325" spans="1:5" x14ac:dyDescent="0.25">
      <c r="A325" s="119" t="s">
        <v>95</v>
      </c>
      <c r="B325" s="120">
        <v>13308.82</v>
      </c>
      <c r="C325" s="120">
        <v>11998.76</v>
      </c>
      <c r="D325" s="120">
        <v>13079.07</v>
      </c>
      <c r="E325" s="121">
        <v>14067.81</v>
      </c>
    </row>
    <row r="326" spans="1:5" x14ac:dyDescent="0.25">
      <c r="A326" s="119" t="s">
        <v>96</v>
      </c>
      <c r="B326" s="120"/>
      <c r="C326" s="120"/>
      <c r="D326" s="120">
        <v>204.34870000000001</v>
      </c>
      <c r="E326" s="121"/>
    </row>
    <row r="327" spans="1:5" x14ac:dyDescent="0.25">
      <c r="A327" s="119" t="s">
        <v>97</v>
      </c>
      <c r="B327" s="120"/>
      <c r="C327" s="120"/>
      <c r="D327" s="120">
        <v>167.78630000000001</v>
      </c>
      <c r="E327" s="121"/>
    </row>
    <row r="328" spans="1:5" x14ac:dyDescent="0.25">
      <c r="A328" s="119" t="s">
        <v>99</v>
      </c>
      <c r="B328" s="120">
        <v>6469.3450000000003</v>
      </c>
      <c r="C328" s="120">
        <v>4986.8580000000002</v>
      </c>
      <c r="D328" s="120">
        <v>4787.4189999999999</v>
      </c>
      <c r="E328" s="121">
        <v>9565.3539999999994</v>
      </c>
    </row>
    <row r="329" spans="1:5" x14ac:dyDescent="0.25">
      <c r="A329" s="119" t="s">
        <v>129</v>
      </c>
      <c r="B329" s="120"/>
      <c r="C329" s="120">
        <v>424.96390000000002</v>
      </c>
      <c r="D329" s="120">
        <v>421.71960000000001</v>
      </c>
      <c r="E329" s="121">
        <v>300.58530000000002</v>
      </c>
    </row>
    <row r="330" spans="1:5" x14ac:dyDescent="0.25">
      <c r="A330" s="119" t="s">
        <v>155</v>
      </c>
      <c r="B330" s="120"/>
      <c r="C330" s="120"/>
      <c r="D330" s="120"/>
      <c r="E330" s="121">
        <v>349.46550000000002</v>
      </c>
    </row>
    <row r="331" spans="1:5" x14ac:dyDescent="0.25">
      <c r="A331" s="119" t="s">
        <v>156</v>
      </c>
      <c r="B331" s="120"/>
      <c r="C331" s="120"/>
      <c r="D331" s="120">
        <v>485.82900000000001</v>
      </c>
      <c r="E331" s="121"/>
    </row>
    <row r="332" spans="1:5" x14ac:dyDescent="0.25">
      <c r="A332" s="119" t="s">
        <v>101</v>
      </c>
      <c r="B332" s="120">
        <v>2577.5</v>
      </c>
      <c r="C332" s="120">
        <v>1681</v>
      </c>
      <c r="D332" s="120">
        <v>2041</v>
      </c>
      <c r="E332" s="121">
        <v>2918</v>
      </c>
    </row>
    <row r="333" spans="1:5" ht="15.75" thickBot="1" x14ac:dyDescent="0.3">
      <c r="A333" s="122" t="s">
        <v>128</v>
      </c>
      <c r="B333" s="123">
        <v>80.110129999999998</v>
      </c>
      <c r="C333" s="123">
        <v>36.606349999999999</v>
      </c>
      <c r="D333" s="123">
        <v>771.81690000000003</v>
      </c>
      <c r="E333" s="124"/>
    </row>
  </sheetData>
  <mergeCells count="1">
    <mergeCell ref="G301:K30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93"/>
  <sheetViews>
    <sheetView topLeftCell="A361" workbookViewId="0">
      <selection activeCell="B397" sqref="B397"/>
    </sheetView>
  </sheetViews>
  <sheetFormatPr defaultRowHeight="15" x14ac:dyDescent="0.25"/>
  <cols>
    <col min="1" max="1" width="45.85546875" customWidth="1"/>
    <col min="2" max="2" width="22" customWidth="1"/>
    <col min="3" max="6" width="16.140625" customWidth="1"/>
    <col min="9" max="9" width="26.140625" customWidth="1"/>
    <col min="10" max="14" width="14" customWidth="1"/>
  </cols>
  <sheetData>
    <row r="1" spans="1:11" ht="21" x14ac:dyDescent="0.35">
      <c r="A1" s="114" t="s">
        <v>146</v>
      </c>
      <c r="B1" s="115"/>
      <c r="C1" s="115"/>
      <c r="D1" s="115"/>
      <c r="E1" s="115"/>
      <c r="F1" s="115"/>
    </row>
    <row r="2" spans="1:11" ht="21" x14ac:dyDescent="0.35">
      <c r="A2" s="116" t="s">
        <v>143</v>
      </c>
      <c r="B2" s="115"/>
      <c r="C2" s="115"/>
      <c r="D2" s="115"/>
      <c r="E2" s="115"/>
      <c r="F2" s="115"/>
    </row>
    <row r="3" spans="1:11" ht="21" x14ac:dyDescent="0.35">
      <c r="A3" s="116" t="s">
        <v>144</v>
      </c>
      <c r="B3" s="115"/>
      <c r="C3" s="165" t="s">
        <v>161</v>
      </c>
      <c r="D3" s="166"/>
      <c r="E3" s="166"/>
      <c r="F3" s="115"/>
    </row>
    <row r="4" spans="1:11" ht="15.75" customHeight="1" x14ac:dyDescent="0.35">
      <c r="A4" s="97"/>
    </row>
    <row r="5" spans="1:11" ht="21" x14ac:dyDescent="0.35">
      <c r="A5" s="98" t="s">
        <v>145</v>
      </c>
      <c r="B5" s="99"/>
      <c r="C5" s="99"/>
      <c r="D5" s="100"/>
      <c r="E5" s="101"/>
      <c r="F5" s="101"/>
      <c r="G5" s="101"/>
      <c r="H5" s="101"/>
      <c r="I5" s="101"/>
      <c r="J5" s="101"/>
      <c r="K5" s="101"/>
    </row>
    <row r="6" spans="1:11" ht="15.75" thickBot="1" x14ac:dyDescent="0.3"/>
    <row r="7" spans="1:11" ht="15.75" thickBot="1" x14ac:dyDescent="0.3">
      <c r="A7" s="74" t="s">
        <v>0</v>
      </c>
      <c r="B7" s="75"/>
      <c r="C7" s="75"/>
      <c r="D7" s="75"/>
      <c r="E7" s="75"/>
      <c r="F7" s="76"/>
    </row>
    <row r="8" spans="1:11" x14ac:dyDescent="0.25">
      <c r="A8" s="9" t="s">
        <v>1</v>
      </c>
      <c r="B8" s="10" t="s">
        <v>2</v>
      </c>
      <c r="C8" s="10" t="s">
        <v>3</v>
      </c>
      <c r="D8" s="10" t="s">
        <v>4</v>
      </c>
      <c r="E8" s="10" t="s">
        <v>5</v>
      </c>
      <c r="F8" s="11" t="s">
        <v>6</v>
      </c>
    </row>
    <row r="9" spans="1:11" x14ac:dyDescent="0.25">
      <c r="A9" s="23">
        <v>2018</v>
      </c>
      <c r="B9" s="62"/>
      <c r="C9" s="62">
        <v>83010.599999999991</v>
      </c>
      <c r="D9" s="62">
        <v>90500.75</v>
      </c>
      <c r="E9" s="62">
        <v>91209.85</v>
      </c>
      <c r="F9" s="63">
        <v>264721.19999999995</v>
      </c>
    </row>
    <row r="10" spans="1:11" x14ac:dyDescent="0.25">
      <c r="A10" s="23">
        <v>2019</v>
      </c>
      <c r="B10" s="62">
        <v>71485.509999999995</v>
      </c>
      <c r="C10" s="62">
        <v>71598.100000000006</v>
      </c>
      <c r="D10" s="62">
        <v>76580</v>
      </c>
      <c r="E10" s="62">
        <v>79208.800000000003</v>
      </c>
      <c r="F10" s="63">
        <v>298872.40999999997</v>
      </c>
    </row>
    <row r="11" spans="1:11" ht="15.75" thickBot="1" x14ac:dyDescent="0.3">
      <c r="A11" s="24">
        <v>2020</v>
      </c>
      <c r="B11" s="64">
        <v>60228.7</v>
      </c>
      <c r="C11" s="64">
        <v>53327.95</v>
      </c>
      <c r="D11" s="64">
        <v>65700.02</v>
      </c>
      <c r="E11" s="64">
        <v>80709.679999999993</v>
      </c>
      <c r="F11" s="65">
        <v>259966.34999999998</v>
      </c>
    </row>
    <row r="13" spans="1:11" ht="15.75" thickBot="1" x14ac:dyDescent="0.3"/>
    <row r="14" spans="1:11" ht="15.75" thickBot="1" x14ac:dyDescent="0.3">
      <c r="A14" s="74" t="s">
        <v>7</v>
      </c>
      <c r="B14" s="75"/>
      <c r="C14" s="75"/>
      <c r="D14" s="75"/>
      <c r="E14" s="75"/>
      <c r="F14" s="76"/>
    </row>
    <row r="15" spans="1:11" x14ac:dyDescent="0.25">
      <c r="A15" s="9" t="s">
        <v>1</v>
      </c>
      <c r="B15" s="10" t="s">
        <v>2</v>
      </c>
      <c r="C15" s="10" t="s">
        <v>3</v>
      </c>
      <c r="D15" s="10" t="s">
        <v>4</v>
      </c>
      <c r="E15" s="10" t="s">
        <v>5</v>
      </c>
      <c r="F15" s="11" t="s">
        <v>6</v>
      </c>
    </row>
    <row r="16" spans="1:11" x14ac:dyDescent="0.25">
      <c r="A16" s="23">
        <v>2018</v>
      </c>
      <c r="B16" s="87"/>
      <c r="C16" s="87"/>
      <c r="D16" s="87"/>
      <c r="E16" s="87"/>
      <c r="F16" s="88"/>
      <c r="H16" t="s">
        <v>153</v>
      </c>
    </row>
    <row r="17" spans="1:8" x14ac:dyDescent="0.25">
      <c r="A17" s="23">
        <v>2019</v>
      </c>
      <c r="B17" s="2">
        <v>1908642.6934734997</v>
      </c>
      <c r="C17" s="2">
        <v>1929335.2860660001</v>
      </c>
      <c r="D17" s="2">
        <v>2067232.9854642004</v>
      </c>
      <c r="E17" s="2">
        <v>2213898.372252801</v>
      </c>
      <c r="F17" s="5">
        <v>8119109.3372565005</v>
      </c>
    </row>
    <row r="18" spans="1:8" ht="15.75" thickBot="1" x14ac:dyDescent="0.3">
      <c r="A18" s="24">
        <v>2020</v>
      </c>
      <c r="B18" s="7">
        <v>1755226.9291234999</v>
      </c>
      <c r="C18" s="7">
        <v>1506274.3452832</v>
      </c>
      <c r="D18" s="7">
        <v>1895612.0975477502</v>
      </c>
      <c r="E18" s="7">
        <v>2365800.3128324999</v>
      </c>
      <c r="F18" s="8">
        <v>7522913.6847869502</v>
      </c>
    </row>
    <row r="20" spans="1:8" ht="15.75" thickBot="1" x14ac:dyDescent="0.3"/>
    <row r="21" spans="1:8" ht="15.75" thickBot="1" x14ac:dyDescent="0.3">
      <c r="A21" s="74" t="s">
        <v>8</v>
      </c>
      <c r="B21" s="75"/>
      <c r="C21" s="75"/>
      <c r="D21" s="75"/>
      <c r="E21" s="75"/>
      <c r="F21" s="76"/>
    </row>
    <row r="22" spans="1:8" x14ac:dyDescent="0.25">
      <c r="A22" s="9" t="s">
        <v>1</v>
      </c>
      <c r="B22" s="10" t="s">
        <v>2</v>
      </c>
      <c r="C22" s="10" t="s">
        <v>3</v>
      </c>
      <c r="D22" s="10" t="s">
        <v>4</v>
      </c>
      <c r="E22" s="10" t="s">
        <v>5</v>
      </c>
      <c r="F22" s="11" t="s">
        <v>6</v>
      </c>
    </row>
    <row r="23" spans="1:8" x14ac:dyDescent="0.25">
      <c r="A23" s="23">
        <v>2018</v>
      </c>
      <c r="B23" s="89"/>
      <c r="C23" s="89">
        <v>2055821.4415049148</v>
      </c>
      <c r="D23" s="89">
        <v>2280430.9061049987</v>
      </c>
      <c r="E23" s="89">
        <v>2356288.5789999994</v>
      </c>
      <c r="F23" s="90">
        <v>6692540.9266099129</v>
      </c>
    </row>
    <row r="24" spans="1:8" x14ac:dyDescent="0.25">
      <c r="A24" s="23">
        <v>2019</v>
      </c>
      <c r="B24" s="2">
        <v>1858088.0609999998</v>
      </c>
      <c r="C24" s="2">
        <v>1877812.7424999999</v>
      </c>
      <c r="D24" s="2">
        <v>2008884.9484999999</v>
      </c>
      <c r="E24" s="2">
        <v>2151982.5415000012</v>
      </c>
      <c r="F24" s="5">
        <v>7896768.2935000006</v>
      </c>
    </row>
    <row r="25" spans="1:8" ht="15.75" thickBot="1" x14ac:dyDescent="0.3">
      <c r="A25" s="24">
        <v>2020</v>
      </c>
      <c r="B25" s="7">
        <v>1707030.8059999999</v>
      </c>
      <c r="C25" s="7">
        <v>1483810.6425000001</v>
      </c>
      <c r="D25" s="7">
        <v>1863399.5526000001</v>
      </c>
      <c r="E25" s="7">
        <v>2319456.5044999993</v>
      </c>
      <c r="F25" s="8">
        <v>7373697.5055999998</v>
      </c>
    </row>
    <row r="27" spans="1:8" ht="15.75" thickBot="1" x14ac:dyDescent="0.3"/>
    <row r="28" spans="1:8" ht="15.75" thickBot="1" x14ac:dyDescent="0.3">
      <c r="A28" s="74" t="s">
        <v>9</v>
      </c>
      <c r="B28" s="75"/>
      <c r="C28" s="75"/>
      <c r="D28" s="75"/>
      <c r="E28" s="75"/>
      <c r="F28" s="76"/>
    </row>
    <row r="29" spans="1:8" x14ac:dyDescent="0.25">
      <c r="A29" s="9" t="s">
        <v>1</v>
      </c>
      <c r="B29" s="10" t="s">
        <v>2</v>
      </c>
      <c r="C29" s="10" t="s">
        <v>3</v>
      </c>
      <c r="D29" s="10" t="s">
        <v>4</v>
      </c>
      <c r="E29" s="10" t="s">
        <v>5</v>
      </c>
      <c r="F29" s="11" t="s">
        <v>6</v>
      </c>
    </row>
    <row r="30" spans="1:8" x14ac:dyDescent="0.25">
      <c r="A30" s="23">
        <v>2018</v>
      </c>
      <c r="B30" s="87"/>
      <c r="C30" s="87"/>
      <c r="D30" s="87"/>
      <c r="E30" s="87"/>
      <c r="F30" s="88"/>
      <c r="H30" t="s">
        <v>153</v>
      </c>
    </row>
    <row r="31" spans="1:8" x14ac:dyDescent="0.25">
      <c r="A31" s="23">
        <v>2019</v>
      </c>
      <c r="B31" s="2">
        <v>56290.227854000048</v>
      </c>
      <c r="C31" s="2">
        <v>57084.473778700107</v>
      </c>
      <c r="D31" s="2">
        <v>65166.401692950189</v>
      </c>
      <c r="E31" s="2">
        <v>67756.809071650219</v>
      </c>
      <c r="F31" s="5">
        <v>246297.91239730059</v>
      </c>
    </row>
    <row r="32" spans="1:8" ht="15.75" thickBot="1" x14ac:dyDescent="0.3">
      <c r="A32" s="24">
        <v>2020</v>
      </c>
      <c r="B32" s="7">
        <v>51680.809719250072</v>
      </c>
      <c r="C32" s="7">
        <v>19544.739999999983</v>
      </c>
      <c r="D32" s="7">
        <v>38997.500000000087</v>
      </c>
      <c r="E32" s="7">
        <v>49926.676290000047</v>
      </c>
      <c r="F32" s="8">
        <v>160149.72600925021</v>
      </c>
    </row>
    <row r="34" spans="1:8" ht="15.75" thickBot="1" x14ac:dyDescent="0.3"/>
    <row r="35" spans="1:8" ht="15.75" thickBot="1" x14ac:dyDescent="0.3">
      <c r="A35" s="74" t="s">
        <v>10</v>
      </c>
      <c r="B35" s="75"/>
      <c r="C35" s="75"/>
      <c r="D35" s="75"/>
      <c r="E35" s="75"/>
      <c r="F35" s="76"/>
    </row>
    <row r="36" spans="1:8" x14ac:dyDescent="0.25">
      <c r="A36" s="10" t="s">
        <v>1</v>
      </c>
      <c r="B36" s="10" t="s">
        <v>2</v>
      </c>
      <c r="C36" s="10" t="s">
        <v>3</v>
      </c>
      <c r="D36" s="10" t="s">
        <v>4</v>
      </c>
      <c r="E36" s="10" t="s">
        <v>5</v>
      </c>
      <c r="F36" s="10" t="s">
        <v>6</v>
      </c>
    </row>
    <row r="37" spans="1:8" x14ac:dyDescent="0.25">
      <c r="A37" s="25">
        <v>2018</v>
      </c>
      <c r="B37" s="87"/>
      <c r="C37" s="87"/>
      <c r="D37" s="87"/>
      <c r="E37" s="87"/>
      <c r="F37" s="87"/>
      <c r="H37" t="s">
        <v>153</v>
      </c>
    </row>
    <row r="38" spans="1:8" x14ac:dyDescent="0.25">
      <c r="A38" s="25">
        <v>2019</v>
      </c>
      <c r="B38" s="2">
        <v>6124.4446195</v>
      </c>
      <c r="C38" s="2">
        <v>6632.3297872999992</v>
      </c>
      <c r="D38" s="2">
        <v>5073.2152712499974</v>
      </c>
      <c r="E38" s="2">
        <v>5040.8716811499999</v>
      </c>
      <c r="F38" s="2">
        <v>22870.861359199997</v>
      </c>
    </row>
    <row r="39" spans="1:8" x14ac:dyDescent="0.25">
      <c r="A39" s="25">
        <v>2020</v>
      </c>
      <c r="B39" s="2">
        <v>8921.8034042500003</v>
      </c>
      <c r="C39" s="2">
        <v>8322.5427832000005</v>
      </c>
      <c r="D39" s="2">
        <v>11777.354947750002</v>
      </c>
      <c r="E39" s="2">
        <v>20031.712042499996</v>
      </c>
      <c r="F39" s="2">
        <v>49053.4131777</v>
      </c>
    </row>
    <row r="41" spans="1:8" ht="15.75" thickBot="1" x14ac:dyDescent="0.3"/>
    <row r="42" spans="1:8" ht="15.75" thickBot="1" x14ac:dyDescent="0.3">
      <c r="A42" s="74" t="s">
        <v>121</v>
      </c>
      <c r="B42" s="75"/>
      <c r="C42" s="75"/>
      <c r="D42" s="75"/>
      <c r="E42" s="75"/>
      <c r="F42" s="76"/>
    </row>
    <row r="43" spans="1:8" x14ac:dyDescent="0.25">
      <c r="A43" s="10" t="s">
        <v>1</v>
      </c>
      <c r="B43" s="10" t="s">
        <v>2</v>
      </c>
      <c r="C43" s="10" t="s">
        <v>3</v>
      </c>
      <c r="D43" s="10" t="s">
        <v>4</v>
      </c>
      <c r="E43" s="10" t="s">
        <v>5</v>
      </c>
      <c r="F43" s="10" t="s">
        <v>6</v>
      </c>
    </row>
    <row r="44" spans="1:8" x14ac:dyDescent="0.25">
      <c r="A44" s="25">
        <v>2018</v>
      </c>
      <c r="B44" s="2"/>
      <c r="C44" s="2">
        <v>8157</v>
      </c>
      <c r="D44" s="2">
        <v>6939</v>
      </c>
      <c r="E44" s="2">
        <v>1742</v>
      </c>
      <c r="F44" s="2">
        <v>16838</v>
      </c>
    </row>
    <row r="45" spans="1:8" x14ac:dyDescent="0.25">
      <c r="A45" s="25">
        <v>2019</v>
      </c>
      <c r="B45" s="2">
        <v>33190</v>
      </c>
      <c r="C45" s="2">
        <v>1122</v>
      </c>
      <c r="D45" s="2">
        <v>8285</v>
      </c>
      <c r="E45" s="2">
        <v>1419</v>
      </c>
      <c r="F45" s="2">
        <v>44016</v>
      </c>
    </row>
    <row r="46" spans="1:8" x14ac:dyDescent="0.25">
      <c r="A46" s="25">
        <v>2020</v>
      </c>
      <c r="B46" s="2">
        <v>10772</v>
      </c>
      <c r="C46" s="2">
        <v>4458</v>
      </c>
      <c r="D46" s="2">
        <v>6077</v>
      </c>
      <c r="E46" s="2">
        <v>5147</v>
      </c>
      <c r="F46" s="2">
        <v>26454</v>
      </c>
    </row>
    <row r="47" spans="1:8" x14ac:dyDescent="0.25">
      <c r="A47" s="112"/>
      <c r="B47" s="113"/>
      <c r="C47" s="113"/>
      <c r="D47" s="113"/>
      <c r="E47" s="113"/>
      <c r="F47" s="113"/>
    </row>
    <row r="48" spans="1:8" ht="15.75" thickBot="1" x14ac:dyDescent="0.3">
      <c r="A48" s="112"/>
      <c r="B48" s="113"/>
      <c r="C48" s="113"/>
      <c r="D48" s="113"/>
      <c r="E48" s="113"/>
      <c r="F48" s="113"/>
    </row>
    <row r="49" spans="1:6" x14ac:dyDescent="0.25">
      <c r="A49" s="106" t="s">
        <v>121</v>
      </c>
      <c r="B49" s="107"/>
      <c r="C49" s="107"/>
      <c r="D49" s="107"/>
      <c r="E49" s="107"/>
      <c r="F49" s="108"/>
    </row>
    <row r="50" spans="1:6" ht="15.75" thickBot="1" x14ac:dyDescent="0.3">
      <c r="A50" s="109"/>
      <c r="B50" s="110" t="s">
        <v>2</v>
      </c>
      <c r="C50" s="110" t="s">
        <v>3</v>
      </c>
      <c r="D50" s="110" t="s">
        <v>4</v>
      </c>
      <c r="E50" s="110" t="s">
        <v>5</v>
      </c>
      <c r="F50" s="111" t="s">
        <v>6</v>
      </c>
    </row>
    <row r="51" spans="1:6" x14ac:dyDescent="0.25">
      <c r="A51" s="3">
        <v>2018</v>
      </c>
      <c r="B51" s="2"/>
      <c r="C51" s="2">
        <v>8157</v>
      </c>
      <c r="D51" s="2">
        <v>6939</v>
      </c>
      <c r="E51" s="2">
        <v>1742</v>
      </c>
      <c r="F51" s="5">
        <v>16838</v>
      </c>
    </row>
    <row r="52" spans="1:6" x14ac:dyDescent="0.25">
      <c r="A52" s="3">
        <v>2019</v>
      </c>
      <c r="B52" s="2">
        <v>33190</v>
      </c>
      <c r="C52" s="2">
        <v>1122</v>
      </c>
      <c r="D52" s="2">
        <v>8285</v>
      </c>
      <c r="E52" s="2">
        <v>1419</v>
      </c>
      <c r="F52" s="5">
        <v>44016</v>
      </c>
    </row>
    <row r="53" spans="1:6" ht="15.75" thickBot="1" x14ac:dyDescent="0.3">
      <c r="A53" s="6">
        <v>2020</v>
      </c>
      <c r="B53" s="7">
        <v>10772</v>
      </c>
      <c r="C53" s="7">
        <v>4458</v>
      </c>
      <c r="D53" s="7">
        <v>6077</v>
      </c>
      <c r="E53" s="7">
        <v>5147</v>
      </c>
      <c r="F53" s="8">
        <v>26454</v>
      </c>
    </row>
    <row r="54" spans="1:6" x14ac:dyDescent="0.25">
      <c r="A54" s="112"/>
      <c r="B54" s="113"/>
      <c r="C54" s="113"/>
      <c r="D54" s="113"/>
      <c r="E54" s="113"/>
      <c r="F54" s="113"/>
    </row>
    <row r="55" spans="1:6" ht="15.75" thickBot="1" x14ac:dyDescent="0.3">
      <c r="A55" s="112"/>
      <c r="B55" s="113"/>
      <c r="C55" s="113"/>
      <c r="D55" s="113"/>
      <c r="E55" s="113"/>
      <c r="F55" s="113"/>
    </row>
    <row r="56" spans="1:6" ht="15.75" thickBot="1" x14ac:dyDescent="0.3">
      <c r="A56" s="74" t="s">
        <v>11</v>
      </c>
      <c r="B56" s="75"/>
      <c r="C56" s="75"/>
      <c r="D56" s="75"/>
      <c r="E56" s="75"/>
      <c r="F56" s="76"/>
    </row>
    <row r="57" spans="1:6" x14ac:dyDescent="0.25">
      <c r="A57" s="9" t="s">
        <v>1</v>
      </c>
      <c r="B57" s="10" t="s">
        <v>2</v>
      </c>
      <c r="C57" s="10" t="s">
        <v>3</v>
      </c>
      <c r="D57" s="10" t="s">
        <v>4</v>
      </c>
      <c r="E57" s="10" t="s">
        <v>5</v>
      </c>
      <c r="F57" s="11" t="s">
        <v>6</v>
      </c>
    </row>
    <row r="58" spans="1:6" x14ac:dyDescent="0.25">
      <c r="A58" s="23">
        <v>2018</v>
      </c>
      <c r="B58" s="19"/>
      <c r="C58" s="19">
        <v>58518.45</v>
      </c>
      <c r="D58" s="19">
        <v>64124.700000000004</v>
      </c>
      <c r="E58" s="19">
        <v>56192.950000000004</v>
      </c>
      <c r="F58" s="20">
        <v>178836.1</v>
      </c>
    </row>
    <row r="59" spans="1:6" x14ac:dyDescent="0.25">
      <c r="A59" s="3" t="s">
        <v>12</v>
      </c>
      <c r="B59" s="19"/>
      <c r="C59" s="19">
        <v>23460.9</v>
      </c>
      <c r="D59" s="19">
        <v>25437.550000000003</v>
      </c>
      <c r="E59" s="19">
        <v>34142</v>
      </c>
      <c r="F59" s="20">
        <v>82570.350000000006</v>
      </c>
    </row>
    <row r="60" spans="1:6" x14ac:dyDescent="0.25">
      <c r="A60" s="3" t="s">
        <v>13</v>
      </c>
      <c r="B60" s="19"/>
      <c r="C60" s="19">
        <v>1031.25</v>
      </c>
      <c r="D60" s="19">
        <v>938.5</v>
      </c>
      <c r="E60" s="19">
        <v>875</v>
      </c>
      <c r="F60" s="20">
        <v>2844.75</v>
      </c>
    </row>
    <row r="61" spans="1:6" x14ac:dyDescent="0.25">
      <c r="A61" s="3" t="s">
        <v>14</v>
      </c>
      <c r="B61" s="19"/>
      <c r="C61" s="19"/>
      <c r="D61" s="19"/>
      <c r="E61" s="19"/>
      <c r="F61" s="20"/>
    </row>
    <row r="62" spans="1:6" x14ac:dyDescent="0.25">
      <c r="A62" s="23">
        <v>2019</v>
      </c>
      <c r="B62" s="19"/>
      <c r="C62" s="19"/>
      <c r="D62" s="19"/>
      <c r="E62" s="19"/>
      <c r="F62" s="20"/>
    </row>
    <row r="63" spans="1:6" x14ac:dyDescent="0.25">
      <c r="A63" s="3" t="s">
        <v>12</v>
      </c>
      <c r="B63" s="19">
        <v>38166</v>
      </c>
      <c r="C63" s="19">
        <v>39837.800000000003</v>
      </c>
      <c r="D63" s="19">
        <v>49251.4</v>
      </c>
      <c r="E63" s="19">
        <v>55810.249999999993</v>
      </c>
      <c r="F63" s="20">
        <f>SUM(B63:E63)</f>
        <v>183065.45</v>
      </c>
    </row>
    <row r="64" spans="1:6" x14ac:dyDescent="0.25">
      <c r="A64" s="3" t="s">
        <v>13</v>
      </c>
      <c r="B64" s="19">
        <v>31538.3</v>
      </c>
      <c r="C64" s="19">
        <v>29989</v>
      </c>
      <c r="D64" s="19">
        <v>25841.850000000002</v>
      </c>
      <c r="E64" s="19">
        <v>22526.050000000003</v>
      </c>
      <c r="F64" s="20">
        <f>SUM(B64:E64)</f>
        <v>109895.20000000001</v>
      </c>
    </row>
    <row r="65" spans="1:14" x14ac:dyDescent="0.25">
      <c r="A65" s="3" t="s">
        <v>14</v>
      </c>
      <c r="B65" s="19">
        <v>1781</v>
      </c>
      <c r="C65" s="19">
        <v>1771.25</v>
      </c>
      <c r="D65" s="19">
        <v>1486.75</v>
      </c>
      <c r="E65" s="19">
        <v>872.5</v>
      </c>
      <c r="F65" s="20">
        <v>5911.5</v>
      </c>
    </row>
    <row r="66" spans="1:14" x14ac:dyDescent="0.25">
      <c r="A66" s="23">
        <v>2020</v>
      </c>
      <c r="B66" s="19"/>
      <c r="C66" s="19"/>
      <c r="D66" s="19"/>
      <c r="E66" s="19"/>
      <c r="F66" s="20"/>
    </row>
    <row r="67" spans="1:14" x14ac:dyDescent="0.25">
      <c r="A67" s="3" t="s">
        <v>12</v>
      </c>
      <c r="B67" s="19">
        <v>36860.75</v>
      </c>
      <c r="C67" s="19">
        <v>34377.199999999997</v>
      </c>
      <c r="D67" s="19">
        <v>46462.47</v>
      </c>
      <c r="E67" s="19">
        <v>59094.43</v>
      </c>
      <c r="F67" s="20">
        <v>176794.85</v>
      </c>
    </row>
    <row r="68" spans="1:14" x14ac:dyDescent="0.25">
      <c r="A68" s="3" t="s">
        <v>13</v>
      </c>
      <c r="B68" s="19">
        <v>22706.2</v>
      </c>
      <c r="C68" s="19">
        <v>18374.75</v>
      </c>
      <c r="D68" s="19">
        <v>18422.05</v>
      </c>
      <c r="E68" s="19">
        <v>20266.25</v>
      </c>
      <c r="F68" s="20">
        <v>79769.25</v>
      </c>
    </row>
    <row r="69" spans="1:14" ht="15.75" thickBot="1" x14ac:dyDescent="0.3">
      <c r="A69" s="6" t="s">
        <v>14</v>
      </c>
      <c r="B69" s="21">
        <v>661.75</v>
      </c>
      <c r="C69" s="21">
        <v>576</v>
      </c>
      <c r="D69" s="21">
        <v>815.5</v>
      </c>
      <c r="E69" s="21">
        <v>1349</v>
      </c>
      <c r="F69" s="22">
        <v>3402.25</v>
      </c>
    </row>
    <row r="71" spans="1:14" ht="15.75" thickBot="1" x14ac:dyDescent="0.3">
      <c r="A71" s="163" t="s">
        <v>162</v>
      </c>
      <c r="B71" s="163"/>
      <c r="C71" s="163"/>
      <c r="D71" s="164"/>
      <c r="E71" s="115"/>
      <c r="F71" s="115"/>
      <c r="I71" s="148" t="s">
        <v>160</v>
      </c>
      <c r="J71" s="148"/>
      <c r="K71" s="148"/>
      <c r="L71" s="148"/>
      <c r="M71" s="148"/>
      <c r="N71" s="148"/>
    </row>
    <row r="72" spans="1:14" ht="15.75" thickBot="1" x14ac:dyDescent="0.3">
      <c r="A72" s="74" t="s">
        <v>15</v>
      </c>
      <c r="B72" s="75"/>
      <c r="C72" s="75"/>
      <c r="D72" s="75"/>
      <c r="E72" s="75"/>
      <c r="F72" s="76"/>
      <c r="I72" s="134" t="s">
        <v>15</v>
      </c>
      <c r="J72" s="135"/>
      <c r="K72" s="135"/>
      <c r="L72" s="135"/>
      <c r="M72" s="135"/>
      <c r="N72" s="136"/>
    </row>
    <row r="73" spans="1:14" x14ac:dyDescent="0.25">
      <c r="A73" s="9" t="s">
        <v>1</v>
      </c>
      <c r="B73" s="10" t="s">
        <v>2</v>
      </c>
      <c r="C73" s="10" t="s">
        <v>3</v>
      </c>
      <c r="D73" s="10" t="s">
        <v>4</v>
      </c>
      <c r="E73" s="10" t="s">
        <v>5</v>
      </c>
      <c r="F73" s="11" t="s">
        <v>6</v>
      </c>
      <c r="I73" s="137" t="s">
        <v>1</v>
      </c>
      <c r="J73" s="138" t="s">
        <v>2</v>
      </c>
      <c r="K73" s="138" t="s">
        <v>3</v>
      </c>
      <c r="L73" s="138" t="s">
        <v>4</v>
      </c>
      <c r="M73" s="138" t="s">
        <v>5</v>
      </c>
      <c r="N73" s="139" t="s">
        <v>6</v>
      </c>
    </row>
    <row r="74" spans="1:14" x14ac:dyDescent="0.25">
      <c r="A74" s="23">
        <v>2018</v>
      </c>
      <c r="B74" s="1"/>
      <c r="C74" s="1">
        <v>307</v>
      </c>
      <c r="D74" s="1">
        <v>80</v>
      </c>
      <c r="E74" s="1">
        <v>131</v>
      </c>
      <c r="F74" s="4">
        <v>518</v>
      </c>
      <c r="I74" s="140">
        <v>2018</v>
      </c>
      <c r="J74" s="141"/>
      <c r="K74" s="141"/>
      <c r="L74" s="141"/>
      <c r="M74" s="141"/>
      <c r="N74" s="142"/>
    </row>
    <row r="75" spans="1:14" x14ac:dyDescent="0.25">
      <c r="A75" s="3" t="s">
        <v>12</v>
      </c>
      <c r="B75" s="1"/>
      <c r="C75" s="1">
        <v>228</v>
      </c>
      <c r="D75" s="1">
        <v>75</v>
      </c>
      <c r="E75" s="1">
        <v>111</v>
      </c>
      <c r="F75" s="4">
        <v>414</v>
      </c>
      <c r="I75" s="125" t="s">
        <v>12</v>
      </c>
      <c r="J75" s="143"/>
      <c r="K75" s="143">
        <v>245</v>
      </c>
      <c r="L75" s="143">
        <v>270</v>
      </c>
      <c r="M75" s="143">
        <v>210</v>
      </c>
      <c r="N75" s="144">
        <v>725</v>
      </c>
    </row>
    <row r="76" spans="1:14" x14ac:dyDescent="0.25">
      <c r="A76" s="3" t="s">
        <v>13</v>
      </c>
      <c r="B76" s="1"/>
      <c r="C76" s="1">
        <v>77</v>
      </c>
      <c r="D76" s="1">
        <v>4</v>
      </c>
      <c r="E76" s="1">
        <v>19</v>
      </c>
      <c r="F76" s="4">
        <v>100</v>
      </c>
      <c r="I76" s="125" t="s">
        <v>13</v>
      </c>
      <c r="J76" s="143"/>
      <c r="K76" s="143">
        <v>82</v>
      </c>
      <c r="L76" s="143">
        <v>80</v>
      </c>
      <c r="M76" s="143">
        <v>96</v>
      </c>
      <c r="N76" s="144">
        <v>258</v>
      </c>
    </row>
    <row r="77" spans="1:14" x14ac:dyDescent="0.25">
      <c r="A77" s="3" t="s">
        <v>14</v>
      </c>
      <c r="B77" s="1"/>
      <c r="C77" s="1">
        <v>2</v>
      </c>
      <c r="D77" s="1">
        <v>1</v>
      </c>
      <c r="E77" s="1">
        <v>1</v>
      </c>
      <c r="F77" s="4">
        <v>4</v>
      </c>
      <c r="I77" s="125" t="s">
        <v>14</v>
      </c>
      <c r="J77" s="143"/>
      <c r="K77" s="143">
        <v>4</v>
      </c>
      <c r="L77" s="143">
        <v>3</v>
      </c>
      <c r="M77" s="143">
        <v>2</v>
      </c>
      <c r="N77" s="144">
        <v>9</v>
      </c>
    </row>
    <row r="78" spans="1:14" x14ac:dyDescent="0.25">
      <c r="A78" s="23">
        <v>2019</v>
      </c>
      <c r="B78" s="1">
        <v>32</v>
      </c>
      <c r="C78" s="1">
        <v>68</v>
      </c>
      <c r="D78" s="1">
        <v>91</v>
      </c>
      <c r="E78" s="1">
        <v>134</v>
      </c>
      <c r="F78" s="4">
        <v>325</v>
      </c>
      <c r="I78" s="140">
        <v>2019</v>
      </c>
      <c r="J78" s="141"/>
      <c r="K78" s="141"/>
      <c r="L78" s="141"/>
      <c r="M78" s="141"/>
      <c r="N78" s="142"/>
    </row>
    <row r="79" spans="1:14" x14ac:dyDescent="0.25">
      <c r="A79" s="3" t="s">
        <v>12</v>
      </c>
      <c r="B79" s="1">
        <v>29</v>
      </c>
      <c r="C79" s="1">
        <v>64</v>
      </c>
      <c r="D79" s="1">
        <v>88</v>
      </c>
      <c r="E79" s="1">
        <v>119</v>
      </c>
      <c r="F79" s="4">
        <v>300</v>
      </c>
      <c r="I79" s="125" t="s">
        <v>12</v>
      </c>
      <c r="J79" s="143">
        <v>164</v>
      </c>
      <c r="K79" s="143">
        <v>177</v>
      </c>
      <c r="L79" s="143">
        <v>230</v>
      </c>
      <c r="M79" s="143">
        <v>212</v>
      </c>
      <c r="N79" s="144">
        <v>783</v>
      </c>
    </row>
    <row r="80" spans="1:14" x14ac:dyDescent="0.25">
      <c r="A80" s="3" t="s">
        <v>13</v>
      </c>
      <c r="B80" s="1">
        <v>2</v>
      </c>
      <c r="C80" s="1">
        <v>2</v>
      </c>
      <c r="D80" s="1">
        <v>3</v>
      </c>
      <c r="E80" s="1">
        <v>13</v>
      </c>
      <c r="F80" s="4">
        <v>20</v>
      </c>
      <c r="I80" s="125" t="s">
        <v>13</v>
      </c>
      <c r="J80" s="143">
        <v>94</v>
      </c>
      <c r="K80" s="143">
        <v>93</v>
      </c>
      <c r="L80" s="143">
        <v>84</v>
      </c>
      <c r="M80" s="143">
        <v>77</v>
      </c>
      <c r="N80" s="144">
        <v>348</v>
      </c>
    </row>
    <row r="81" spans="1:14" x14ac:dyDescent="0.25">
      <c r="A81" s="26" t="s">
        <v>14</v>
      </c>
      <c r="B81" s="1">
        <v>1</v>
      </c>
      <c r="C81" s="1">
        <v>2</v>
      </c>
      <c r="D81" s="1"/>
      <c r="E81" s="1">
        <v>2</v>
      </c>
      <c r="F81" s="4">
        <v>5</v>
      </c>
      <c r="I81" s="145" t="s">
        <v>14</v>
      </c>
      <c r="J81" s="143">
        <v>8</v>
      </c>
      <c r="K81" s="143">
        <v>6</v>
      </c>
      <c r="L81" s="143">
        <v>5</v>
      </c>
      <c r="M81" s="143">
        <v>4</v>
      </c>
      <c r="N81" s="144">
        <v>23</v>
      </c>
    </row>
    <row r="82" spans="1:14" x14ac:dyDescent="0.25">
      <c r="A82" s="23">
        <v>2020</v>
      </c>
      <c r="B82" s="1">
        <v>95</v>
      </c>
      <c r="C82" s="1">
        <v>37</v>
      </c>
      <c r="D82" s="1">
        <v>117</v>
      </c>
      <c r="E82" s="1">
        <v>68</v>
      </c>
      <c r="F82" s="4">
        <v>317</v>
      </c>
      <c r="I82" s="140">
        <v>2020</v>
      </c>
      <c r="J82" s="141"/>
      <c r="K82" s="141"/>
      <c r="L82" s="141"/>
      <c r="M82" s="141"/>
      <c r="N82" s="142"/>
    </row>
    <row r="83" spans="1:14" x14ac:dyDescent="0.25">
      <c r="A83" s="3" t="s">
        <v>12</v>
      </c>
      <c r="B83" s="1">
        <v>84</v>
      </c>
      <c r="C83" s="1">
        <v>37</v>
      </c>
      <c r="D83" s="1">
        <v>102</v>
      </c>
      <c r="E83" s="1">
        <v>61</v>
      </c>
      <c r="F83" s="4">
        <v>284</v>
      </c>
      <c r="I83" s="125" t="s">
        <v>12</v>
      </c>
      <c r="J83" s="143">
        <v>176</v>
      </c>
      <c r="K83" s="143">
        <v>155</v>
      </c>
      <c r="L83" s="143">
        <v>216</v>
      </c>
      <c r="M83" s="143">
        <v>223</v>
      </c>
      <c r="N83" s="144">
        <v>770</v>
      </c>
    </row>
    <row r="84" spans="1:14" x14ac:dyDescent="0.25">
      <c r="A84" s="3" t="s">
        <v>13</v>
      </c>
      <c r="B84" s="1">
        <v>10</v>
      </c>
      <c r="C84" s="1"/>
      <c r="D84" s="1">
        <v>13</v>
      </c>
      <c r="E84" s="1">
        <v>6</v>
      </c>
      <c r="F84" s="4">
        <v>29</v>
      </c>
      <c r="I84" s="125" t="s">
        <v>13</v>
      </c>
      <c r="J84" s="143">
        <v>72</v>
      </c>
      <c r="K84" s="143">
        <v>59</v>
      </c>
      <c r="L84" s="143">
        <v>62</v>
      </c>
      <c r="M84" s="143">
        <v>56</v>
      </c>
      <c r="N84" s="144">
        <v>249</v>
      </c>
    </row>
    <row r="85" spans="1:14" ht="15.75" thickBot="1" x14ac:dyDescent="0.3">
      <c r="A85" s="6" t="s">
        <v>14</v>
      </c>
      <c r="B85" s="17">
        <v>1</v>
      </c>
      <c r="C85" s="17"/>
      <c r="D85" s="17">
        <v>2</v>
      </c>
      <c r="E85" s="17">
        <v>1</v>
      </c>
      <c r="F85" s="18">
        <v>4</v>
      </c>
      <c r="I85" s="131" t="s">
        <v>14</v>
      </c>
      <c r="J85" s="146">
        <v>3</v>
      </c>
      <c r="K85" s="146">
        <v>2</v>
      </c>
      <c r="L85" s="146">
        <v>3</v>
      </c>
      <c r="M85" s="146">
        <v>4</v>
      </c>
      <c r="N85" s="147">
        <v>12</v>
      </c>
    </row>
    <row r="87" spans="1:14" ht="15.75" thickBot="1" x14ac:dyDescent="0.3"/>
    <row r="88" spans="1:14" ht="15.75" thickBot="1" x14ac:dyDescent="0.3">
      <c r="A88" s="74" t="s">
        <v>137</v>
      </c>
      <c r="B88" s="75"/>
      <c r="C88" s="75"/>
      <c r="D88" s="75"/>
      <c r="E88" s="76"/>
    </row>
    <row r="89" spans="1:14" x14ac:dyDescent="0.25">
      <c r="A89" s="9" t="s">
        <v>1</v>
      </c>
      <c r="B89" s="10" t="s">
        <v>2</v>
      </c>
      <c r="C89" s="10" t="s">
        <v>3</v>
      </c>
      <c r="D89" s="10" t="s">
        <v>4</v>
      </c>
      <c r="E89" s="11" t="s">
        <v>5</v>
      </c>
    </row>
    <row r="90" spans="1:14" x14ac:dyDescent="0.25">
      <c r="A90" s="23">
        <v>2020</v>
      </c>
      <c r="B90" s="19">
        <v>60228.7</v>
      </c>
      <c r="C90" s="19">
        <v>53327.95</v>
      </c>
      <c r="D90" s="19">
        <v>65700.01999999999</v>
      </c>
      <c r="E90" s="20">
        <v>80709.680000000008</v>
      </c>
    </row>
    <row r="91" spans="1:14" x14ac:dyDescent="0.25">
      <c r="A91" s="3" t="s">
        <v>21</v>
      </c>
      <c r="B91" s="19">
        <v>2337</v>
      </c>
      <c r="C91" s="19">
        <v>1112.75</v>
      </c>
      <c r="D91" s="19">
        <v>1246.5</v>
      </c>
      <c r="E91" s="20">
        <v>3208.3</v>
      </c>
    </row>
    <row r="92" spans="1:14" x14ac:dyDescent="0.25">
      <c r="A92" s="3" t="s">
        <v>17</v>
      </c>
      <c r="B92" s="19">
        <v>1049.2</v>
      </c>
      <c r="C92" s="19">
        <v>543</v>
      </c>
      <c r="D92" s="19">
        <v>1012.5</v>
      </c>
      <c r="E92" s="20">
        <v>1364.5</v>
      </c>
    </row>
    <row r="93" spans="1:14" x14ac:dyDescent="0.25">
      <c r="A93" s="3" t="s">
        <v>18</v>
      </c>
      <c r="B93" s="19">
        <v>8080.5</v>
      </c>
      <c r="C93" s="19">
        <v>5623.75</v>
      </c>
      <c r="D93" s="19">
        <v>9978.1</v>
      </c>
      <c r="E93" s="20">
        <v>7299.55</v>
      </c>
    </row>
    <row r="94" spans="1:14" x14ac:dyDescent="0.25">
      <c r="A94" s="3" t="s">
        <v>19</v>
      </c>
      <c r="B94" s="19">
        <v>27710.5</v>
      </c>
      <c r="C94" s="19">
        <v>27876.5</v>
      </c>
      <c r="D94" s="19">
        <v>26393</v>
      </c>
      <c r="E94" s="20">
        <v>34878.53</v>
      </c>
    </row>
    <row r="95" spans="1:14" x14ac:dyDescent="0.25">
      <c r="A95" s="3" t="s">
        <v>20</v>
      </c>
      <c r="B95" s="19">
        <v>19259</v>
      </c>
      <c r="C95" s="19">
        <v>17362.45</v>
      </c>
      <c r="D95" s="19">
        <v>20327.87</v>
      </c>
      <c r="E95" s="20">
        <v>26991.1</v>
      </c>
    </row>
    <row r="96" spans="1:14" x14ac:dyDescent="0.25">
      <c r="A96" s="3" t="s">
        <v>16</v>
      </c>
      <c r="B96" s="19">
        <v>1793</v>
      </c>
      <c r="C96" s="19">
        <v>809.5</v>
      </c>
      <c r="D96" s="19">
        <v>6741.75</v>
      </c>
      <c r="E96" s="20">
        <v>7203.7</v>
      </c>
    </row>
    <row r="97" spans="1:5" x14ac:dyDescent="0.25">
      <c r="A97" s="23">
        <v>2019</v>
      </c>
      <c r="B97" s="19">
        <v>71485.509999999995</v>
      </c>
      <c r="C97" s="19">
        <v>71598.100000000006</v>
      </c>
      <c r="D97" s="19">
        <v>76580</v>
      </c>
      <c r="E97" s="20">
        <v>79208.800000000003</v>
      </c>
    </row>
    <row r="98" spans="1:5" x14ac:dyDescent="0.25">
      <c r="A98" s="3" t="s">
        <v>21</v>
      </c>
      <c r="B98" s="19">
        <v>1333.5</v>
      </c>
      <c r="C98" s="19">
        <v>925.25</v>
      </c>
      <c r="D98" s="19">
        <v>1597</v>
      </c>
      <c r="E98" s="20">
        <v>8199.7000000000007</v>
      </c>
    </row>
    <row r="99" spans="1:5" x14ac:dyDescent="0.25">
      <c r="A99" s="3" t="s">
        <v>17</v>
      </c>
      <c r="B99" s="19">
        <v>2499.4499999999998</v>
      </c>
      <c r="C99" s="19">
        <v>2053.65</v>
      </c>
      <c r="D99" s="19">
        <v>2036.05</v>
      </c>
      <c r="E99" s="20">
        <v>2388.75</v>
      </c>
    </row>
    <row r="100" spans="1:5" x14ac:dyDescent="0.25">
      <c r="A100" s="3" t="s">
        <v>18</v>
      </c>
      <c r="B100" s="19">
        <v>7834.75</v>
      </c>
      <c r="C100" s="19">
        <v>10415.700000000001</v>
      </c>
      <c r="D100" s="19">
        <v>12686.949999999999</v>
      </c>
      <c r="E100" s="20">
        <v>8115.7499999999991</v>
      </c>
    </row>
    <row r="101" spans="1:5" x14ac:dyDescent="0.25">
      <c r="A101" s="3" t="s">
        <v>19</v>
      </c>
      <c r="B101" s="19">
        <v>29919</v>
      </c>
      <c r="C101" s="19">
        <v>30873</v>
      </c>
      <c r="D101" s="19">
        <v>32142</v>
      </c>
      <c r="E101" s="20">
        <v>34469.100000000006</v>
      </c>
    </row>
    <row r="102" spans="1:5" x14ac:dyDescent="0.25">
      <c r="A102" s="3" t="s">
        <v>20</v>
      </c>
      <c r="B102" s="19">
        <v>24479.629999999997</v>
      </c>
      <c r="C102" s="19">
        <v>21467.55</v>
      </c>
      <c r="D102" s="19">
        <v>21957.8</v>
      </c>
      <c r="E102" s="20">
        <v>20526</v>
      </c>
    </row>
    <row r="103" spans="1:5" x14ac:dyDescent="0.25">
      <c r="A103" s="3" t="s">
        <v>16</v>
      </c>
      <c r="B103" s="19">
        <v>5418.88</v>
      </c>
      <c r="C103" s="19">
        <v>5863.5</v>
      </c>
      <c r="D103" s="19">
        <v>6160.4</v>
      </c>
      <c r="E103" s="20">
        <v>5509.75</v>
      </c>
    </row>
    <row r="104" spans="1:5" x14ac:dyDescent="0.25">
      <c r="A104" s="23">
        <v>2018</v>
      </c>
      <c r="B104" s="19"/>
      <c r="C104" s="19">
        <v>83010.600000000006</v>
      </c>
      <c r="D104" s="19">
        <v>90500.75</v>
      </c>
      <c r="E104" s="20">
        <v>91209.85</v>
      </c>
    </row>
    <row r="105" spans="1:5" x14ac:dyDescent="0.25">
      <c r="A105" s="3"/>
      <c r="B105" s="1"/>
      <c r="C105" s="1"/>
      <c r="D105" s="1"/>
      <c r="E105" s="4"/>
    </row>
    <row r="106" spans="1:5" x14ac:dyDescent="0.25">
      <c r="A106" s="3" t="s">
        <v>21</v>
      </c>
      <c r="B106" s="19"/>
      <c r="C106" s="19">
        <v>2235.25</v>
      </c>
      <c r="D106" s="19">
        <v>1677.25</v>
      </c>
      <c r="E106" s="20">
        <v>1665.5</v>
      </c>
    </row>
    <row r="107" spans="1:5" x14ac:dyDescent="0.25">
      <c r="A107" s="3" t="s">
        <v>17</v>
      </c>
      <c r="B107" s="19"/>
      <c r="C107" s="19">
        <v>2218.6</v>
      </c>
      <c r="D107" s="19">
        <v>1372.2</v>
      </c>
      <c r="E107" s="20">
        <v>2735.35</v>
      </c>
    </row>
    <row r="108" spans="1:5" x14ac:dyDescent="0.25">
      <c r="A108" s="3" t="s">
        <v>18</v>
      </c>
      <c r="B108" s="19"/>
      <c r="C108" s="19">
        <v>13443.9</v>
      </c>
      <c r="D108" s="19">
        <v>13075.45</v>
      </c>
      <c r="E108" s="20">
        <v>11573.55</v>
      </c>
    </row>
    <row r="109" spans="1:5" x14ac:dyDescent="0.25">
      <c r="A109" s="3" t="s">
        <v>19</v>
      </c>
      <c r="B109" s="19"/>
      <c r="C109" s="19">
        <v>38041.649999999994</v>
      </c>
      <c r="D109" s="19">
        <v>38896</v>
      </c>
      <c r="E109" s="20">
        <v>41452</v>
      </c>
    </row>
    <row r="110" spans="1:5" x14ac:dyDescent="0.25">
      <c r="A110" s="3" t="s">
        <v>20</v>
      </c>
      <c r="B110" s="19"/>
      <c r="C110" s="19">
        <v>23920.200000000004</v>
      </c>
      <c r="D110" s="19">
        <v>29503</v>
      </c>
      <c r="E110" s="20">
        <v>29461.45</v>
      </c>
    </row>
    <row r="111" spans="1:5" ht="15.75" thickBot="1" x14ac:dyDescent="0.3">
      <c r="A111" s="6" t="s">
        <v>16</v>
      </c>
      <c r="B111" s="21"/>
      <c r="C111" s="21">
        <v>3151</v>
      </c>
      <c r="D111" s="21">
        <v>6434.45</v>
      </c>
      <c r="E111" s="22">
        <v>4322</v>
      </c>
    </row>
    <row r="113" spans="1:5" ht="15.75" thickBot="1" x14ac:dyDescent="0.3"/>
    <row r="114" spans="1:5" ht="15.75" thickBot="1" x14ac:dyDescent="0.3">
      <c r="A114" s="74" t="s">
        <v>138</v>
      </c>
      <c r="B114" s="75"/>
      <c r="C114" s="75"/>
      <c r="D114" s="75"/>
      <c r="E114" s="76"/>
    </row>
    <row r="115" spans="1:5" x14ac:dyDescent="0.25">
      <c r="A115" s="9" t="s">
        <v>1</v>
      </c>
      <c r="B115" s="10" t="s">
        <v>2</v>
      </c>
      <c r="C115" s="10" t="s">
        <v>3</v>
      </c>
      <c r="D115" s="10" t="s">
        <v>4</v>
      </c>
      <c r="E115" s="11" t="s">
        <v>5</v>
      </c>
    </row>
    <row r="116" spans="1:5" x14ac:dyDescent="0.25">
      <c r="A116" s="23">
        <v>2018</v>
      </c>
      <c r="B116" s="1"/>
      <c r="C116" s="1">
        <v>307</v>
      </c>
      <c r="D116" s="1">
        <v>80</v>
      </c>
      <c r="E116" s="4">
        <v>131</v>
      </c>
    </row>
    <row r="117" spans="1:5" x14ac:dyDescent="0.25">
      <c r="A117" s="3" t="s">
        <v>23</v>
      </c>
      <c r="B117" s="1"/>
      <c r="C117" s="1">
        <v>9</v>
      </c>
      <c r="D117" s="1">
        <v>12</v>
      </c>
      <c r="E117" s="4">
        <v>2</v>
      </c>
    </row>
    <row r="118" spans="1:5" x14ac:dyDescent="0.25">
      <c r="A118" s="3" t="s">
        <v>24</v>
      </c>
      <c r="B118" s="1"/>
      <c r="C118" s="1">
        <v>109</v>
      </c>
      <c r="D118" s="1">
        <v>35</v>
      </c>
      <c r="E118" s="4">
        <v>47</v>
      </c>
    </row>
    <row r="119" spans="1:5" x14ac:dyDescent="0.25">
      <c r="A119" s="3" t="s">
        <v>25</v>
      </c>
      <c r="B119" s="1"/>
      <c r="C119" s="1">
        <v>63</v>
      </c>
      <c r="D119" s="1">
        <v>14</v>
      </c>
      <c r="E119" s="4">
        <v>28</v>
      </c>
    </row>
    <row r="120" spans="1:5" x14ac:dyDescent="0.25">
      <c r="A120" s="3" t="s">
        <v>26</v>
      </c>
      <c r="B120" s="1"/>
      <c r="C120" s="1">
        <v>57</v>
      </c>
      <c r="D120" s="1">
        <v>6</v>
      </c>
      <c r="E120" s="4">
        <v>19</v>
      </c>
    </row>
    <row r="121" spans="1:5" x14ac:dyDescent="0.25">
      <c r="A121" s="3" t="s">
        <v>27</v>
      </c>
      <c r="B121" s="1"/>
      <c r="C121" s="1">
        <v>54</v>
      </c>
      <c r="D121" s="1">
        <v>10</v>
      </c>
      <c r="E121" s="4">
        <v>28</v>
      </c>
    </row>
    <row r="122" spans="1:5" x14ac:dyDescent="0.25">
      <c r="A122" s="3" t="s">
        <v>28</v>
      </c>
      <c r="B122" s="1"/>
      <c r="C122" s="1">
        <v>15</v>
      </c>
      <c r="D122" s="1">
        <v>3</v>
      </c>
      <c r="E122" s="4">
        <v>7</v>
      </c>
    </row>
    <row r="123" spans="1:5" x14ac:dyDescent="0.25">
      <c r="A123" s="23">
        <v>2019</v>
      </c>
      <c r="B123" s="1">
        <v>32</v>
      </c>
      <c r="C123" s="1">
        <v>68</v>
      </c>
      <c r="D123" s="1">
        <v>91</v>
      </c>
      <c r="E123" s="4">
        <v>134</v>
      </c>
    </row>
    <row r="124" spans="1:5" x14ac:dyDescent="0.25">
      <c r="A124" s="3" t="s">
        <v>23</v>
      </c>
      <c r="B124" s="1">
        <v>1</v>
      </c>
      <c r="C124" s="1">
        <v>3</v>
      </c>
      <c r="D124" s="1">
        <v>17</v>
      </c>
      <c r="E124" s="4">
        <v>6</v>
      </c>
    </row>
    <row r="125" spans="1:5" x14ac:dyDescent="0.25">
      <c r="A125" s="3" t="s">
        <v>24</v>
      </c>
      <c r="B125" s="1">
        <v>3</v>
      </c>
      <c r="C125" s="1">
        <v>29</v>
      </c>
      <c r="D125" s="1">
        <v>41</v>
      </c>
      <c r="E125" s="4">
        <v>42</v>
      </c>
    </row>
    <row r="126" spans="1:5" x14ac:dyDescent="0.25">
      <c r="A126" s="3" t="s">
        <v>25</v>
      </c>
      <c r="B126" s="1">
        <v>12</v>
      </c>
      <c r="C126" s="1">
        <v>15</v>
      </c>
      <c r="D126" s="1">
        <v>10</v>
      </c>
      <c r="E126" s="4">
        <v>23</v>
      </c>
    </row>
    <row r="127" spans="1:5" x14ac:dyDescent="0.25">
      <c r="A127" s="3" t="s">
        <v>26</v>
      </c>
      <c r="B127" s="1">
        <v>8</v>
      </c>
      <c r="C127" s="1">
        <v>10</v>
      </c>
      <c r="D127" s="1">
        <v>11</v>
      </c>
      <c r="E127" s="4">
        <v>26</v>
      </c>
    </row>
    <row r="128" spans="1:5" x14ac:dyDescent="0.25">
      <c r="A128" s="3" t="s">
        <v>27</v>
      </c>
      <c r="B128" s="1">
        <v>5</v>
      </c>
      <c r="C128" s="1">
        <v>6</v>
      </c>
      <c r="D128" s="1">
        <v>9</v>
      </c>
      <c r="E128" s="4">
        <v>24</v>
      </c>
    </row>
    <row r="129" spans="1:5" x14ac:dyDescent="0.25">
      <c r="A129" s="3" t="s">
        <v>28</v>
      </c>
      <c r="B129" s="1">
        <v>3</v>
      </c>
      <c r="C129" s="1">
        <v>5</v>
      </c>
      <c r="D129" s="1">
        <v>3</v>
      </c>
      <c r="E129" s="4">
        <v>13</v>
      </c>
    </row>
    <row r="130" spans="1:5" x14ac:dyDescent="0.25">
      <c r="A130" s="23">
        <v>2020</v>
      </c>
      <c r="B130" s="1">
        <v>95</v>
      </c>
      <c r="C130" s="1">
        <v>37</v>
      </c>
      <c r="D130" s="1">
        <v>117</v>
      </c>
      <c r="E130" s="4">
        <v>68</v>
      </c>
    </row>
    <row r="131" spans="1:5" x14ac:dyDescent="0.25">
      <c r="A131" s="3" t="s">
        <v>23</v>
      </c>
      <c r="B131" s="1">
        <v>1</v>
      </c>
      <c r="C131" s="1">
        <v>3</v>
      </c>
      <c r="D131" s="1">
        <v>6</v>
      </c>
      <c r="E131" s="4">
        <v>1</v>
      </c>
    </row>
    <row r="132" spans="1:5" x14ac:dyDescent="0.25">
      <c r="A132" s="3" t="s">
        <v>24</v>
      </c>
      <c r="B132" s="1">
        <v>58</v>
      </c>
      <c r="C132" s="1">
        <v>17</v>
      </c>
      <c r="D132" s="1">
        <v>53</v>
      </c>
      <c r="E132" s="4">
        <v>35</v>
      </c>
    </row>
    <row r="133" spans="1:5" x14ac:dyDescent="0.25">
      <c r="A133" s="3" t="s">
        <v>25</v>
      </c>
      <c r="B133" s="1">
        <v>15</v>
      </c>
      <c r="C133" s="1">
        <v>5</v>
      </c>
      <c r="D133" s="1">
        <v>20</v>
      </c>
      <c r="E133" s="4">
        <v>11</v>
      </c>
    </row>
    <row r="134" spans="1:5" x14ac:dyDescent="0.25">
      <c r="A134" s="3" t="s">
        <v>26</v>
      </c>
      <c r="B134" s="1">
        <v>8</v>
      </c>
      <c r="C134" s="1">
        <v>6</v>
      </c>
      <c r="D134" s="1">
        <v>11</v>
      </c>
      <c r="E134" s="4">
        <v>10</v>
      </c>
    </row>
    <row r="135" spans="1:5" x14ac:dyDescent="0.25">
      <c r="A135" s="3" t="s">
        <v>27</v>
      </c>
      <c r="B135" s="1">
        <v>11</v>
      </c>
      <c r="C135" s="1">
        <v>4</v>
      </c>
      <c r="D135" s="1">
        <v>18</v>
      </c>
      <c r="E135" s="4">
        <v>10</v>
      </c>
    </row>
    <row r="136" spans="1:5" ht="15.75" thickBot="1" x14ac:dyDescent="0.3">
      <c r="A136" s="6" t="s">
        <v>28</v>
      </c>
      <c r="B136" s="17">
        <v>2</v>
      </c>
      <c r="C136" s="17">
        <v>2</v>
      </c>
      <c r="D136" s="17">
        <v>9</v>
      </c>
      <c r="E136" s="18">
        <v>1</v>
      </c>
    </row>
    <row r="138" spans="1:5" ht="15.75" thickBot="1" x14ac:dyDescent="0.3"/>
    <row r="139" spans="1:5" ht="15.75" thickBot="1" x14ac:dyDescent="0.3">
      <c r="A139" s="74" t="s">
        <v>139</v>
      </c>
      <c r="B139" s="77"/>
      <c r="C139" s="77"/>
      <c r="D139" s="77"/>
      <c r="E139" s="78"/>
    </row>
    <row r="140" spans="1:5" x14ac:dyDescent="0.25">
      <c r="A140" s="9" t="s">
        <v>1</v>
      </c>
      <c r="B140" s="10" t="s">
        <v>2</v>
      </c>
      <c r="C140" s="10" t="s">
        <v>3</v>
      </c>
      <c r="D140" s="10" t="s">
        <v>4</v>
      </c>
      <c r="E140" s="11" t="s">
        <v>5</v>
      </c>
    </row>
    <row r="141" spans="1:5" x14ac:dyDescent="0.25">
      <c r="A141" s="23">
        <v>2018</v>
      </c>
      <c r="B141" s="1"/>
      <c r="C141" s="1">
        <v>392</v>
      </c>
      <c r="D141" s="1">
        <v>438</v>
      </c>
      <c r="E141" s="4">
        <v>351</v>
      </c>
    </row>
    <row r="142" spans="1:5" x14ac:dyDescent="0.25">
      <c r="A142" s="3" t="s">
        <v>29</v>
      </c>
      <c r="B142" s="1"/>
      <c r="C142" s="1">
        <v>92</v>
      </c>
      <c r="D142" s="1">
        <v>139</v>
      </c>
      <c r="E142" s="4">
        <v>82</v>
      </c>
    </row>
    <row r="143" spans="1:5" x14ac:dyDescent="0.25">
      <c r="A143" s="3" t="s">
        <v>36</v>
      </c>
      <c r="B143" s="1"/>
      <c r="C143" s="1">
        <v>167</v>
      </c>
      <c r="D143" s="1">
        <v>129</v>
      </c>
      <c r="E143" s="4">
        <v>85</v>
      </c>
    </row>
    <row r="144" spans="1:5" x14ac:dyDescent="0.25">
      <c r="A144" s="3" t="s">
        <v>37</v>
      </c>
      <c r="B144" s="1"/>
      <c r="C144" s="1">
        <v>34</v>
      </c>
      <c r="D144" s="1">
        <v>87</v>
      </c>
      <c r="E144" s="4">
        <v>42</v>
      </c>
    </row>
    <row r="145" spans="1:5" x14ac:dyDescent="0.25">
      <c r="A145" s="3" t="s">
        <v>30</v>
      </c>
      <c r="B145" s="1"/>
      <c r="C145" s="1">
        <v>27</v>
      </c>
      <c r="D145" s="1">
        <v>31</v>
      </c>
      <c r="E145" s="4">
        <v>76</v>
      </c>
    </row>
    <row r="146" spans="1:5" x14ac:dyDescent="0.25">
      <c r="A146" s="3" t="s">
        <v>31</v>
      </c>
      <c r="B146" s="1"/>
      <c r="C146" s="1">
        <v>12</v>
      </c>
      <c r="D146" s="1">
        <v>7</v>
      </c>
      <c r="E146" s="4">
        <v>13</v>
      </c>
    </row>
    <row r="147" spans="1:5" x14ac:dyDescent="0.25">
      <c r="A147" s="3" t="s">
        <v>32</v>
      </c>
      <c r="B147" s="1"/>
      <c r="C147" s="1">
        <v>9</v>
      </c>
      <c r="D147" s="1">
        <v>6</v>
      </c>
      <c r="E147" s="4">
        <v>7</v>
      </c>
    </row>
    <row r="148" spans="1:5" x14ac:dyDescent="0.25">
      <c r="A148" s="3" t="s">
        <v>33</v>
      </c>
      <c r="B148" s="1"/>
      <c r="C148" s="1">
        <v>5</v>
      </c>
      <c r="D148" s="1">
        <v>8</v>
      </c>
      <c r="E148" s="4">
        <v>7</v>
      </c>
    </row>
    <row r="149" spans="1:5" x14ac:dyDescent="0.25">
      <c r="A149" s="3" t="s">
        <v>34</v>
      </c>
      <c r="B149" s="1"/>
      <c r="C149" s="1">
        <v>6</v>
      </c>
      <c r="D149" s="1">
        <v>2</v>
      </c>
      <c r="E149" s="4">
        <v>12</v>
      </c>
    </row>
    <row r="150" spans="1:5" x14ac:dyDescent="0.25">
      <c r="A150" s="3" t="s">
        <v>35</v>
      </c>
      <c r="B150" s="1"/>
      <c r="C150" s="1">
        <v>40</v>
      </c>
      <c r="D150" s="1">
        <v>29</v>
      </c>
      <c r="E150" s="4">
        <v>27</v>
      </c>
    </row>
    <row r="151" spans="1:5" x14ac:dyDescent="0.25">
      <c r="A151" s="23">
        <v>2019</v>
      </c>
      <c r="B151" s="1">
        <v>318</v>
      </c>
      <c r="C151" s="1">
        <v>315</v>
      </c>
      <c r="D151" s="1">
        <v>406</v>
      </c>
      <c r="E151" s="4">
        <v>316</v>
      </c>
    </row>
    <row r="152" spans="1:5" x14ac:dyDescent="0.25">
      <c r="A152" s="3" t="s">
        <v>29</v>
      </c>
      <c r="B152" s="1">
        <v>66</v>
      </c>
      <c r="C152" s="1">
        <v>73</v>
      </c>
      <c r="D152" s="1">
        <v>141</v>
      </c>
      <c r="E152" s="4">
        <v>75</v>
      </c>
    </row>
    <row r="153" spans="1:5" x14ac:dyDescent="0.25">
      <c r="A153" s="3" t="s">
        <v>36</v>
      </c>
      <c r="B153" s="1">
        <v>77</v>
      </c>
      <c r="C153" s="1">
        <v>66</v>
      </c>
      <c r="D153" s="1">
        <v>96</v>
      </c>
      <c r="E153" s="4">
        <v>78</v>
      </c>
    </row>
    <row r="154" spans="1:5" x14ac:dyDescent="0.25">
      <c r="A154" s="3" t="s">
        <v>37</v>
      </c>
      <c r="B154" s="1">
        <v>33</v>
      </c>
      <c r="C154" s="1">
        <v>35</v>
      </c>
      <c r="D154" s="1">
        <v>41</v>
      </c>
      <c r="E154" s="4">
        <v>32</v>
      </c>
    </row>
    <row r="155" spans="1:5" x14ac:dyDescent="0.25">
      <c r="A155" s="3" t="s">
        <v>30</v>
      </c>
      <c r="B155" s="1">
        <v>38</v>
      </c>
      <c r="C155" s="1">
        <v>33</v>
      </c>
      <c r="D155" s="1">
        <v>25</v>
      </c>
      <c r="E155" s="4">
        <v>11</v>
      </c>
    </row>
    <row r="156" spans="1:5" x14ac:dyDescent="0.25">
      <c r="A156" s="3" t="s">
        <v>31</v>
      </c>
      <c r="B156" s="1">
        <v>46</v>
      </c>
      <c r="C156" s="1">
        <v>21</v>
      </c>
      <c r="D156" s="1">
        <v>15</v>
      </c>
      <c r="E156" s="4">
        <v>22</v>
      </c>
    </row>
    <row r="157" spans="1:5" x14ac:dyDescent="0.25">
      <c r="A157" s="3" t="s">
        <v>32</v>
      </c>
      <c r="B157" s="1">
        <v>8</v>
      </c>
      <c r="C157" s="1">
        <v>38</v>
      </c>
      <c r="D157" s="1">
        <v>15</v>
      </c>
      <c r="E157" s="4">
        <v>18</v>
      </c>
    </row>
    <row r="158" spans="1:5" x14ac:dyDescent="0.25">
      <c r="A158" s="3" t="s">
        <v>33</v>
      </c>
      <c r="B158" s="1">
        <v>8</v>
      </c>
      <c r="C158" s="1">
        <v>7</v>
      </c>
      <c r="D158" s="1">
        <v>35</v>
      </c>
      <c r="E158" s="4">
        <v>20</v>
      </c>
    </row>
    <row r="159" spans="1:5" x14ac:dyDescent="0.25">
      <c r="A159" s="3" t="s">
        <v>34</v>
      </c>
      <c r="B159" s="1">
        <v>11</v>
      </c>
      <c r="C159" s="1">
        <v>9</v>
      </c>
      <c r="D159" s="1">
        <v>5</v>
      </c>
      <c r="E159" s="4">
        <v>35</v>
      </c>
    </row>
    <row r="160" spans="1:5" x14ac:dyDescent="0.25">
      <c r="A160" s="3" t="s">
        <v>35</v>
      </c>
      <c r="B160" s="1">
        <v>31</v>
      </c>
      <c r="C160" s="1">
        <v>33</v>
      </c>
      <c r="D160" s="1">
        <v>33</v>
      </c>
      <c r="E160" s="4">
        <v>25</v>
      </c>
    </row>
    <row r="161" spans="1:5" x14ac:dyDescent="0.25">
      <c r="A161" s="23">
        <v>2020</v>
      </c>
      <c r="B161" s="1">
        <v>278</v>
      </c>
      <c r="C161" s="1">
        <v>235</v>
      </c>
      <c r="D161" s="1">
        <v>311</v>
      </c>
      <c r="E161" s="4">
        <v>329</v>
      </c>
    </row>
    <row r="162" spans="1:5" x14ac:dyDescent="0.25">
      <c r="A162" s="3" t="s">
        <v>29</v>
      </c>
      <c r="B162" s="1">
        <v>72</v>
      </c>
      <c r="C162" s="1">
        <v>33</v>
      </c>
      <c r="D162" s="1">
        <v>69</v>
      </c>
      <c r="E162" s="4">
        <v>77</v>
      </c>
    </row>
    <row r="163" spans="1:5" x14ac:dyDescent="0.25">
      <c r="A163" s="3" t="s">
        <v>36</v>
      </c>
      <c r="B163" s="1">
        <v>62</v>
      </c>
      <c r="C163" s="1">
        <v>72</v>
      </c>
      <c r="D163" s="1">
        <v>75</v>
      </c>
      <c r="E163" s="4">
        <v>82</v>
      </c>
    </row>
    <row r="164" spans="1:5" x14ac:dyDescent="0.25">
      <c r="A164" s="3" t="s">
        <v>37</v>
      </c>
      <c r="B164" s="1">
        <v>22</v>
      </c>
      <c r="C164" s="1">
        <v>19</v>
      </c>
      <c r="D164" s="1">
        <v>31</v>
      </c>
      <c r="E164" s="4">
        <v>23</v>
      </c>
    </row>
    <row r="165" spans="1:5" x14ac:dyDescent="0.25">
      <c r="A165" s="3" t="s">
        <v>30</v>
      </c>
      <c r="B165" s="1">
        <v>26</v>
      </c>
      <c r="C165" s="1">
        <v>13</v>
      </c>
      <c r="D165" s="1">
        <v>28</v>
      </c>
      <c r="E165" s="4">
        <v>27</v>
      </c>
    </row>
    <row r="166" spans="1:5" x14ac:dyDescent="0.25">
      <c r="A166" s="3" t="s">
        <v>31</v>
      </c>
      <c r="B166" s="1">
        <v>10</v>
      </c>
      <c r="C166" s="1">
        <v>14</v>
      </c>
      <c r="D166" s="1">
        <v>14</v>
      </c>
      <c r="E166" s="4">
        <v>26</v>
      </c>
    </row>
    <row r="167" spans="1:5" x14ac:dyDescent="0.25">
      <c r="A167" s="3" t="s">
        <v>32</v>
      </c>
      <c r="B167" s="1">
        <v>14</v>
      </c>
      <c r="C167" s="1">
        <v>11</v>
      </c>
      <c r="D167" s="1">
        <v>18</v>
      </c>
      <c r="E167" s="4">
        <v>10</v>
      </c>
    </row>
    <row r="168" spans="1:5" x14ac:dyDescent="0.25">
      <c r="A168" s="3" t="s">
        <v>33</v>
      </c>
      <c r="B168" s="1">
        <v>13</v>
      </c>
      <c r="C168" s="1">
        <v>7</v>
      </c>
      <c r="D168" s="1">
        <v>6</v>
      </c>
      <c r="E168" s="4">
        <v>10</v>
      </c>
    </row>
    <row r="169" spans="1:5" x14ac:dyDescent="0.25">
      <c r="A169" s="3" t="s">
        <v>34</v>
      </c>
      <c r="B169" s="1">
        <v>12</v>
      </c>
      <c r="C169" s="1">
        <v>10</v>
      </c>
      <c r="D169" s="1">
        <v>12</v>
      </c>
      <c r="E169" s="4">
        <v>13</v>
      </c>
    </row>
    <row r="170" spans="1:5" ht="15.75" thickBot="1" x14ac:dyDescent="0.3">
      <c r="A170" s="6" t="s">
        <v>35</v>
      </c>
      <c r="B170" s="17">
        <v>47</v>
      </c>
      <c r="C170" s="17">
        <v>56</v>
      </c>
      <c r="D170" s="17">
        <v>58</v>
      </c>
      <c r="E170" s="18">
        <v>61</v>
      </c>
    </row>
    <row r="172" spans="1:5" ht="15.75" thickBot="1" x14ac:dyDescent="0.3"/>
    <row r="173" spans="1:5" x14ac:dyDescent="0.25">
      <c r="A173" s="79" t="s">
        <v>140</v>
      </c>
      <c r="B173" s="80"/>
    </row>
    <row r="174" spans="1:5" x14ac:dyDescent="0.25">
      <c r="A174" s="23">
        <v>2018</v>
      </c>
      <c r="B174" s="20"/>
    </row>
    <row r="175" spans="1:5" x14ac:dyDescent="0.25">
      <c r="A175" s="15">
        <v>1</v>
      </c>
      <c r="B175" s="20">
        <v>1039</v>
      </c>
    </row>
    <row r="176" spans="1:5" x14ac:dyDescent="0.25">
      <c r="A176" s="15">
        <v>2</v>
      </c>
      <c r="B176" s="20">
        <v>1109</v>
      </c>
    </row>
    <row r="177" spans="1:4" x14ac:dyDescent="0.25">
      <c r="A177" s="15">
        <v>3</v>
      </c>
      <c r="B177" s="20">
        <v>242</v>
      </c>
    </row>
    <row r="178" spans="1:4" x14ac:dyDescent="0.25">
      <c r="A178" s="15">
        <v>4</v>
      </c>
      <c r="B178" s="20">
        <v>37509.599999999999</v>
      </c>
    </row>
    <row r="179" spans="1:4" x14ac:dyDescent="0.25">
      <c r="A179" s="15">
        <v>5</v>
      </c>
      <c r="B179" s="20">
        <v>82525.249999999985</v>
      </c>
    </row>
    <row r="180" spans="1:4" x14ac:dyDescent="0.25">
      <c r="A180" s="15">
        <v>6</v>
      </c>
      <c r="B180" s="20">
        <v>75457.150000000009</v>
      </c>
    </row>
    <row r="181" spans="1:4" x14ac:dyDescent="0.25">
      <c r="A181" s="15">
        <v>7</v>
      </c>
      <c r="B181" s="20">
        <v>15481.75</v>
      </c>
    </row>
    <row r="182" spans="1:4" x14ac:dyDescent="0.25">
      <c r="A182" s="15">
        <v>8</v>
      </c>
      <c r="B182" s="20">
        <v>7974.45</v>
      </c>
    </row>
    <row r="183" spans="1:4" x14ac:dyDescent="0.25">
      <c r="A183" s="15">
        <v>9</v>
      </c>
      <c r="B183" s="20">
        <v>5237.5</v>
      </c>
    </row>
    <row r="184" spans="1:4" x14ac:dyDescent="0.25">
      <c r="A184" s="15">
        <v>10</v>
      </c>
      <c r="B184" s="20">
        <v>755</v>
      </c>
    </row>
    <row r="185" spans="1:4" x14ac:dyDescent="0.25">
      <c r="A185" s="3" t="s">
        <v>14</v>
      </c>
      <c r="B185" s="20">
        <v>1019.25</v>
      </c>
      <c r="D185" t="s">
        <v>120</v>
      </c>
    </row>
    <row r="186" spans="1:4" x14ac:dyDescent="0.25">
      <c r="A186" s="3" t="s">
        <v>38</v>
      </c>
      <c r="B186" s="20">
        <v>3349.3</v>
      </c>
      <c r="D186" t="s">
        <v>120</v>
      </c>
    </row>
    <row r="187" spans="1:4" x14ac:dyDescent="0.25">
      <c r="A187" s="3" t="s">
        <v>39</v>
      </c>
      <c r="B187" s="20">
        <v>7036.95</v>
      </c>
      <c r="D187" t="s">
        <v>120</v>
      </c>
    </row>
    <row r="188" spans="1:4" x14ac:dyDescent="0.25">
      <c r="A188" s="3" t="s">
        <v>40</v>
      </c>
      <c r="B188" s="20">
        <v>235.5</v>
      </c>
      <c r="D188" t="s">
        <v>120</v>
      </c>
    </row>
    <row r="189" spans="1:4" x14ac:dyDescent="0.25">
      <c r="A189" s="3" t="s">
        <v>41</v>
      </c>
      <c r="B189" s="20">
        <v>698.5</v>
      </c>
      <c r="D189" t="s">
        <v>120</v>
      </c>
    </row>
    <row r="190" spans="1:4" x14ac:dyDescent="0.25">
      <c r="A190" s="3" t="s">
        <v>42</v>
      </c>
      <c r="B190" s="20">
        <v>458</v>
      </c>
      <c r="D190" t="s">
        <v>120</v>
      </c>
    </row>
    <row r="191" spans="1:4" x14ac:dyDescent="0.25">
      <c r="A191" s="3" t="s">
        <v>43</v>
      </c>
      <c r="B191" s="20">
        <v>24157</v>
      </c>
      <c r="D191" t="s">
        <v>147</v>
      </c>
    </row>
    <row r="192" spans="1:4" x14ac:dyDescent="0.25">
      <c r="A192" s="3"/>
      <c r="B192" s="4"/>
    </row>
    <row r="193" spans="1:4" x14ac:dyDescent="0.25">
      <c r="A193" s="23">
        <v>2019</v>
      </c>
      <c r="B193" s="20"/>
    </row>
    <row r="194" spans="1:4" x14ac:dyDescent="0.25">
      <c r="A194" s="15">
        <v>1</v>
      </c>
      <c r="B194" s="20">
        <v>586</v>
      </c>
    </row>
    <row r="195" spans="1:4" x14ac:dyDescent="0.25">
      <c r="A195" s="15">
        <v>2</v>
      </c>
      <c r="B195" s="20">
        <v>1122.5</v>
      </c>
    </row>
    <row r="196" spans="1:4" x14ac:dyDescent="0.25">
      <c r="A196" s="15">
        <v>4</v>
      </c>
      <c r="B196" s="20">
        <v>51171.4</v>
      </c>
    </row>
    <row r="197" spans="1:4" x14ac:dyDescent="0.25">
      <c r="A197" s="15">
        <v>5</v>
      </c>
      <c r="B197" s="20">
        <v>76902.7</v>
      </c>
    </row>
    <row r="198" spans="1:4" x14ac:dyDescent="0.25">
      <c r="A198" s="15">
        <v>6</v>
      </c>
      <c r="B198" s="20">
        <v>77090.930000000008</v>
      </c>
    </row>
    <row r="199" spans="1:4" x14ac:dyDescent="0.25">
      <c r="A199" s="15">
        <v>7</v>
      </c>
      <c r="B199" s="20">
        <v>30772.25</v>
      </c>
    </row>
    <row r="200" spans="1:4" x14ac:dyDescent="0.25">
      <c r="A200" s="15">
        <v>8</v>
      </c>
      <c r="B200" s="20">
        <v>11882.1</v>
      </c>
    </row>
    <row r="201" spans="1:4" x14ac:dyDescent="0.25">
      <c r="A201" s="15">
        <v>9</v>
      </c>
      <c r="B201" s="20">
        <v>1055.5</v>
      </c>
    </row>
    <row r="202" spans="1:4" x14ac:dyDescent="0.25">
      <c r="A202" s="15">
        <v>10</v>
      </c>
      <c r="B202" s="20">
        <v>530.5</v>
      </c>
    </row>
    <row r="203" spans="1:4" x14ac:dyDescent="0.25">
      <c r="A203" s="3" t="s">
        <v>14</v>
      </c>
      <c r="B203" s="20">
        <v>1065.05</v>
      </c>
      <c r="D203" t="s">
        <v>120</v>
      </c>
    </row>
    <row r="204" spans="1:4" x14ac:dyDescent="0.25">
      <c r="A204" s="3" t="s">
        <v>38</v>
      </c>
      <c r="B204" s="20">
        <v>685.63</v>
      </c>
      <c r="D204" t="s">
        <v>120</v>
      </c>
    </row>
    <row r="205" spans="1:4" x14ac:dyDescent="0.25">
      <c r="A205" s="3" t="s">
        <v>39</v>
      </c>
      <c r="B205" s="20">
        <v>12203.05</v>
      </c>
      <c r="D205" t="s">
        <v>120</v>
      </c>
    </row>
    <row r="206" spans="1:4" x14ac:dyDescent="0.25">
      <c r="A206" s="3" t="s">
        <v>40</v>
      </c>
      <c r="B206" s="20">
        <v>1311</v>
      </c>
      <c r="D206" t="s">
        <v>120</v>
      </c>
    </row>
    <row r="207" spans="1:4" x14ac:dyDescent="0.25">
      <c r="A207" s="3" t="s">
        <v>41</v>
      </c>
      <c r="B207" s="20">
        <v>2164</v>
      </c>
      <c r="D207" t="s">
        <v>120</v>
      </c>
    </row>
    <row r="208" spans="1:4" x14ac:dyDescent="0.25">
      <c r="A208" s="3" t="s">
        <v>43</v>
      </c>
      <c r="B208" s="20">
        <v>30330</v>
      </c>
      <c r="D208" t="s">
        <v>147</v>
      </c>
    </row>
    <row r="209" spans="1:4" x14ac:dyDescent="0.25">
      <c r="A209" s="3"/>
      <c r="B209" s="4"/>
    </row>
    <row r="210" spans="1:4" x14ac:dyDescent="0.25">
      <c r="A210" s="23">
        <v>2020</v>
      </c>
      <c r="B210" s="20"/>
      <c r="D210" t="s">
        <v>148</v>
      </c>
    </row>
    <row r="211" spans="1:4" x14ac:dyDescent="0.25">
      <c r="A211" s="15">
        <v>2</v>
      </c>
      <c r="B211" s="20">
        <v>99.75</v>
      </c>
    </row>
    <row r="212" spans="1:4" x14ac:dyDescent="0.25">
      <c r="A212" s="15">
        <v>3</v>
      </c>
      <c r="B212" s="20">
        <v>4615.82</v>
      </c>
    </row>
    <row r="213" spans="1:4" x14ac:dyDescent="0.25">
      <c r="A213" s="15">
        <v>4</v>
      </c>
      <c r="B213" s="20">
        <v>52799.500000000007</v>
      </c>
    </row>
    <row r="214" spans="1:4" x14ac:dyDescent="0.25">
      <c r="A214" s="15">
        <v>5</v>
      </c>
      <c r="B214" s="20">
        <v>79237.98</v>
      </c>
    </row>
    <row r="215" spans="1:4" x14ac:dyDescent="0.25">
      <c r="A215" s="15">
        <v>6</v>
      </c>
      <c r="B215" s="20">
        <v>59240.05</v>
      </c>
    </row>
    <row r="216" spans="1:4" x14ac:dyDescent="0.25">
      <c r="A216" s="15">
        <v>7</v>
      </c>
      <c r="B216" s="20">
        <v>34278.5</v>
      </c>
    </row>
    <row r="217" spans="1:4" x14ac:dyDescent="0.25">
      <c r="A217" s="15">
        <v>8</v>
      </c>
      <c r="B217" s="20">
        <v>8025.5</v>
      </c>
    </row>
    <row r="218" spans="1:4" x14ac:dyDescent="0.25">
      <c r="A218" s="15">
        <v>9</v>
      </c>
      <c r="B218" s="20">
        <v>3004.75</v>
      </c>
    </row>
    <row r="219" spans="1:4" x14ac:dyDescent="0.25">
      <c r="A219" s="15">
        <v>10</v>
      </c>
      <c r="B219" s="20">
        <v>11</v>
      </c>
    </row>
    <row r="220" spans="1:4" x14ac:dyDescent="0.25">
      <c r="A220" s="3" t="s">
        <v>38</v>
      </c>
      <c r="B220" s="20">
        <v>683.5</v>
      </c>
      <c r="D220" t="s">
        <v>120</v>
      </c>
    </row>
    <row r="221" spans="1:4" x14ac:dyDescent="0.25">
      <c r="A221" s="3" t="s">
        <v>39</v>
      </c>
      <c r="B221" s="20">
        <v>4954.75</v>
      </c>
      <c r="D221" t="s">
        <v>120</v>
      </c>
    </row>
    <row r="222" spans="1:4" x14ac:dyDescent="0.25">
      <c r="A222" s="3" t="s">
        <v>40</v>
      </c>
      <c r="B222" s="20">
        <v>10397.25</v>
      </c>
      <c r="D222" t="s">
        <v>120</v>
      </c>
    </row>
    <row r="223" spans="1:4" x14ac:dyDescent="0.25">
      <c r="A223" s="3" t="s">
        <v>41</v>
      </c>
      <c r="B223" s="20">
        <v>2518</v>
      </c>
      <c r="D223" t="s">
        <v>120</v>
      </c>
    </row>
    <row r="224" spans="1:4" ht="15.75" thickBot="1" x14ac:dyDescent="0.3">
      <c r="A224" s="6" t="s">
        <v>43</v>
      </c>
      <c r="B224" s="22">
        <v>100</v>
      </c>
    </row>
    <row r="226" spans="1:6" ht="15.75" thickBot="1" x14ac:dyDescent="0.3"/>
    <row r="227" spans="1:6" ht="15.75" thickBot="1" x14ac:dyDescent="0.3">
      <c r="A227" s="74" t="s">
        <v>134</v>
      </c>
      <c r="B227" s="75"/>
      <c r="C227" s="75"/>
      <c r="D227" s="75"/>
      <c r="E227" s="76"/>
    </row>
    <row r="228" spans="1:6" x14ac:dyDescent="0.25">
      <c r="A228" s="9" t="s">
        <v>1</v>
      </c>
      <c r="B228" s="10" t="s">
        <v>2</v>
      </c>
      <c r="C228" s="10" t="s">
        <v>3</v>
      </c>
      <c r="D228" s="10" t="s">
        <v>4</v>
      </c>
      <c r="E228" s="11" t="s">
        <v>5</v>
      </c>
    </row>
    <row r="229" spans="1:6" x14ac:dyDescent="0.25">
      <c r="A229" s="23">
        <v>2018</v>
      </c>
      <c r="B229" s="2"/>
      <c r="C229" s="41">
        <v>2.8199999999999999E-2</v>
      </c>
      <c r="D229" s="41">
        <v>2.5000000000000001E-2</v>
      </c>
      <c r="E229" s="82">
        <v>2.64E-2</v>
      </c>
    </row>
    <row r="230" spans="1:6" x14ac:dyDescent="0.25">
      <c r="A230" s="23">
        <v>2019</v>
      </c>
      <c r="B230" s="41">
        <v>2.8799999999999999E-2</v>
      </c>
      <c r="C230" s="41">
        <v>3.4299999999999997E-2</v>
      </c>
      <c r="D230" s="41">
        <v>2.0799999999999999E-2</v>
      </c>
      <c r="E230" s="82">
        <v>3.5799999999999998E-2</v>
      </c>
    </row>
    <row r="231" spans="1:6" ht="15.75" thickBot="1" x14ac:dyDescent="0.3">
      <c r="A231" s="24">
        <v>2020</v>
      </c>
      <c r="B231" s="95">
        <v>6.0100000000000001E-2</v>
      </c>
      <c r="C231" s="95">
        <v>7.2499999999999995E-2</v>
      </c>
      <c r="D231" s="95">
        <v>5.7500000000000002E-2</v>
      </c>
      <c r="E231" s="96">
        <v>3.4700000000000002E-2</v>
      </c>
    </row>
    <row r="233" spans="1:6" ht="15.75" thickBot="1" x14ac:dyDescent="0.3"/>
    <row r="234" spans="1:6" ht="15.75" thickBot="1" x14ac:dyDescent="0.3">
      <c r="A234" s="74" t="s">
        <v>141</v>
      </c>
      <c r="B234" s="75"/>
      <c r="C234" s="75"/>
      <c r="D234" s="75"/>
      <c r="E234" s="75"/>
      <c r="F234" s="76"/>
    </row>
    <row r="235" spans="1:6" x14ac:dyDescent="0.25">
      <c r="A235" s="9" t="s">
        <v>1</v>
      </c>
      <c r="B235" s="10" t="s">
        <v>2</v>
      </c>
      <c r="C235" s="10" t="s">
        <v>3</v>
      </c>
      <c r="D235" s="10" t="s">
        <v>4</v>
      </c>
      <c r="E235" s="10" t="s">
        <v>5</v>
      </c>
      <c r="F235" s="11" t="s">
        <v>6</v>
      </c>
    </row>
    <row r="236" spans="1:6" x14ac:dyDescent="0.25">
      <c r="A236" s="23">
        <v>2018</v>
      </c>
      <c r="B236" s="19"/>
      <c r="C236" s="104">
        <v>83010.600000000006</v>
      </c>
      <c r="D236" s="104">
        <v>90500.75</v>
      </c>
      <c r="E236" s="104">
        <v>91209.85</v>
      </c>
      <c r="F236" s="105">
        <v>264721.19999999995</v>
      </c>
    </row>
    <row r="237" spans="1:6" x14ac:dyDescent="0.25">
      <c r="A237" s="3" t="s">
        <v>44</v>
      </c>
      <c r="B237" s="19"/>
      <c r="C237" s="19"/>
      <c r="D237" s="19">
        <v>520</v>
      </c>
      <c r="E237" s="19">
        <v>819</v>
      </c>
      <c r="F237" s="20">
        <v>1339</v>
      </c>
    </row>
    <row r="238" spans="1:6" x14ac:dyDescent="0.25">
      <c r="A238" s="3" t="s">
        <v>45</v>
      </c>
      <c r="B238" s="19"/>
      <c r="C238" s="19">
        <v>624</v>
      </c>
      <c r="D238" s="19">
        <v>604.5</v>
      </c>
      <c r="E238" s="19"/>
      <c r="F238" s="20">
        <v>1228.5</v>
      </c>
    </row>
    <row r="239" spans="1:6" x14ac:dyDescent="0.25">
      <c r="A239" s="3" t="s">
        <v>46</v>
      </c>
      <c r="B239" s="19"/>
      <c r="C239" s="19">
        <v>11431.8</v>
      </c>
      <c r="D239" s="19">
        <v>12424.65</v>
      </c>
      <c r="E239" s="19">
        <v>13242.25</v>
      </c>
      <c r="F239" s="20">
        <v>37098.699999999997</v>
      </c>
    </row>
    <row r="240" spans="1:6" x14ac:dyDescent="0.25">
      <c r="A240" s="3" t="s">
        <v>47</v>
      </c>
      <c r="B240" s="19"/>
      <c r="C240" s="19">
        <v>5632.1</v>
      </c>
      <c r="D240" s="19">
        <v>5354.7</v>
      </c>
      <c r="E240" s="19">
        <v>4211.7</v>
      </c>
      <c r="F240" s="20">
        <v>15198.5</v>
      </c>
    </row>
    <row r="241" spans="1:6" x14ac:dyDescent="0.25">
      <c r="A241" s="3" t="s">
        <v>48</v>
      </c>
      <c r="B241" s="19"/>
      <c r="C241" s="19">
        <v>4576.5</v>
      </c>
      <c r="D241" s="19">
        <v>5003.5</v>
      </c>
      <c r="E241" s="19">
        <v>5663.75</v>
      </c>
      <c r="F241" s="20">
        <v>15243.75</v>
      </c>
    </row>
    <row r="242" spans="1:6" x14ac:dyDescent="0.25">
      <c r="A242" s="3" t="s">
        <v>49</v>
      </c>
      <c r="B242" s="19"/>
      <c r="C242" s="19">
        <v>327.5</v>
      </c>
      <c r="D242" s="19"/>
      <c r="E242" s="19"/>
      <c r="F242" s="20">
        <v>327.5</v>
      </c>
    </row>
    <row r="243" spans="1:6" x14ac:dyDescent="0.25">
      <c r="A243" s="3" t="s">
        <v>50</v>
      </c>
      <c r="B243" s="19"/>
      <c r="C243" s="19">
        <v>13316.85</v>
      </c>
      <c r="D243" s="19">
        <v>15882.35</v>
      </c>
      <c r="E243" s="19">
        <v>11797</v>
      </c>
      <c r="F243" s="20">
        <v>40996.199999999997</v>
      </c>
    </row>
    <row r="244" spans="1:6" x14ac:dyDescent="0.25">
      <c r="A244" s="3" t="s">
        <v>51</v>
      </c>
      <c r="B244" s="19"/>
      <c r="C244" s="19"/>
      <c r="D244" s="19">
        <v>125.5</v>
      </c>
      <c r="E244" s="19"/>
      <c r="F244" s="20">
        <v>125.5</v>
      </c>
    </row>
    <row r="245" spans="1:6" x14ac:dyDescent="0.25">
      <c r="A245" s="3" t="s">
        <v>52</v>
      </c>
      <c r="B245" s="19"/>
      <c r="C245" s="19">
        <v>1872.5</v>
      </c>
      <c r="D245" s="19">
        <v>2315.5</v>
      </c>
      <c r="E245" s="19">
        <v>3641</v>
      </c>
      <c r="F245" s="20">
        <v>7829</v>
      </c>
    </row>
    <row r="246" spans="1:6" x14ac:dyDescent="0.25">
      <c r="A246" s="3" t="s">
        <v>53</v>
      </c>
      <c r="B246" s="19"/>
      <c r="C246" s="19">
        <v>5534.25</v>
      </c>
      <c r="D246" s="19">
        <v>4758.25</v>
      </c>
      <c r="E246" s="19">
        <v>5765</v>
      </c>
      <c r="F246" s="20">
        <v>16057.5</v>
      </c>
    </row>
    <row r="247" spans="1:6" x14ac:dyDescent="0.25">
      <c r="A247" s="3" t="s">
        <v>54</v>
      </c>
      <c r="B247" s="19"/>
      <c r="C247" s="19">
        <v>4129.75</v>
      </c>
      <c r="D247" s="19">
        <v>4866.55</v>
      </c>
      <c r="E247" s="19">
        <v>4714</v>
      </c>
      <c r="F247" s="20">
        <v>13710.3</v>
      </c>
    </row>
    <row r="248" spans="1:6" x14ac:dyDescent="0.25">
      <c r="A248" s="3" t="s">
        <v>55</v>
      </c>
      <c r="B248" s="19"/>
      <c r="C248" s="19">
        <v>3722.5</v>
      </c>
      <c r="D248" s="19">
        <v>3666.25</v>
      </c>
      <c r="E248" s="19">
        <v>4113.25</v>
      </c>
      <c r="F248" s="20">
        <v>11502</v>
      </c>
    </row>
    <row r="249" spans="1:6" x14ac:dyDescent="0.25">
      <c r="A249" s="3" t="s">
        <v>56</v>
      </c>
      <c r="B249" s="19"/>
      <c r="C249" s="19">
        <v>56</v>
      </c>
      <c r="D249" s="19"/>
      <c r="E249" s="19"/>
      <c r="F249" s="20">
        <v>56</v>
      </c>
    </row>
    <row r="250" spans="1:6" x14ac:dyDescent="0.25">
      <c r="A250" s="3" t="s">
        <v>57</v>
      </c>
      <c r="B250" s="19"/>
      <c r="C250" s="19">
        <v>394</v>
      </c>
      <c r="D250" s="19">
        <v>891</v>
      </c>
      <c r="E250" s="19">
        <v>513.5</v>
      </c>
      <c r="F250" s="20">
        <v>1798.5</v>
      </c>
    </row>
    <row r="251" spans="1:6" x14ac:dyDescent="0.25">
      <c r="A251" s="3" t="s">
        <v>58</v>
      </c>
      <c r="B251" s="19"/>
      <c r="C251" s="19">
        <v>1258.3</v>
      </c>
      <c r="D251" s="19">
        <v>4069.75</v>
      </c>
      <c r="E251" s="19">
        <v>2368.5</v>
      </c>
      <c r="F251" s="20">
        <v>7696.55</v>
      </c>
    </row>
    <row r="252" spans="1:6" x14ac:dyDescent="0.25">
      <c r="A252" s="3" t="s">
        <v>59</v>
      </c>
      <c r="B252" s="19"/>
      <c r="C252" s="19">
        <v>217.5</v>
      </c>
      <c r="D252" s="19"/>
      <c r="E252" s="19"/>
      <c r="F252" s="20">
        <v>217.5</v>
      </c>
    </row>
    <row r="253" spans="1:6" x14ac:dyDescent="0.25">
      <c r="A253" s="3" t="s">
        <v>60</v>
      </c>
      <c r="B253" s="19"/>
      <c r="C253" s="19">
        <v>1988.4</v>
      </c>
      <c r="D253" s="19">
        <v>2356.75</v>
      </c>
      <c r="E253" s="19">
        <v>3578</v>
      </c>
      <c r="F253" s="20">
        <v>7923.15</v>
      </c>
    </row>
    <row r="254" spans="1:6" x14ac:dyDescent="0.25">
      <c r="A254" s="3" t="s">
        <v>61</v>
      </c>
      <c r="B254" s="19"/>
      <c r="C254" s="19">
        <v>1450.5</v>
      </c>
      <c r="D254" s="19">
        <v>1229.25</v>
      </c>
      <c r="E254" s="19">
        <v>382</v>
      </c>
      <c r="F254" s="20">
        <v>3061.75</v>
      </c>
    </row>
    <row r="255" spans="1:6" x14ac:dyDescent="0.25">
      <c r="A255" s="3" t="s">
        <v>62</v>
      </c>
      <c r="B255" s="19"/>
      <c r="C255" s="19">
        <v>5724.1</v>
      </c>
      <c r="D255" s="19">
        <v>6238.15</v>
      </c>
      <c r="E255" s="19">
        <v>7984.2</v>
      </c>
      <c r="F255" s="20">
        <v>19946.45</v>
      </c>
    </row>
    <row r="256" spans="1:6" x14ac:dyDescent="0.25">
      <c r="A256" s="3" t="s">
        <v>63</v>
      </c>
      <c r="B256" s="19"/>
      <c r="C256" s="19"/>
      <c r="D256" s="19"/>
      <c r="E256" s="19">
        <v>104</v>
      </c>
      <c r="F256" s="20">
        <v>104</v>
      </c>
    </row>
    <row r="257" spans="1:6" x14ac:dyDescent="0.25">
      <c r="A257" s="3" t="s">
        <v>64</v>
      </c>
      <c r="B257" s="19"/>
      <c r="C257" s="19">
        <v>17860.3</v>
      </c>
      <c r="D257" s="19">
        <v>18208.099999999999</v>
      </c>
      <c r="E257" s="19">
        <v>21164.6</v>
      </c>
      <c r="F257" s="20">
        <v>57232.999999999993</v>
      </c>
    </row>
    <row r="258" spans="1:6" x14ac:dyDescent="0.25">
      <c r="A258" s="3" t="s">
        <v>65</v>
      </c>
      <c r="B258" s="19"/>
      <c r="C258" s="19">
        <v>532</v>
      </c>
      <c r="D258" s="19">
        <v>304</v>
      </c>
      <c r="E258" s="19">
        <v>384</v>
      </c>
      <c r="F258" s="20">
        <v>1220</v>
      </c>
    </row>
    <row r="259" spans="1:6" x14ac:dyDescent="0.25">
      <c r="A259" s="3" t="s">
        <v>66</v>
      </c>
      <c r="B259" s="19"/>
      <c r="C259" s="19"/>
      <c r="D259" s="19">
        <v>430.5</v>
      </c>
      <c r="E259" s="19">
        <v>0</v>
      </c>
      <c r="F259" s="20">
        <v>430.5</v>
      </c>
    </row>
    <row r="260" spans="1:6" x14ac:dyDescent="0.25">
      <c r="A260" s="3" t="s">
        <v>67</v>
      </c>
      <c r="B260" s="19"/>
      <c r="C260" s="19">
        <v>1981.25</v>
      </c>
      <c r="D260" s="19">
        <v>1006.5</v>
      </c>
      <c r="E260" s="19">
        <v>389</v>
      </c>
      <c r="F260" s="20">
        <v>3376.75</v>
      </c>
    </row>
    <row r="261" spans="1:6" x14ac:dyDescent="0.25">
      <c r="A261" s="3" t="s">
        <v>43</v>
      </c>
      <c r="B261" s="19"/>
      <c r="C261" s="19">
        <v>380.5</v>
      </c>
      <c r="D261" s="19">
        <v>245</v>
      </c>
      <c r="E261" s="19">
        <v>375.1</v>
      </c>
      <c r="F261" s="20">
        <v>1000.6</v>
      </c>
    </row>
    <row r="262" spans="1:6" x14ac:dyDescent="0.25">
      <c r="A262" s="23">
        <v>2019</v>
      </c>
      <c r="B262" s="104">
        <v>71485.509999999995</v>
      </c>
      <c r="C262" s="104">
        <v>71598.100000000006</v>
      </c>
      <c r="D262" s="104">
        <v>76580.000000000015</v>
      </c>
      <c r="E262" s="104">
        <v>79208.799999999988</v>
      </c>
      <c r="F262" s="105">
        <v>298872.41000000003</v>
      </c>
    </row>
    <row r="263" spans="1:6" x14ac:dyDescent="0.25">
      <c r="A263" s="3" t="s">
        <v>44</v>
      </c>
      <c r="B263" s="19">
        <v>1212.5</v>
      </c>
      <c r="C263" s="19">
        <v>558.5</v>
      </c>
      <c r="D263" s="19">
        <v>1048</v>
      </c>
      <c r="E263" s="19">
        <v>245.5</v>
      </c>
      <c r="F263" s="20">
        <v>3064.5</v>
      </c>
    </row>
    <row r="264" spans="1:6" x14ac:dyDescent="0.25">
      <c r="A264" s="3" t="s">
        <v>68</v>
      </c>
      <c r="B264" s="19"/>
      <c r="C264" s="19"/>
      <c r="D264" s="19"/>
      <c r="E264" s="19">
        <v>240</v>
      </c>
      <c r="F264" s="20">
        <v>240</v>
      </c>
    </row>
    <row r="265" spans="1:6" x14ac:dyDescent="0.25">
      <c r="A265" s="3" t="s">
        <v>46</v>
      </c>
      <c r="B265" s="19">
        <v>12334.349999999999</v>
      </c>
      <c r="C265" s="19">
        <v>13224.199999999999</v>
      </c>
      <c r="D265" s="19">
        <v>15594.7</v>
      </c>
      <c r="E265" s="19">
        <v>18051.150000000001</v>
      </c>
      <c r="F265" s="20">
        <v>59204.4</v>
      </c>
    </row>
    <row r="266" spans="1:6" x14ac:dyDescent="0.25">
      <c r="A266" s="3" t="s">
        <v>47</v>
      </c>
      <c r="B266" s="19">
        <v>2712</v>
      </c>
      <c r="C266" s="19">
        <v>2680</v>
      </c>
      <c r="D266" s="19">
        <v>3327.15</v>
      </c>
      <c r="E266" s="19">
        <v>2712.15</v>
      </c>
      <c r="F266" s="20">
        <v>11431.3</v>
      </c>
    </row>
    <row r="267" spans="1:6" x14ac:dyDescent="0.25">
      <c r="A267" s="3" t="s">
        <v>48</v>
      </c>
      <c r="B267" s="19">
        <v>3005.25</v>
      </c>
      <c r="C267" s="19">
        <v>2600</v>
      </c>
      <c r="D267" s="19">
        <v>1863</v>
      </c>
      <c r="E267" s="19">
        <v>950</v>
      </c>
      <c r="F267" s="20">
        <v>8418.25</v>
      </c>
    </row>
    <row r="268" spans="1:6" x14ac:dyDescent="0.25">
      <c r="A268" s="3" t="s">
        <v>69</v>
      </c>
      <c r="B268" s="19"/>
      <c r="C268" s="19"/>
      <c r="D268" s="19"/>
      <c r="E268" s="19">
        <v>135.5</v>
      </c>
      <c r="F268" s="20">
        <v>135.5</v>
      </c>
    </row>
    <row r="269" spans="1:6" x14ac:dyDescent="0.25">
      <c r="A269" s="3" t="s">
        <v>70</v>
      </c>
      <c r="B269" s="19"/>
      <c r="C269" s="19"/>
      <c r="D269" s="19"/>
      <c r="E269" s="19">
        <v>160</v>
      </c>
      <c r="F269" s="20">
        <v>160</v>
      </c>
    </row>
    <row r="270" spans="1:6" x14ac:dyDescent="0.25">
      <c r="A270" s="3" t="s">
        <v>71</v>
      </c>
      <c r="B270" s="19"/>
      <c r="C270" s="19"/>
      <c r="D270" s="19"/>
      <c r="E270" s="19">
        <v>303.2</v>
      </c>
      <c r="F270" s="20">
        <v>303.2</v>
      </c>
    </row>
    <row r="271" spans="1:6" x14ac:dyDescent="0.25">
      <c r="A271" s="3" t="s">
        <v>72</v>
      </c>
      <c r="B271" s="19"/>
      <c r="C271" s="19"/>
      <c r="D271" s="19"/>
      <c r="E271" s="19">
        <v>272</v>
      </c>
      <c r="F271" s="20">
        <v>272</v>
      </c>
    </row>
    <row r="272" spans="1:6" x14ac:dyDescent="0.25">
      <c r="A272" s="3" t="s">
        <v>49</v>
      </c>
      <c r="B272" s="19"/>
      <c r="C272" s="19">
        <v>226</v>
      </c>
      <c r="D272" s="19">
        <v>137</v>
      </c>
      <c r="E272" s="19">
        <v>246</v>
      </c>
      <c r="F272" s="20">
        <v>609</v>
      </c>
    </row>
    <row r="273" spans="1:6" x14ac:dyDescent="0.25">
      <c r="A273" s="3" t="s">
        <v>73</v>
      </c>
      <c r="B273" s="19">
        <v>317.5</v>
      </c>
      <c r="C273" s="19">
        <v>320</v>
      </c>
      <c r="D273" s="19">
        <v>288</v>
      </c>
      <c r="E273" s="19"/>
      <c r="F273" s="20">
        <v>925.5</v>
      </c>
    </row>
    <row r="274" spans="1:6" x14ac:dyDescent="0.25">
      <c r="A274" s="3" t="s">
        <v>74</v>
      </c>
      <c r="B274" s="19"/>
      <c r="C274" s="19"/>
      <c r="D274" s="19"/>
      <c r="E274" s="19">
        <v>288</v>
      </c>
      <c r="F274" s="20">
        <v>288</v>
      </c>
    </row>
    <row r="275" spans="1:6" x14ac:dyDescent="0.25">
      <c r="A275" s="3" t="s">
        <v>75</v>
      </c>
      <c r="B275" s="19"/>
      <c r="C275" s="19"/>
      <c r="D275" s="19"/>
      <c r="E275" s="19">
        <v>264.75</v>
      </c>
      <c r="F275" s="20">
        <v>264.75</v>
      </c>
    </row>
    <row r="276" spans="1:6" x14ac:dyDescent="0.25">
      <c r="A276" s="3" t="s">
        <v>50</v>
      </c>
      <c r="B276" s="19">
        <v>7903.75</v>
      </c>
      <c r="C276" s="19">
        <v>9190.65</v>
      </c>
      <c r="D276" s="19">
        <v>8749</v>
      </c>
      <c r="E276" s="19">
        <v>7225.5</v>
      </c>
      <c r="F276" s="20">
        <v>33068.9</v>
      </c>
    </row>
    <row r="277" spans="1:6" x14ac:dyDescent="0.25">
      <c r="A277" s="3" t="s">
        <v>76</v>
      </c>
      <c r="B277" s="19"/>
      <c r="C277" s="19"/>
      <c r="D277" s="19"/>
      <c r="E277" s="19">
        <v>256</v>
      </c>
      <c r="F277" s="20">
        <v>256</v>
      </c>
    </row>
    <row r="278" spans="1:6" x14ac:dyDescent="0.25">
      <c r="A278" s="3" t="s">
        <v>51</v>
      </c>
      <c r="B278" s="19"/>
      <c r="C278" s="19"/>
      <c r="D278" s="19"/>
      <c r="E278" s="19">
        <v>404.5</v>
      </c>
      <c r="F278" s="20">
        <v>404.5</v>
      </c>
    </row>
    <row r="279" spans="1:6" x14ac:dyDescent="0.25">
      <c r="A279" s="3" t="s">
        <v>52</v>
      </c>
      <c r="B279" s="19">
        <v>2215.5</v>
      </c>
      <c r="C279" s="19">
        <v>884</v>
      </c>
      <c r="D279" s="19">
        <v>376</v>
      </c>
      <c r="E279" s="19">
        <v>644.75</v>
      </c>
      <c r="F279" s="20">
        <v>4120.25</v>
      </c>
    </row>
    <row r="280" spans="1:6" x14ac:dyDescent="0.25">
      <c r="A280" s="3" t="s">
        <v>53</v>
      </c>
      <c r="B280" s="19">
        <v>4525.5</v>
      </c>
      <c r="C280" s="19">
        <v>4468.25</v>
      </c>
      <c r="D280" s="19">
        <v>3644</v>
      </c>
      <c r="E280" s="19">
        <v>2715.5</v>
      </c>
      <c r="F280" s="20">
        <v>15353.25</v>
      </c>
    </row>
    <row r="281" spans="1:6" x14ac:dyDescent="0.25">
      <c r="A281" s="3" t="s">
        <v>54</v>
      </c>
      <c r="B281" s="19">
        <v>4037.5</v>
      </c>
      <c r="C281" s="19">
        <v>5196.6499999999996</v>
      </c>
      <c r="D281" s="19">
        <v>5651.85</v>
      </c>
      <c r="E281" s="19">
        <v>5805.3</v>
      </c>
      <c r="F281" s="20">
        <v>20691.3</v>
      </c>
    </row>
    <row r="282" spans="1:6" x14ac:dyDescent="0.25">
      <c r="A282" s="3" t="s">
        <v>77</v>
      </c>
      <c r="B282" s="19"/>
      <c r="C282" s="19"/>
      <c r="D282" s="19"/>
      <c r="E282" s="19">
        <v>49.5</v>
      </c>
      <c r="F282" s="20">
        <v>49.5</v>
      </c>
    </row>
    <row r="283" spans="1:6" x14ac:dyDescent="0.25">
      <c r="A283" s="3" t="s">
        <v>78</v>
      </c>
      <c r="B283" s="19"/>
      <c r="C283" s="19"/>
      <c r="D283" s="19"/>
      <c r="E283" s="19">
        <v>24</v>
      </c>
      <c r="F283" s="20">
        <v>24</v>
      </c>
    </row>
    <row r="284" spans="1:6" x14ac:dyDescent="0.25">
      <c r="A284" s="3" t="s">
        <v>79</v>
      </c>
      <c r="B284" s="19"/>
      <c r="C284" s="19"/>
      <c r="D284" s="19"/>
      <c r="E284" s="19">
        <v>288</v>
      </c>
      <c r="F284" s="20">
        <v>288</v>
      </c>
    </row>
    <row r="285" spans="1:6" x14ac:dyDescent="0.25">
      <c r="A285" s="3" t="s">
        <v>80</v>
      </c>
      <c r="B285" s="19"/>
      <c r="C285" s="19"/>
      <c r="D285" s="19"/>
      <c r="E285" s="19">
        <v>176</v>
      </c>
      <c r="F285" s="20">
        <v>176</v>
      </c>
    </row>
    <row r="286" spans="1:6" x14ac:dyDescent="0.25">
      <c r="A286" s="3" t="s">
        <v>81</v>
      </c>
      <c r="B286" s="19"/>
      <c r="C286" s="19"/>
      <c r="D286" s="19"/>
      <c r="E286" s="19">
        <v>65</v>
      </c>
      <c r="F286" s="20">
        <v>65</v>
      </c>
    </row>
    <row r="287" spans="1:6" x14ac:dyDescent="0.25">
      <c r="A287" s="3" t="s">
        <v>55</v>
      </c>
      <c r="B287" s="19">
        <v>5060.25</v>
      </c>
      <c r="C287" s="19">
        <v>4728.55</v>
      </c>
      <c r="D287" s="19">
        <v>4141.8999999999996</v>
      </c>
      <c r="E287" s="19">
        <v>2602.5</v>
      </c>
      <c r="F287" s="20">
        <v>16533.199999999997</v>
      </c>
    </row>
    <row r="288" spans="1:6" x14ac:dyDescent="0.25">
      <c r="A288" s="3" t="s">
        <v>56</v>
      </c>
      <c r="B288" s="19"/>
      <c r="C288" s="19">
        <v>223</v>
      </c>
      <c r="D288" s="19"/>
      <c r="E288" s="19"/>
      <c r="F288" s="20">
        <v>223</v>
      </c>
    </row>
    <row r="289" spans="1:6" x14ac:dyDescent="0.25">
      <c r="A289" s="3" t="s">
        <v>57</v>
      </c>
      <c r="B289" s="19">
        <v>504</v>
      </c>
      <c r="C289" s="19">
        <v>732</v>
      </c>
      <c r="D289" s="19">
        <v>356</v>
      </c>
      <c r="E289" s="19"/>
      <c r="F289" s="20">
        <v>1592</v>
      </c>
    </row>
    <row r="290" spans="1:6" x14ac:dyDescent="0.25">
      <c r="A290" s="3" t="s">
        <v>58</v>
      </c>
      <c r="B290" s="19">
        <v>1115</v>
      </c>
      <c r="C290" s="19">
        <v>1528</v>
      </c>
      <c r="D290" s="19">
        <v>3048.75</v>
      </c>
      <c r="E290" s="19">
        <v>1755.5</v>
      </c>
      <c r="F290" s="20">
        <v>7447.25</v>
      </c>
    </row>
    <row r="291" spans="1:6" x14ac:dyDescent="0.25">
      <c r="A291" s="3" t="s">
        <v>61</v>
      </c>
      <c r="B291" s="19">
        <v>365.5</v>
      </c>
      <c r="C291" s="19">
        <v>527</v>
      </c>
      <c r="D291" s="19">
        <v>1892.5</v>
      </c>
      <c r="E291" s="19">
        <v>1244</v>
      </c>
      <c r="F291" s="20">
        <v>4029</v>
      </c>
    </row>
    <row r="292" spans="1:6" x14ac:dyDescent="0.25">
      <c r="A292" s="3" t="s">
        <v>82</v>
      </c>
      <c r="B292" s="19"/>
      <c r="C292" s="19"/>
      <c r="D292" s="19"/>
      <c r="E292" s="19">
        <v>268</v>
      </c>
      <c r="F292" s="20">
        <v>268</v>
      </c>
    </row>
    <row r="293" spans="1:6" x14ac:dyDescent="0.25">
      <c r="A293" s="3" t="s">
        <v>62</v>
      </c>
      <c r="B293" s="19">
        <v>8114.83</v>
      </c>
      <c r="C293" s="19">
        <v>7037.65</v>
      </c>
      <c r="D293" s="19">
        <v>8072.3</v>
      </c>
      <c r="E293" s="19">
        <v>15763.349999999999</v>
      </c>
      <c r="F293" s="20">
        <v>38988.129999999997</v>
      </c>
    </row>
    <row r="294" spans="1:6" x14ac:dyDescent="0.25">
      <c r="A294" s="3" t="s">
        <v>63</v>
      </c>
      <c r="B294" s="19">
        <v>299</v>
      </c>
      <c r="C294" s="19">
        <v>356</v>
      </c>
      <c r="D294" s="19">
        <v>432</v>
      </c>
      <c r="E294" s="19"/>
      <c r="F294" s="20">
        <v>1087</v>
      </c>
    </row>
    <row r="295" spans="1:6" x14ac:dyDescent="0.25">
      <c r="A295" s="3" t="s">
        <v>64</v>
      </c>
      <c r="B295" s="19">
        <v>15835.58</v>
      </c>
      <c r="C295" s="19">
        <v>15443.4</v>
      </c>
      <c r="D295" s="19">
        <v>14794.35</v>
      </c>
      <c r="E295" s="19">
        <v>13474.75</v>
      </c>
      <c r="F295" s="20">
        <v>59548.08</v>
      </c>
    </row>
    <row r="296" spans="1:6" x14ac:dyDescent="0.25">
      <c r="A296" s="3" t="s">
        <v>83</v>
      </c>
      <c r="B296" s="19"/>
      <c r="C296" s="19"/>
      <c r="D296" s="19"/>
      <c r="E296" s="19">
        <v>125.5</v>
      </c>
      <c r="F296" s="20">
        <v>125.5</v>
      </c>
    </row>
    <row r="297" spans="1:6" x14ac:dyDescent="0.25">
      <c r="A297" s="3" t="s">
        <v>84</v>
      </c>
      <c r="B297" s="19"/>
      <c r="C297" s="19"/>
      <c r="D297" s="19"/>
      <c r="E297" s="19">
        <v>104</v>
      </c>
      <c r="F297" s="20">
        <v>104</v>
      </c>
    </row>
    <row r="298" spans="1:6" x14ac:dyDescent="0.25">
      <c r="A298" s="3" t="s">
        <v>85</v>
      </c>
      <c r="B298" s="19"/>
      <c r="C298" s="19"/>
      <c r="D298" s="19"/>
      <c r="E298" s="19">
        <v>168</v>
      </c>
      <c r="F298" s="20">
        <v>168</v>
      </c>
    </row>
    <row r="299" spans="1:6" x14ac:dyDescent="0.25">
      <c r="A299" s="3" t="s">
        <v>65</v>
      </c>
      <c r="B299" s="19">
        <v>356</v>
      </c>
      <c r="C299" s="19">
        <v>312</v>
      </c>
      <c r="D299" s="19">
        <v>480</v>
      </c>
      <c r="E299" s="19">
        <v>392</v>
      </c>
      <c r="F299" s="20">
        <v>1540</v>
      </c>
    </row>
    <row r="300" spans="1:6" x14ac:dyDescent="0.25">
      <c r="A300" s="3" t="s">
        <v>86</v>
      </c>
      <c r="B300" s="19"/>
      <c r="C300" s="19">
        <v>224</v>
      </c>
      <c r="D300" s="19">
        <v>342</v>
      </c>
      <c r="E300" s="19">
        <v>732.9</v>
      </c>
      <c r="F300" s="20">
        <v>1298.9000000000001</v>
      </c>
    </row>
    <row r="301" spans="1:6" x14ac:dyDescent="0.25">
      <c r="A301" s="3" t="s">
        <v>87</v>
      </c>
      <c r="B301" s="19"/>
      <c r="C301" s="19"/>
      <c r="D301" s="19"/>
      <c r="E301" s="19">
        <v>171</v>
      </c>
      <c r="F301" s="20">
        <v>171</v>
      </c>
    </row>
    <row r="302" spans="1:6" x14ac:dyDescent="0.25">
      <c r="A302" s="3" t="s">
        <v>66</v>
      </c>
      <c r="B302" s="19"/>
      <c r="C302" s="19"/>
      <c r="D302" s="19">
        <v>392</v>
      </c>
      <c r="E302" s="19">
        <v>168</v>
      </c>
      <c r="F302" s="20">
        <v>560</v>
      </c>
    </row>
    <row r="303" spans="1:6" x14ac:dyDescent="0.25">
      <c r="A303" s="3" t="s">
        <v>67</v>
      </c>
      <c r="B303" s="19">
        <v>1571.5</v>
      </c>
      <c r="C303" s="19">
        <v>660.5</v>
      </c>
      <c r="D303" s="19">
        <v>648</v>
      </c>
      <c r="E303" s="19">
        <v>80.5</v>
      </c>
      <c r="F303" s="20">
        <v>2960.5</v>
      </c>
    </row>
    <row r="304" spans="1:6" x14ac:dyDescent="0.25">
      <c r="A304" s="3" t="s">
        <v>43</v>
      </c>
      <c r="B304" s="19"/>
      <c r="C304" s="19">
        <v>477.75</v>
      </c>
      <c r="D304" s="19">
        <v>1301.5</v>
      </c>
      <c r="E304" s="19">
        <v>636.5</v>
      </c>
      <c r="F304" s="20">
        <v>2415.75</v>
      </c>
    </row>
    <row r="305" spans="1:6" x14ac:dyDescent="0.25">
      <c r="A305" s="23">
        <v>2020</v>
      </c>
      <c r="B305" s="104">
        <v>60228.7</v>
      </c>
      <c r="C305" s="104">
        <v>53327.95</v>
      </c>
      <c r="D305" s="104">
        <v>65700.01999999999</v>
      </c>
      <c r="E305" s="104">
        <v>80709.679999999993</v>
      </c>
      <c r="F305" s="105">
        <v>259966.35000000003</v>
      </c>
    </row>
    <row r="306" spans="1:6" x14ac:dyDescent="0.25">
      <c r="A306" s="3" t="s">
        <v>44</v>
      </c>
      <c r="B306" s="19">
        <v>606</v>
      </c>
      <c r="C306" s="19">
        <v>400</v>
      </c>
      <c r="D306" s="19">
        <v>421</v>
      </c>
      <c r="E306" s="19">
        <v>357</v>
      </c>
      <c r="F306" s="20">
        <v>1784</v>
      </c>
    </row>
    <row r="307" spans="1:6" x14ac:dyDescent="0.25">
      <c r="A307" s="3" t="s">
        <v>45</v>
      </c>
      <c r="B307" s="19"/>
      <c r="C307" s="19"/>
      <c r="D307" s="19">
        <v>317.3</v>
      </c>
      <c r="E307" s="19">
        <v>1066.5</v>
      </c>
      <c r="F307" s="20">
        <v>1383.8</v>
      </c>
    </row>
    <row r="308" spans="1:6" x14ac:dyDescent="0.25">
      <c r="A308" s="3" t="s">
        <v>46</v>
      </c>
      <c r="B308" s="19">
        <v>12247.5</v>
      </c>
      <c r="C308" s="19">
        <v>9936.7999999999993</v>
      </c>
      <c r="D308" s="19">
        <v>9452.4000000000015</v>
      </c>
      <c r="E308" s="19">
        <v>17381.68</v>
      </c>
      <c r="F308" s="20">
        <v>49018.380000000005</v>
      </c>
    </row>
    <row r="309" spans="1:6" x14ac:dyDescent="0.25">
      <c r="A309" s="3" t="s">
        <v>47</v>
      </c>
      <c r="B309" s="19">
        <v>1974</v>
      </c>
      <c r="C309" s="19">
        <v>1943</v>
      </c>
      <c r="D309" s="19">
        <v>4550.75</v>
      </c>
      <c r="E309" s="19">
        <v>5642.2000000000007</v>
      </c>
      <c r="F309" s="20">
        <v>14109.95</v>
      </c>
    </row>
    <row r="310" spans="1:6" x14ac:dyDescent="0.25">
      <c r="A310" s="3" t="s">
        <v>48</v>
      </c>
      <c r="B310" s="19">
        <v>308</v>
      </c>
      <c r="C310" s="19">
        <v>200</v>
      </c>
      <c r="D310" s="19"/>
      <c r="E310" s="19"/>
      <c r="F310" s="20">
        <v>508</v>
      </c>
    </row>
    <row r="311" spans="1:6" x14ac:dyDescent="0.25">
      <c r="A311" s="3" t="s">
        <v>88</v>
      </c>
      <c r="B311" s="19">
        <v>3538.5</v>
      </c>
      <c r="C311" s="19">
        <v>3659.5</v>
      </c>
      <c r="D311" s="19">
        <v>3588.3</v>
      </c>
      <c r="E311" s="19">
        <v>3612.5</v>
      </c>
      <c r="F311" s="20">
        <v>14398.8</v>
      </c>
    </row>
    <row r="312" spans="1:6" x14ac:dyDescent="0.25">
      <c r="A312" s="3" t="s">
        <v>50</v>
      </c>
      <c r="B312" s="19">
        <v>6416.5</v>
      </c>
      <c r="C312" s="19">
        <v>3177.4</v>
      </c>
      <c r="D312" s="19">
        <v>7515.7</v>
      </c>
      <c r="E312" s="19">
        <v>7031.8</v>
      </c>
      <c r="F312" s="20">
        <v>24141.399999999998</v>
      </c>
    </row>
    <row r="313" spans="1:6" x14ac:dyDescent="0.25">
      <c r="A313" s="3" t="s">
        <v>52</v>
      </c>
      <c r="B313" s="19">
        <v>1674.5</v>
      </c>
      <c r="C313" s="19">
        <v>1740.5</v>
      </c>
      <c r="D313" s="19">
        <v>713.75</v>
      </c>
      <c r="E313" s="19">
        <v>32</v>
      </c>
      <c r="F313" s="20">
        <v>4160.75</v>
      </c>
    </row>
    <row r="314" spans="1:6" x14ac:dyDescent="0.25">
      <c r="A314" s="3" t="s">
        <v>53</v>
      </c>
      <c r="B314" s="19">
        <v>1972</v>
      </c>
      <c r="C314" s="19">
        <v>2039.5</v>
      </c>
      <c r="D314" s="19">
        <v>2300.25</v>
      </c>
      <c r="E314" s="19">
        <v>3662</v>
      </c>
      <c r="F314" s="20">
        <v>9973.75</v>
      </c>
    </row>
    <row r="315" spans="1:6" x14ac:dyDescent="0.25">
      <c r="A315" s="3" t="s">
        <v>89</v>
      </c>
      <c r="B315" s="19"/>
      <c r="C315" s="19"/>
      <c r="D315" s="19">
        <v>168</v>
      </c>
      <c r="E315" s="19"/>
      <c r="F315" s="20">
        <v>168</v>
      </c>
    </row>
    <row r="316" spans="1:6" x14ac:dyDescent="0.25">
      <c r="A316" s="3" t="s">
        <v>54</v>
      </c>
      <c r="B316" s="19">
        <v>3321</v>
      </c>
      <c r="C316" s="19">
        <v>1522.5</v>
      </c>
      <c r="D316" s="19">
        <v>1907</v>
      </c>
      <c r="E316" s="19">
        <v>2626</v>
      </c>
      <c r="F316" s="20">
        <v>9376.5</v>
      </c>
    </row>
    <row r="317" spans="1:6" x14ac:dyDescent="0.25">
      <c r="A317" s="3" t="s">
        <v>55</v>
      </c>
      <c r="B317" s="19">
        <v>2096.5</v>
      </c>
      <c r="C317" s="19">
        <v>2883.5</v>
      </c>
      <c r="D317" s="19">
        <v>3254.5</v>
      </c>
      <c r="E317" s="19">
        <v>3324.5</v>
      </c>
      <c r="F317" s="20">
        <v>11559</v>
      </c>
    </row>
    <row r="318" spans="1:6" x14ac:dyDescent="0.25">
      <c r="A318" s="3" t="s">
        <v>57</v>
      </c>
      <c r="B318" s="19">
        <v>64</v>
      </c>
      <c r="C318" s="19">
        <v>392</v>
      </c>
      <c r="D318" s="19">
        <v>604</v>
      </c>
      <c r="E318" s="19">
        <v>1137.25</v>
      </c>
      <c r="F318" s="20">
        <v>2197.25</v>
      </c>
    </row>
    <row r="319" spans="1:6" x14ac:dyDescent="0.25">
      <c r="A319" s="3" t="s">
        <v>58</v>
      </c>
      <c r="B319" s="19">
        <v>988.5</v>
      </c>
      <c r="C319" s="19">
        <v>1550</v>
      </c>
      <c r="D319" s="19">
        <v>2159.9499999999998</v>
      </c>
      <c r="E319" s="19">
        <v>1662.25</v>
      </c>
      <c r="F319" s="20">
        <v>6360.7</v>
      </c>
    </row>
    <row r="320" spans="1:6" x14ac:dyDescent="0.25">
      <c r="A320" s="3" t="s">
        <v>60</v>
      </c>
      <c r="B320" s="19"/>
      <c r="C320" s="19">
        <v>368</v>
      </c>
      <c r="D320" s="19">
        <v>711.25</v>
      </c>
      <c r="E320" s="19">
        <v>342.5</v>
      </c>
      <c r="F320" s="20">
        <v>1421.75</v>
      </c>
    </row>
    <row r="321" spans="1:6" x14ac:dyDescent="0.25">
      <c r="A321" s="3" t="s">
        <v>61</v>
      </c>
      <c r="B321" s="19">
        <v>748</v>
      </c>
      <c r="C321" s="19">
        <v>484</v>
      </c>
      <c r="D321" s="19">
        <v>1774.27</v>
      </c>
      <c r="E321" s="19">
        <v>3117.75</v>
      </c>
      <c r="F321" s="20">
        <v>6124.02</v>
      </c>
    </row>
    <row r="322" spans="1:6" x14ac:dyDescent="0.25">
      <c r="A322" s="3" t="s">
        <v>62</v>
      </c>
      <c r="B322" s="19">
        <v>7245.5</v>
      </c>
      <c r="C322" s="19">
        <v>8067.25</v>
      </c>
      <c r="D322" s="19">
        <v>8732.75</v>
      </c>
      <c r="E322" s="19">
        <v>8196</v>
      </c>
      <c r="F322" s="20">
        <v>32241.5</v>
      </c>
    </row>
    <row r="323" spans="1:6" x14ac:dyDescent="0.25">
      <c r="A323" s="3" t="s">
        <v>63</v>
      </c>
      <c r="B323" s="19"/>
      <c r="C323" s="19">
        <v>55.5</v>
      </c>
      <c r="D323" s="19">
        <v>635</v>
      </c>
      <c r="E323" s="19"/>
      <c r="F323" s="20">
        <v>690.5</v>
      </c>
    </row>
    <row r="324" spans="1:6" x14ac:dyDescent="0.25">
      <c r="A324" s="3" t="s">
        <v>64</v>
      </c>
      <c r="B324" s="19">
        <v>13646.7</v>
      </c>
      <c r="C324" s="19">
        <v>10417.5</v>
      </c>
      <c r="D324" s="19">
        <v>10831.1</v>
      </c>
      <c r="E324" s="19">
        <v>15480.25</v>
      </c>
      <c r="F324" s="20">
        <v>50375.55</v>
      </c>
    </row>
    <row r="325" spans="1:6" x14ac:dyDescent="0.25">
      <c r="A325" s="3" t="s">
        <v>65</v>
      </c>
      <c r="B325" s="19">
        <v>328</v>
      </c>
      <c r="C325" s="19">
        <v>384</v>
      </c>
      <c r="D325" s="19">
        <v>184</v>
      </c>
      <c r="E325" s="19"/>
      <c r="F325" s="20">
        <v>896</v>
      </c>
    </row>
    <row r="326" spans="1:6" x14ac:dyDescent="0.25">
      <c r="A326" s="3" t="s">
        <v>86</v>
      </c>
      <c r="B326" s="19">
        <v>155.5</v>
      </c>
      <c r="C326" s="19"/>
      <c r="D326" s="19">
        <v>0</v>
      </c>
      <c r="E326" s="19"/>
      <c r="F326" s="20">
        <v>155.5</v>
      </c>
    </row>
    <row r="327" spans="1:6" x14ac:dyDescent="0.25">
      <c r="A327" s="3" t="s">
        <v>66</v>
      </c>
      <c r="B327" s="19"/>
      <c r="C327" s="19"/>
      <c r="D327" s="19"/>
      <c r="E327" s="19">
        <v>208</v>
      </c>
      <c r="F327" s="20">
        <v>208</v>
      </c>
    </row>
    <row r="328" spans="1:6" ht="15.75" thickBot="1" x14ac:dyDescent="0.3">
      <c r="A328" s="6" t="s">
        <v>43</v>
      </c>
      <c r="B328" s="21">
        <v>2898</v>
      </c>
      <c r="C328" s="21">
        <v>4107</v>
      </c>
      <c r="D328" s="21">
        <v>5878.75</v>
      </c>
      <c r="E328" s="21">
        <v>5829.5</v>
      </c>
      <c r="F328" s="22">
        <v>18713.25</v>
      </c>
    </row>
    <row r="330" spans="1:6" ht="15.75" thickBot="1" x14ac:dyDescent="0.3"/>
    <row r="331" spans="1:6" ht="15.75" thickBot="1" x14ac:dyDescent="0.3">
      <c r="A331" s="74" t="s">
        <v>90</v>
      </c>
      <c r="B331" s="75"/>
      <c r="C331" s="75"/>
      <c r="D331" s="75"/>
      <c r="E331" s="76"/>
    </row>
    <row r="332" spans="1:6" ht="15.75" thickBot="1" x14ac:dyDescent="0.3">
      <c r="A332" s="36" t="s">
        <v>1</v>
      </c>
      <c r="B332" s="37" t="s">
        <v>2</v>
      </c>
      <c r="C332" s="37" t="s">
        <v>3</v>
      </c>
      <c r="D332" s="37" t="s">
        <v>4</v>
      </c>
      <c r="E332" s="38" t="s">
        <v>5</v>
      </c>
    </row>
    <row r="333" spans="1:6" ht="15.75" thickBot="1" x14ac:dyDescent="0.3">
      <c r="A333" s="27">
        <v>2018</v>
      </c>
      <c r="B333" s="34"/>
      <c r="C333" s="34"/>
      <c r="D333" s="34"/>
      <c r="E333" s="35"/>
    </row>
    <row r="334" spans="1:6" x14ac:dyDescent="0.25">
      <c r="A334" s="9" t="s">
        <v>91</v>
      </c>
      <c r="B334" s="32"/>
      <c r="C334" s="32">
        <v>732.75</v>
      </c>
      <c r="D334" s="32">
        <v>274.25</v>
      </c>
      <c r="E334" s="33">
        <v>260</v>
      </c>
    </row>
    <row r="335" spans="1:6" x14ac:dyDescent="0.25">
      <c r="A335" s="3" t="s">
        <v>92</v>
      </c>
      <c r="B335" s="19"/>
      <c r="C335" s="19">
        <v>327.5</v>
      </c>
      <c r="D335" s="19"/>
      <c r="E335" s="20"/>
    </row>
    <row r="336" spans="1:6" x14ac:dyDescent="0.25">
      <c r="A336" s="3" t="s">
        <v>93</v>
      </c>
      <c r="B336" s="19"/>
      <c r="C336" s="19">
        <v>143.5</v>
      </c>
      <c r="D336" s="19">
        <v>371</v>
      </c>
      <c r="E336" s="20">
        <v>160</v>
      </c>
    </row>
    <row r="337" spans="1:7" x14ac:dyDescent="0.25">
      <c r="A337" s="3" t="s">
        <v>94</v>
      </c>
      <c r="B337" s="19"/>
      <c r="C337" s="19">
        <v>346</v>
      </c>
      <c r="D337" s="19">
        <v>56</v>
      </c>
      <c r="E337" s="20">
        <v>667</v>
      </c>
    </row>
    <row r="338" spans="1:7" x14ac:dyDescent="0.25">
      <c r="A338" s="3" t="s">
        <v>95</v>
      </c>
      <c r="B338" s="19"/>
      <c r="C338" s="19">
        <v>10820.4</v>
      </c>
      <c r="D338" s="19">
        <v>7277.75</v>
      </c>
      <c r="E338" s="20">
        <v>9213.65</v>
      </c>
    </row>
    <row r="339" spans="1:7" x14ac:dyDescent="0.25">
      <c r="A339" s="3" t="s">
        <v>96</v>
      </c>
      <c r="B339" s="19"/>
      <c r="C339" s="19"/>
      <c r="D339" s="19"/>
      <c r="E339" s="20">
        <v>126</v>
      </c>
    </row>
    <row r="340" spans="1:7" x14ac:dyDescent="0.25">
      <c r="A340" s="3" t="s">
        <v>97</v>
      </c>
      <c r="B340" s="19"/>
      <c r="C340" s="19">
        <v>760</v>
      </c>
      <c r="D340" s="19">
        <v>1015.5</v>
      </c>
      <c r="E340" s="20">
        <v>1068.5</v>
      </c>
    </row>
    <row r="341" spans="1:7" x14ac:dyDescent="0.25">
      <c r="A341" s="3" t="s">
        <v>98</v>
      </c>
      <c r="B341" s="19"/>
      <c r="C341" s="19">
        <v>1091.5</v>
      </c>
      <c r="D341" s="19">
        <v>810.90000000000009</v>
      </c>
      <c r="E341" s="20">
        <v>480.5</v>
      </c>
    </row>
    <row r="342" spans="1:7" x14ac:dyDescent="0.25">
      <c r="A342" s="3" t="s">
        <v>99</v>
      </c>
      <c r="B342" s="19"/>
      <c r="C342" s="19">
        <v>4637.6000000000004</v>
      </c>
      <c r="D342" s="19">
        <v>1642.95</v>
      </c>
      <c r="E342" s="20">
        <v>2103.6</v>
      </c>
    </row>
    <row r="343" spans="1:7" x14ac:dyDescent="0.25">
      <c r="A343" s="3" t="s">
        <v>100</v>
      </c>
      <c r="B343" s="19"/>
      <c r="C343" s="19">
        <v>216</v>
      </c>
      <c r="D343" s="19"/>
      <c r="E343" s="20"/>
    </row>
    <row r="344" spans="1:7" x14ac:dyDescent="0.25">
      <c r="A344" s="3" t="s">
        <v>101</v>
      </c>
      <c r="B344" s="19"/>
      <c r="C344" s="19">
        <v>2782</v>
      </c>
      <c r="D344" s="19">
        <v>880</v>
      </c>
      <c r="E344" s="20">
        <v>1088</v>
      </c>
    </row>
    <row r="345" spans="1:7" ht="15.75" thickBot="1" x14ac:dyDescent="0.3">
      <c r="A345" s="29" t="s">
        <v>43</v>
      </c>
      <c r="B345" s="30"/>
      <c r="C345" s="30">
        <v>61153.35</v>
      </c>
      <c r="D345" s="30">
        <v>78172.399999999994</v>
      </c>
      <c r="E345" s="31">
        <v>76042.600000000006</v>
      </c>
    </row>
    <row r="346" spans="1:7" ht="15.75" thickBot="1" x14ac:dyDescent="0.3">
      <c r="A346" s="27">
        <v>2019</v>
      </c>
      <c r="B346" s="34"/>
      <c r="C346" s="34"/>
      <c r="D346" s="34"/>
      <c r="E346" s="35"/>
    </row>
    <row r="347" spans="1:7" x14ac:dyDescent="0.25">
      <c r="A347" s="9" t="s">
        <v>102</v>
      </c>
      <c r="B347" s="32">
        <v>471</v>
      </c>
      <c r="C347" s="32">
        <v>320.5</v>
      </c>
      <c r="D347" s="32">
        <v>460.25</v>
      </c>
      <c r="E347" s="33">
        <v>432</v>
      </c>
      <c r="G347" t="s">
        <v>152</v>
      </c>
    </row>
    <row r="348" spans="1:7" x14ac:dyDescent="0.25">
      <c r="A348" s="3" t="s">
        <v>91</v>
      </c>
      <c r="B348" s="19">
        <v>576.75</v>
      </c>
      <c r="C348" s="19">
        <v>416</v>
      </c>
      <c r="D348" s="19">
        <v>416</v>
      </c>
      <c r="E348" s="20">
        <v>3732.5</v>
      </c>
    </row>
    <row r="349" spans="1:7" x14ac:dyDescent="0.25">
      <c r="A349" s="3" t="s">
        <v>103</v>
      </c>
      <c r="B349" s="19">
        <v>2054</v>
      </c>
      <c r="C349" s="19">
        <v>1588</v>
      </c>
      <c r="D349" s="19">
        <v>1517.25</v>
      </c>
      <c r="E349" s="20">
        <v>2381.75</v>
      </c>
    </row>
    <row r="350" spans="1:7" x14ac:dyDescent="0.25">
      <c r="A350" s="3" t="s">
        <v>104</v>
      </c>
      <c r="B350" s="19"/>
      <c r="C350" s="19"/>
      <c r="D350" s="19"/>
      <c r="E350" s="20">
        <v>944</v>
      </c>
    </row>
    <row r="351" spans="1:7" x14ac:dyDescent="0.25">
      <c r="A351" s="3" t="s">
        <v>105</v>
      </c>
      <c r="B351" s="19">
        <v>1197.45</v>
      </c>
      <c r="C351" s="19">
        <v>1278.3</v>
      </c>
      <c r="D351" s="19">
        <v>1234.95</v>
      </c>
      <c r="E351" s="20">
        <v>1216.5</v>
      </c>
    </row>
    <row r="352" spans="1:7" x14ac:dyDescent="0.25">
      <c r="A352" s="3" t="s">
        <v>106</v>
      </c>
      <c r="B352" s="19"/>
      <c r="C352" s="19">
        <v>11800.8</v>
      </c>
      <c r="D352" s="19">
        <v>12600</v>
      </c>
      <c r="E352" s="20">
        <v>14222.2</v>
      </c>
    </row>
    <row r="353" spans="1:5" x14ac:dyDescent="0.25">
      <c r="A353" s="3" t="s">
        <v>107</v>
      </c>
      <c r="B353" s="19"/>
      <c r="C353" s="19">
        <v>185.1</v>
      </c>
      <c r="D353" s="19">
        <v>303</v>
      </c>
      <c r="E353" s="20">
        <v>229</v>
      </c>
    </row>
    <row r="354" spans="1:5" x14ac:dyDescent="0.25">
      <c r="A354" s="3" t="s">
        <v>108</v>
      </c>
      <c r="B354" s="19"/>
      <c r="C354" s="19"/>
      <c r="D354" s="19"/>
      <c r="E354" s="20">
        <v>480</v>
      </c>
    </row>
    <row r="355" spans="1:5" x14ac:dyDescent="0.25">
      <c r="A355" s="3" t="s">
        <v>94</v>
      </c>
      <c r="B355" s="19">
        <v>4414.25</v>
      </c>
      <c r="C355" s="19">
        <v>2330</v>
      </c>
      <c r="D355" s="19">
        <v>1052</v>
      </c>
      <c r="E355" s="20">
        <v>1582.5</v>
      </c>
    </row>
    <row r="356" spans="1:5" x14ac:dyDescent="0.25">
      <c r="A356" s="3" t="s">
        <v>95</v>
      </c>
      <c r="B356" s="19">
        <v>31353.599999999999</v>
      </c>
      <c r="C356" s="19">
        <v>22537.65</v>
      </c>
      <c r="D356" s="19">
        <v>23085.85</v>
      </c>
      <c r="E356" s="20">
        <v>21363.9</v>
      </c>
    </row>
    <row r="357" spans="1:5" x14ac:dyDescent="0.25">
      <c r="A357" s="3" t="s">
        <v>109</v>
      </c>
      <c r="B357" s="19"/>
      <c r="C357" s="19"/>
      <c r="D357" s="19"/>
      <c r="E357" s="20">
        <v>216</v>
      </c>
    </row>
    <row r="358" spans="1:5" x14ac:dyDescent="0.25">
      <c r="A358" s="3" t="s">
        <v>110</v>
      </c>
      <c r="B358" s="19">
        <v>712</v>
      </c>
      <c r="C358" s="19">
        <v>805</v>
      </c>
      <c r="D358" s="19">
        <v>648.5</v>
      </c>
      <c r="E358" s="20">
        <v>729.5</v>
      </c>
    </row>
    <row r="359" spans="1:5" x14ac:dyDescent="0.25">
      <c r="A359" s="3" t="s">
        <v>96</v>
      </c>
      <c r="B359" s="19">
        <v>586</v>
      </c>
      <c r="C359" s="19">
        <v>395</v>
      </c>
      <c r="D359" s="19">
        <v>336</v>
      </c>
      <c r="E359" s="20">
        <v>320</v>
      </c>
    </row>
    <row r="360" spans="1:5" x14ac:dyDescent="0.25">
      <c r="A360" s="3" t="s">
        <v>111</v>
      </c>
      <c r="B360" s="19">
        <v>176</v>
      </c>
      <c r="C360" s="19"/>
      <c r="D360" s="19"/>
      <c r="E360" s="20"/>
    </row>
    <row r="361" spans="1:5" x14ac:dyDescent="0.25">
      <c r="A361" s="3" t="s">
        <v>97</v>
      </c>
      <c r="B361" s="19">
        <v>1104.2</v>
      </c>
      <c r="C361" s="19"/>
      <c r="D361" s="19"/>
      <c r="E361" s="20"/>
    </row>
    <row r="362" spans="1:5" x14ac:dyDescent="0.25">
      <c r="A362" s="3" t="s">
        <v>98</v>
      </c>
      <c r="B362" s="19">
        <v>379</v>
      </c>
      <c r="C362" s="19"/>
      <c r="D362" s="19"/>
      <c r="E362" s="20"/>
    </row>
    <row r="363" spans="1:5" x14ac:dyDescent="0.25">
      <c r="A363" s="3" t="s">
        <v>99</v>
      </c>
      <c r="B363" s="19">
        <v>7683.05</v>
      </c>
      <c r="C363" s="19">
        <v>7509.15</v>
      </c>
      <c r="D363" s="19">
        <v>7844.25</v>
      </c>
      <c r="E363" s="20">
        <v>17989.949999999997</v>
      </c>
    </row>
    <row r="364" spans="1:5" x14ac:dyDescent="0.25">
      <c r="A364" s="3" t="s">
        <v>112</v>
      </c>
      <c r="B364" s="19">
        <v>388</v>
      </c>
      <c r="C364" s="19">
        <v>929</v>
      </c>
      <c r="D364" s="19">
        <v>1319.5</v>
      </c>
      <c r="E364" s="20">
        <v>992.5</v>
      </c>
    </row>
    <row r="365" spans="1:5" x14ac:dyDescent="0.25">
      <c r="A365" s="3" t="s">
        <v>101</v>
      </c>
      <c r="B365" s="19">
        <v>3051.5</v>
      </c>
      <c r="C365" s="19">
        <v>4604</v>
      </c>
      <c r="D365" s="19">
        <v>5948.25</v>
      </c>
      <c r="E365" s="20">
        <v>6367.25</v>
      </c>
    </row>
    <row r="366" spans="1:5" x14ac:dyDescent="0.25">
      <c r="A366" s="3" t="s">
        <v>113</v>
      </c>
      <c r="B366" s="19"/>
      <c r="C366" s="19"/>
      <c r="D366" s="19">
        <v>111</v>
      </c>
      <c r="E366" s="20">
        <v>343</v>
      </c>
    </row>
    <row r="367" spans="1:5" x14ac:dyDescent="0.25">
      <c r="A367" s="3" t="s">
        <v>114</v>
      </c>
      <c r="B367" s="19"/>
      <c r="C367" s="19"/>
      <c r="D367" s="19"/>
      <c r="E367" s="20">
        <v>279.5</v>
      </c>
    </row>
    <row r="368" spans="1:5" x14ac:dyDescent="0.25">
      <c r="A368" s="3" t="s">
        <v>115</v>
      </c>
      <c r="B368" s="19"/>
      <c r="C368" s="19"/>
      <c r="D368" s="19"/>
      <c r="E368" s="20">
        <v>341</v>
      </c>
    </row>
    <row r="369" spans="1:9" x14ac:dyDescent="0.25">
      <c r="A369" s="29" t="s">
        <v>116</v>
      </c>
      <c r="B369" s="30"/>
      <c r="C369" s="30">
        <v>1046.5</v>
      </c>
      <c r="D369" s="30">
        <v>533.5</v>
      </c>
      <c r="E369" s="31">
        <v>662</v>
      </c>
    </row>
    <row r="370" spans="1:9" ht="15.75" thickBot="1" x14ac:dyDescent="0.3">
      <c r="A370" s="3" t="s">
        <v>43</v>
      </c>
      <c r="B370" s="19">
        <v>17338.71</v>
      </c>
      <c r="C370" s="19">
        <v>15853.099999999999</v>
      </c>
      <c r="D370" s="19">
        <v>19169.699999999997</v>
      </c>
      <c r="E370" s="20">
        <v>4383.75</v>
      </c>
    </row>
    <row r="371" spans="1:9" ht="15.75" thickBot="1" x14ac:dyDescent="0.3">
      <c r="A371" s="27">
        <v>2020</v>
      </c>
      <c r="B371" s="34"/>
      <c r="C371" s="34"/>
      <c r="D371" s="34"/>
      <c r="E371" s="35"/>
    </row>
    <row r="372" spans="1:9" x14ac:dyDescent="0.25">
      <c r="A372" s="127" t="s">
        <v>102</v>
      </c>
      <c r="B372" s="128">
        <v>351</v>
      </c>
      <c r="C372" s="128">
        <v>468</v>
      </c>
      <c r="D372" s="128">
        <v>333</v>
      </c>
      <c r="E372" s="129">
        <v>530</v>
      </c>
      <c r="G372" s="115" t="s">
        <v>157</v>
      </c>
      <c r="H372" s="115"/>
      <c r="I372" s="115"/>
    </row>
    <row r="373" spans="1:9" x14ac:dyDescent="0.25">
      <c r="A373" s="125" t="s">
        <v>91</v>
      </c>
      <c r="B373" s="68">
        <v>2068</v>
      </c>
      <c r="C373" s="68">
        <v>1821</v>
      </c>
      <c r="D373" s="68">
        <v>2283</v>
      </c>
      <c r="E373" s="69">
        <v>3290</v>
      </c>
    </row>
    <row r="374" spans="1:9" x14ac:dyDescent="0.25">
      <c r="A374" s="125" t="s">
        <v>103</v>
      </c>
      <c r="B374" s="68">
        <v>5046</v>
      </c>
      <c r="C374" s="68">
        <v>5961</v>
      </c>
      <c r="D374" s="68">
        <v>5902</v>
      </c>
      <c r="E374" s="69">
        <v>11916</v>
      </c>
    </row>
    <row r="375" spans="1:9" x14ac:dyDescent="0.25">
      <c r="A375" s="125" t="s">
        <v>105</v>
      </c>
      <c r="B375" s="68">
        <v>6996</v>
      </c>
      <c r="C375" s="68">
        <v>5422</v>
      </c>
      <c r="D375" s="68">
        <v>7240</v>
      </c>
      <c r="E375" s="69">
        <v>11455</v>
      </c>
    </row>
    <row r="376" spans="1:9" x14ac:dyDescent="0.25">
      <c r="A376" s="125" t="s">
        <v>117</v>
      </c>
      <c r="B376" s="68"/>
      <c r="C376" s="68">
        <v>440</v>
      </c>
      <c r="D376" s="68">
        <v>164</v>
      </c>
      <c r="E376" s="69"/>
    </row>
    <row r="377" spans="1:9" x14ac:dyDescent="0.25">
      <c r="A377" s="125" t="s">
        <v>94</v>
      </c>
      <c r="B377" s="68">
        <v>1825</v>
      </c>
      <c r="C377" s="68">
        <v>993</v>
      </c>
      <c r="D377" s="68">
        <v>1751</v>
      </c>
      <c r="E377" s="69">
        <v>3240</v>
      </c>
    </row>
    <row r="378" spans="1:9" x14ac:dyDescent="0.25">
      <c r="A378" s="125" t="s">
        <v>95</v>
      </c>
      <c r="B378" s="68">
        <v>14152</v>
      </c>
      <c r="C378" s="68">
        <v>14575</v>
      </c>
      <c r="D378" s="68">
        <v>14475</v>
      </c>
      <c r="E378" s="69">
        <v>16192</v>
      </c>
    </row>
    <row r="379" spans="1:9" x14ac:dyDescent="0.25">
      <c r="A379" s="125" t="s">
        <v>110</v>
      </c>
      <c r="B379" s="68">
        <v>653</v>
      </c>
      <c r="C379" s="68">
        <v>407</v>
      </c>
      <c r="D379" s="68">
        <v>293</v>
      </c>
      <c r="E379" s="69">
        <v>387</v>
      </c>
    </row>
    <row r="380" spans="1:9" x14ac:dyDescent="0.25">
      <c r="A380" s="125" t="s">
        <v>96</v>
      </c>
      <c r="B380" s="68"/>
      <c r="C380" s="68">
        <v>358</v>
      </c>
      <c r="D380" s="68">
        <v>366.75</v>
      </c>
      <c r="E380" s="69">
        <v>190.75</v>
      </c>
    </row>
    <row r="381" spans="1:9" x14ac:dyDescent="0.25">
      <c r="A381" s="125" t="s">
        <v>111</v>
      </c>
      <c r="B381" s="68">
        <v>277.75</v>
      </c>
      <c r="C381" s="68">
        <v>144</v>
      </c>
      <c r="D381" s="68">
        <v>387.6</v>
      </c>
      <c r="E381" s="69">
        <v>569.35</v>
      </c>
    </row>
    <row r="382" spans="1:9" x14ac:dyDescent="0.25">
      <c r="A382" s="125" t="s">
        <v>97</v>
      </c>
      <c r="B382" s="68"/>
      <c r="C382" s="68">
        <v>89</v>
      </c>
      <c r="D382" s="68">
        <v>445.5</v>
      </c>
      <c r="E382" s="69">
        <v>534</v>
      </c>
    </row>
    <row r="383" spans="1:9" x14ac:dyDescent="0.25">
      <c r="A383" s="125" t="s">
        <v>99</v>
      </c>
      <c r="B383" s="68">
        <v>10226</v>
      </c>
      <c r="C383" s="68">
        <v>8170</v>
      </c>
      <c r="D383" s="68">
        <v>8889.6</v>
      </c>
      <c r="E383" s="69">
        <v>9605.0299999999988</v>
      </c>
    </row>
    <row r="384" spans="1:9" x14ac:dyDescent="0.25">
      <c r="A384" s="125" t="s">
        <v>112</v>
      </c>
      <c r="B384" s="68">
        <v>1130.5</v>
      </c>
      <c r="C384" s="68">
        <v>1168.5</v>
      </c>
      <c r="D384" s="68">
        <v>1014.5</v>
      </c>
      <c r="E384" s="69">
        <v>1580.5</v>
      </c>
    </row>
    <row r="385" spans="1:5" x14ac:dyDescent="0.25">
      <c r="A385" s="125" t="s">
        <v>101</v>
      </c>
      <c r="B385" s="68">
        <v>5312.75</v>
      </c>
      <c r="C385" s="68">
        <v>3386</v>
      </c>
      <c r="D385" s="68">
        <v>3708.75</v>
      </c>
      <c r="E385" s="69">
        <v>2830.75</v>
      </c>
    </row>
    <row r="386" spans="1:5" x14ac:dyDescent="0.25">
      <c r="A386" s="125" t="s">
        <v>113</v>
      </c>
      <c r="B386" s="68">
        <v>543</v>
      </c>
      <c r="C386" s="68">
        <v>656</v>
      </c>
      <c r="D386" s="68">
        <v>264</v>
      </c>
      <c r="E386" s="69"/>
    </row>
    <row r="387" spans="1:5" x14ac:dyDescent="0.25">
      <c r="A387" s="125" t="s">
        <v>114</v>
      </c>
      <c r="B387" s="68">
        <v>471.25</v>
      </c>
      <c r="C387" s="68">
        <v>443</v>
      </c>
      <c r="D387" s="68">
        <v>400</v>
      </c>
      <c r="E387" s="69">
        <v>342</v>
      </c>
    </row>
    <row r="388" spans="1:5" x14ac:dyDescent="0.25">
      <c r="A388" s="125" t="s">
        <v>118</v>
      </c>
      <c r="B388" s="68"/>
      <c r="C388" s="68">
        <v>368</v>
      </c>
      <c r="D388" s="68">
        <v>400</v>
      </c>
      <c r="E388" s="69"/>
    </row>
    <row r="389" spans="1:5" x14ac:dyDescent="0.25">
      <c r="A389" s="125" t="s">
        <v>119</v>
      </c>
      <c r="B389" s="68">
        <v>10338</v>
      </c>
      <c r="C389" s="68">
        <v>9841.4500000000007</v>
      </c>
      <c r="D389" s="68">
        <v>11578.27</v>
      </c>
      <c r="E389" s="69">
        <v>16460.400000000001</v>
      </c>
    </row>
    <row r="390" spans="1:5" x14ac:dyDescent="0.25">
      <c r="A390" s="126" t="s">
        <v>158</v>
      </c>
      <c r="B390" s="117"/>
      <c r="C390" s="117"/>
      <c r="D390" s="130">
        <v>774</v>
      </c>
      <c r="E390" s="130">
        <v>256</v>
      </c>
    </row>
    <row r="391" spans="1:5" x14ac:dyDescent="0.25">
      <c r="A391" s="126" t="s">
        <v>159</v>
      </c>
      <c r="B391" s="117">
        <v>559</v>
      </c>
      <c r="C391" s="117">
        <v>393</v>
      </c>
      <c r="D391" s="117">
        <v>2484</v>
      </c>
      <c r="E391" s="118">
        <v>622</v>
      </c>
    </row>
    <row r="392" spans="1:5" x14ac:dyDescent="0.25">
      <c r="A392" s="126" t="s">
        <v>115</v>
      </c>
      <c r="B392" s="117">
        <v>262</v>
      </c>
      <c r="C392" s="117">
        <v>224</v>
      </c>
      <c r="D392" s="117">
        <v>62</v>
      </c>
      <c r="E392" s="118"/>
    </row>
    <row r="393" spans="1:5" ht="15.75" thickBot="1" x14ac:dyDescent="0.3">
      <c r="A393" s="131" t="s">
        <v>101</v>
      </c>
      <c r="B393" s="132">
        <v>18</v>
      </c>
      <c r="C393" s="132"/>
      <c r="D393" s="132">
        <v>2484</v>
      </c>
      <c r="E393" s="133">
        <v>709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Perceel 1</vt:lpstr>
      <vt:lpstr>Perceel 2</vt:lpstr>
    </vt:vector>
  </TitlesOfParts>
  <Company>Ministerie van Justitie en Veiligheid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Oosterbaan, Kevin</dc:creator>
  <cp:lastModifiedBy>Vliet, van, Mahena</cp:lastModifiedBy>
  <dcterms:created xsi:type="dcterms:W3CDTF">2021-04-01T12:11:22Z</dcterms:created>
  <dcterms:modified xsi:type="dcterms:W3CDTF">2021-04-22T04:07:52Z</dcterms:modified>
</cp:coreProperties>
</file>