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V\Inkoop\Aanbestedingen\Aanbesteding europees\Aanbesteding Gedrukte boeken\2021\1. Voorbereiding\d. Concepten Beschrijvend Document\Alle documenten in concept\"/>
    </mc:Choice>
  </mc:AlternateContent>
  <bookViews>
    <workbookView xWindow="4725" yWindow="0" windowWidth="27855" windowHeight="12885"/>
  </bookViews>
  <sheets>
    <sheet name="1. Voorwaarden" sheetId="2" r:id="rId1"/>
    <sheet name="2. Invulblad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5" i="1"/>
  <c r="F38" i="1" l="1"/>
  <c r="F37" i="1"/>
  <c r="F36" i="1"/>
  <c r="F35" i="1"/>
  <c r="F34" i="1"/>
  <c r="F32" i="1"/>
  <c r="F31" i="1"/>
  <c r="F30" i="1"/>
  <c r="F29" i="1"/>
  <c r="F28" i="1"/>
  <c r="F26" i="1"/>
  <c r="F25" i="1"/>
  <c r="F24" i="1"/>
  <c r="F23" i="1"/>
  <c r="F22" i="1"/>
  <c r="F20" i="1"/>
  <c r="F17" i="1"/>
  <c r="F18" i="1"/>
  <c r="F19" i="1"/>
  <c r="F16" i="1"/>
  <c r="D27" i="1" l="1"/>
  <c r="F27" i="1" s="1"/>
  <c r="D33" i="1"/>
  <c r="F33" i="1" s="1"/>
  <c r="D39" i="1"/>
  <c r="F39" i="1" s="1"/>
  <c r="D21" i="1"/>
  <c r="F21" i="1" l="1"/>
  <c r="F40" i="1" s="1"/>
</calcChain>
</file>

<file path=xl/sharedStrings.xml><?xml version="1.0" encoding="utf-8"?>
<sst xmlns="http://schemas.openxmlformats.org/spreadsheetml/2006/main" count="63" uniqueCount="45">
  <si>
    <t>Categorie</t>
  </si>
  <si>
    <t>Hoeveelheid</t>
  </si>
  <si>
    <t>Tarief</t>
  </si>
  <si>
    <t>Weging</t>
  </si>
  <si>
    <t>Gewogen prijs</t>
  </si>
  <si>
    <t>vanaf 10 t/m 20 kg</t>
  </si>
  <si>
    <t>1 pallet</t>
  </si>
  <si>
    <t>Standaard levering, locatie Deltion College</t>
  </si>
  <si>
    <t>t/m 2 kg</t>
  </si>
  <si>
    <t>vanaf 2 t/m 10 kg</t>
  </si>
  <si>
    <t>vanaf 20 kg t/m 50 kg</t>
  </si>
  <si>
    <t>Standaard levering, locatie elders (binnen Nederland)</t>
  </si>
  <si>
    <t>Gewogen tarief Standaard levering, locatie Deltion College</t>
  </si>
  <si>
    <t>Gewogen tarief Standaard levering, locatie elders (binnen Nederland)</t>
  </si>
  <si>
    <t>Gewogen tarief Spoed levering, locatie Deltion College</t>
  </si>
  <si>
    <t>Gewogen tarief Spoed levering, locatie elders (binnen Nederland)</t>
  </si>
  <si>
    <t>Spoed levering, locatie Deltion College</t>
  </si>
  <si>
    <t>Rekengetal verzendkosten</t>
  </si>
  <si>
    <t>Wijze van invullen:</t>
  </si>
  <si>
    <t>* U dient in tabblad 2 alle gele velden in te vullen.</t>
  </si>
  <si>
    <t>* Indien u geen kosten en/of percentages doorberekent dient u bij de betreffende categorie € 0,00 en/of 0% aan te geven.</t>
  </si>
  <si>
    <t>* Indien u negatieve percentage(s) en/of kosten opgeeft is uw Inschrijving ongeldig.</t>
  </si>
  <si>
    <t>* Indien u een geel vlak niet heeft ingevuld dan betekent dit automatisch dat hier € 0,00 of 0% dient te staan.</t>
  </si>
  <si>
    <t>* Manipulatief inschrijven en/of aanpassen van het prijzenblad leidt tot uitsluiting.</t>
  </si>
  <si>
    <t>Van belang bij opgeven kosten en percentages:</t>
  </si>
  <si>
    <t>* Kosten dient u in te vullen in Euro's en exclusief BTW.</t>
  </si>
  <si>
    <t xml:space="preserve">* Op te geven percentages en kosten zijn onafhankelijk van het jaarlijks af te nemen totaalvolume. Inschrijver kan geen rechten ontlenen </t>
  </si>
  <si>
    <t>* Voor aanvullende voorwaarden zie aanbestedingsstukken en in het bijzonder het programma van eisen.</t>
  </si>
  <si>
    <t>* Velden met een andere (of geen) kleur mogen niet worden ingevuld of gewijzigd.</t>
  </si>
  <si>
    <t>G.1.3 Bezorgkosten</t>
  </si>
  <si>
    <t>Aantal boeken</t>
  </si>
  <si>
    <t>G.1.1 Kortingen</t>
  </si>
  <si>
    <t>Boeken vallend onder de Wet op de Vaste Boekenprijs</t>
  </si>
  <si>
    <t>Kortingspercentage</t>
  </si>
  <si>
    <t>Rekengetal korting</t>
  </si>
  <si>
    <t>G.1.2 Opslagen</t>
  </si>
  <si>
    <t>Buitenlandse en grijze boeken</t>
  </si>
  <si>
    <t>Rekengetal opslag</t>
  </si>
  <si>
    <t>Spoed levering, locatie elders (binnen Nederland)</t>
  </si>
  <si>
    <t>100 of meer</t>
  </si>
  <si>
    <t>1 of meer</t>
  </si>
  <si>
    <t>Opslag per boek</t>
  </si>
  <si>
    <t xml:space="preserve">   aan de in het beschrijvend document weergegeven waarde en de bijgevoegde boekenlijst.</t>
  </si>
  <si>
    <r>
      <t xml:space="preserve">Voor lagere staffels geldt de maximaal wettelijk toegestane korting conform </t>
    </r>
    <r>
      <rPr>
        <b/>
        <i/>
        <sz val="11"/>
        <rFont val="Calibri"/>
        <family val="2"/>
        <scheme val="minor"/>
      </rPr>
      <t>eis 31</t>
    </r>
    <r>
      <rPr>
        <i/>
        <sz val="11"/>
        <rFont val="Calibri"/>
        <family val="2"/>
        <scheme val="minor"/>
      </rPr>
      <t xml:space="preserve"> van het Programma van eisen.</t>
    </r>
  </si>
  <si>
    <r>
      <t xml:space="preserve">De opslag geldt bovenop de inkoopprijs van de buitenlandse en grijze boeken conform </t>
    </r>
    <r>
      <rPr>
        <b/>
        <i/>
        <sz val="11"/>
        <rFont val="Calibri"/>
        <family val="2"/>
        <scheme val="minor"/>
      </rPr>
      <t>eis 33</t>
    </r>
    <r>
      <rPr>
        <i/>
        <sz val="11"/>
        <rFont val="Calibri"/>
        <family val="2"/>
        <scheme val="minor"/>
      </rPr>
      <t xml:space="preserve"> van het Programma van Eisen.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</si>
</sst>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2" xfId="0" applyFont="1" applyBorder="1"/>
    <xf numFmtId="2" fontId="0" fillId="0" borderId="2" xfId="0" applyNumberFormat="1" applyFont="1" applyBorder="1"/>
    <xf numFmtId="0" fontId="0" fillId="0" borderId="2" xfId="0" applyFont="1" applyBorder="1" applyAlignment="1" applyProtection="1">
      <alignment vertical="top"/>
    </xf>
    <xf numFmtId="0" fontId="2" fillId="2" borderId="2" xfId="0" applyFont="1" applyFill="1" applyBorder="1" applyAlignment="1" applyProtection="1">
      <alignment vertical="top" wrapText="1"/>
    </xf>
    <xf numFmtId="44" fontId="2" fillId="2" borderId="2" xfId="1" applyFont="1" applyFill="1" applyBorder="1" applyAlignment="1" applyProtection="1">
      <alignment horizontal="center"/>
    </xf>
    <xf numFmtId="2" fontId="2" fillId="2" borderId="2" xfId="0" applyNumberFormat="1" applyFont="1" applyFill="1" applyBorder="1" applyAlignment="1">
      <alignment vertical="center" wrapText="1"/>
    </xf>
    <xf numFmtId="44" fontId="0" fillId="0" borderId="2" xfId="1" applyFont="1" applyBorder="1"/>
    <xf numFmtId="0" fontId="2" fillId="6" borderId="2" xfId="0" applyFont="1" applyFill="1" applyBorder="1" applyAlignment="1" applyProtection="1">
      <alignment vertical="top" wrapText="1"/>
    </xf>
    <xf numFmtId="0" fontId="0" fillId="6" borderId="2" xfId="0" applyFill="1" applyBorder="1"/>
    <xf numFmtId="44" fontId="0" fillId="7" borderId="2" xfId="0" applyNumberFormat="1" applyFill="1" applyBorder="1"/>
    <xf numFmtId="0" fontId="2" fillId="6" borderId="2" xfId="0" applyFont="1" applyFill="1" applyBorder="1" applyProtection="1"/>
    <xf numFmtId="0" fontId="3" fillId="3" borderId="1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0" fillId="3" borderId="5" xfId="0" quotePrefix="1" applyFont="1" applyFill="1" applyBorder="1" applyAlignment="1">
      <alignment horizontal="left"/>
    </xf>
    <xf numFmtId="0" fontId="2" fillId="3" borderId="5" xfId="0" quotePrefix="1" applyFont="1" applyFill="1" applyBorder="1" applyAlignment="1">
      <alignment horizontal="left"/>
    </xf>
    <xf numFmtId="0" fontId="3" fillId="3" borderId="5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5" fillId="0" borderId="0" xfId="0" applyFont="1"/>
    <xf numFmtId="0" fontId="0" fillId="5" borderId="0" xfId="0" applyFill="1"/>
    <xf numFmtId="0" fontId="0" fillId="0" borderId="2" xfId="0" applyBorder="1" applyAlignment="1">
      <alignment horizontal="left"/>
    </xf>
    <xf numFmtId="0" fontId="0" fillId="0" borderId="3" xfId="0" applyBorder="1" applyAlignment="1">
      <alignment vertical="center"/>
    </xf>
    <xf numFmtId="44" fontId="2" fillId="7" borderId="2" xfId="0" applyNumberFormat="1" applyFont="1" applyFill="1" applyBorder="1"/>
    <xf numFmtId="164" fontId="2" fillId="7" borderId="2" xfId="0" applyNumberFormat="1" applyFont="1" applyFill="1" applyBorder="1"/>
    <xf numFmtId="0" fontId="6" fillId="0" borderId="0" xfId="0" applyFont="1"/>
    <xf numFmtId="0" fontId="0" fillId="0" borderId="2" xfId="0" applyFont="1" applyBorder="1" applyAlignment="1">
      <alignment horizontal="left" vertical="center"/>
    </xf>
    <xf numFmtId="164" fontId="0" fillId="4" borderId="2" xfId="2" applyNumberFormat="1" applyFont="1" applyFill="1" applyBorder="1" applyProtection="1">
      <protection locked="0"/>
    </xf>
    <xf numFmtId="44" fontId="0" fillId="4" borderId="2" xfId="1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abSelected="1" workbookViewId="0"/>
  </sheetViews>
  <sheetFormatPr defaultRowHeight="15" x14ac:dyDescent="0.25"/>
  <cols>
    <col min="1" max="1" width="3.5703125" style="22" customWidth="1"/>
    <col min="2" max="2" width="126.42578125" style="22" bestFit="1" customWidth="1"/>
    <col min="3" max="3" width="3.5703125" style="22" customWidth="1"/>
    <col min="4" max="16384" width="9.140625" style="22"/>
  </cols>
  <sheetData>
    <row r="1" spans="2:3" ht="15.75" thickBot="1" x14ac:dyDescent="0.3"/>
    <row r="2" spans="2:3" x14ac:dyDescent="0.25">
      <c r="B2" s="12" t="s">
        <v>18</v>
      </c>
      <c r="C2" s="13"/>
    </row>
    <row r="3" spans="2:3" x14ac:dyDescent="0.25">
      <c r="B3" s="14" t="s">
        <v>19</v>
      </c>
      <c r="C3" s="15"/>
    </row>
    <row r="4" spans="2:3" x14ac:dyDescent="0.25">
      <c r="B4" s="14" t="s">
        <v>28</v>
      </c>
      <c r="C4" s="15"/>
    </row>
    <row r="5" spans="2:3" x14ac:dyDescent="0.25">
      <c r="B5" s="14" t="s">
        <v>20</v>
      </c>
      <c r="C5" s="15"/>
    </row>
    <row r="6" spans="2:3" x14ac:dyDescent="0.25">
      <c r="B6" s="14" t="s">
        <v>21</v>
      </c>
      <c r="C6" s="15"/>
    </row>
    <row r="7" spans="2:3" x14ac:dyDescent="0.25">
      <c r="B7" s="14" t="s">
        <v>22</v>
      </c>
      <c r="C7" s="15"/>
    </row>
    <row r="8" spans="2:3" x14ac:dyDescent="0.25">
      <c r="B8" s="16" t="s">
        <v>23</v>
      </c>
      <c r="C8" s="15"/>
    </row>
    <row r="9" spans="2:3" x14ac:dyDescent="0.25">
      <c r="B9" s="17"/>
      <c r="C9" s="15"/>
    </row>
    <row r="10" spans="2:3" x14ac:dyDescent="0.25">
      <c r="B10" s="18" t="s">
        <v>24</v>
      </c>
      <c r="C10" s="15"/>
    </row>
    <row r="11" spans="2:3" x14ac:dyDescent="0.25">
      <c r="B11" s="14" t="s">
        <v>25</v>
      </c>
      <c r="C11" s="15"/>
    </row>
    <row r="12" spans="2:3" x14ac:dyDescent="0.25">
      <c r="B12" s="14" t="s">
        <v>26</v>
      </c>
      <c r="C12" s="15"/>
    </row>
    <row r="13" spans="2:3" x14ac:dyDescent="0.25">
      <c r="B13" s="14" t="s">
        <v>42</v>
      </c>
      <c r="C13" s="15"/>
    </row>
    <row r="14" spans="2:3" ht="15.75" thickBot="1" x14ac:dyDescent="0.3">
      <c r="B14" s="19" t="s">
        <v>27</v>
      </c>
      <c r="C14" s="20"/>
    </row>
  </sheetData>
  <sheetProtection algorithmName="SHA-512" hashValue="hRcLh7JbEblH7Xs/scw3PLNlWjYdgJdWv8MccWRWipjFxe4lgWa9BRNsZEik8kju1bmjgMrqrcZ07SoEDe7LXw==" saltValue="PtHEZui709KpuntKP5L3I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zoomScaleNormal="100" workbookViewId="0"/>
  </sheetViews>
  <sheetFormatPr defaultRowHeight="15" x14ac:dyDescent="0.25"/>
  <cols>
    <col min="1" max="1" width="3.5703125" customWidth="1"/>
    <col min="2" max="2" width="72.28515625" customWidth="1"/>
    <col min="3" max="3" width="20.140625" bestFit="1" customWidth="1"/>
    <col min="4" max="4" width="18.5703125" bestFit="1" customWidth="1"/>
    <col min="5" max="5" width="7.42578125" bestFit="1" customWidth="1"/>
    <col min="6" max="6" width="16.42578125" bestFit="1" customWidth="1"/>
  </cols>
  <sheetData>
    <row r="2" spans="2:6" ht="18.75" x14ac:dyDescent="0.3">
      <c r="B2" s="21" t="s">
        <v>31</v>
      </c>
    </row>
    <row r="3" spans="2:6" x14ac:dyDescent="0.25">
      <c r="B3" s="11" t="s">
        <v>0</v>
      </c>
      <c r="C3" s="11" t="s">
        <v>30</v>
      </c>
      <c r="D3" s="11" t="s">
        <v>33</v>
      </c>
    </row>
    <row r="4" spans="2:6" x14ac:dyDescent="0.25">
      <c r="B4" s="24" t="s">
        <v>32</v>
      </c>
      <c r="C4" s="23" t="s">
        <v>39</v>
      </c>
      <c r="D4" s="29">
        <v>0</v>
      </c>
    </row>
    <row r="5" spans="2:6" x14ac:dyDescent="0.25">
      <c r="B5" s="8" t="s">
        <v>34</v>
      </c>
      <c r="C5" s="9"/>
      <c r="D5" s="26">
        <f>AVERAGE(D4:D4)</f>
        <v>0</v>
      </c>
    </row>
    <row r="6" spans="2:6" x14ac:dyDescent="0.25">
      <c r="B6" s="27" t="s">
        <v>43</v>
      </c>
    </row>
    <row r="8" spans="2:6" ht="18.75" x14ac:dyDescent="0.3">
      <c r="B8" s="21" t="s">
        <v>35</v>
      </c>
    </row>
    <row r="9" spans="2:6" x14ac:dyDescent="0.25">
      <c r="B9" s="11" t="s">
        <v>0</v>
      </c>
      <c r="C9" s="11" t="s">
        <v>30</v>
      </c>
      <c r="D9" s="11" t="s">
        <v>41</v>
      </c>
    </row>
    <row r="10" spans="2:6" x14ac:dyDescent="0.25">
      <c r="B10" s="24" t="s">
        <v>36</v>
      </c>
      <c r="C10" s="23" t="s">
        <v>40</v>
      </c>
      <c r="D10" s="30">
        <v>0</v>
      </c>
    </row>
    <row r="11" spans="2:6" x14ac:dyDescent="0.25">
      <c r="B11" s="8" t="s">
        <v>37</v>
      </c>
      <c r="C11" s="9"/>
      <c r="D11" s="25">
        <f>D10</f>
        <v>0</v>
      </c>
    </row>
    <row r="12" spans="2:6" x14ac:dyDescent="0.25">
      <c r="B12" s="27" t="s">
        <v>44</v>
      </c>
    </row>
    <row r="14" spans="2:6" ht="18.75" x14ac:dyDescent="0.3">
      <c r="B14" s="21" t="s">
        <v>29</v>
      </c>
    </row>
    <row r="15" spans="2:6" x14ac:dyDescent="0.25">
      <c r="B15" s="11" t="s">
        <v>0</v>
      </c>
      <c r="C15" s="11" t="s">
        <v>1</v>
      </c>
      <c r="D15" s="11" t="s">
        <v>2</v>
      </c>
      <c r="E15" s="11" t="s">
        <v>3</v>
      </c>
      <c r="F15" s="11" t="s">
        <v>4</v>
      </c>
    </row>
    <row r="16" spans="2:6" x14ac:dyDescent="0.25">
      <c r="B16" s="28" t="s">
        <v>7</v>
      </c>
      <c r="C16" s="1" t="s">
        <v>8</v>
      </c>
      <c r="D16" s="30">
        <v>0</v>
      </c>
      <c r="E16" s="2">
        <v>0.15</v>
      </c>
      <c r="F16" s="7">
        <f>D16*E16</f>
        <v>0</v>
      </c>
    </row>
    <row r="17" spans="2:6" x14ac:dyDescent="0.25">
      <c r="B17" s="28"/>
      <c r="C17" s="1" t="s">
        <v>9</v>
      </c>
      <c r="D17" s="30">
        <v>0</v>
      </c>
      <c r="E17" s="2">
        <v>0.6</v>
      </c>
      <c r="F17" s="7">
        <f t="shared" ref="F17:F19" si="0">D17*E17</f>
        <v>0</v>
      </c>
    </row>
    <row r="18" spans="2:6" x14ac:dyDescent="0.25">
      <c r="B18" s="28"/>
      <c r="C18" s="3" t="s">
        <v>5</v>
      </c>
      <c r="D18" s="30">
        <v>0</v>
      </c>
      <c r="E18" s="2">
        <v>0.15</v>
      </c>
      <c r="F18" s="7">
        <f t="shared" si="0"/>
        <v>0</v>
      </c>
    </row>
    <row r="19" spans="2:6" x14ac:dyDescent="0.25">
      <c r="B19" s="28"/>
      <c r="C19" s="3" t="s">
        <v>10</v>
      </c>
      <c r="D19" s="30">
        <v>0</v>
      </c>
      <c r="E19" s="2">
        <v>0.05</v>
      </c>
      <c r="F19" s="7">
        <f t="shared" si="0"/>
        <v>0</v>
      </c>
    </row>
    <row r="20" spans="2:6" x14ac:dyDescent="0.25">
      <c r="B20" s="28"/>
      <c r="C20" s="3" t="s">
        <v>6</v>
      </c>
      <c r="D20" s="30">
        <v>0</v>
      </c>
      <c r="E20" s="2">
        <v>0.05</v>
      </c>
      <c r="F20" s="7">
        <f>D20*E20</f>
        <v>0</v>
      </c>
    </row>
    <row r="21" spans="2:6" x14ac:dyDescent="0.25">
      <c r="B21" s="4" t="s">
        <v>12</v>
      </c>
      <c r="C21" s="4"/>
      <c r="D21" s="5">
        <f>SUM(F16:F20)</f>
        <v>0</v>
      </c>
      <c r="E21" s="6">
        <v>0.75</v>
      </c>
      <c r="F21" s="5">
        <f>D21*E21</f>
        <v>0</v>
      </c>
    </row>
    <row r="22" spans="2:6" x14ac:dyDescent="0.25">
      <c r="B22" s="28" t="s">
        <v>11</v>
      </c>
      <c r="C22" s="1" t="s">
        <v>8</v>
      </c>
      <c r="D22" s="30">
        <v>0</v>
      </c>
      <c r="E22" s="2">
        <v>0.7</v>
      </c>
      <c r="F22" s="7">
        <f>D22*E22</f>
        <v>0</v>
      </c>
    </row>
    <row r="23" spans="2:6" x14ac:dyDescent="0.25">
      <c r="B23" s="28"/>
      <c r="C23" s="1" t="s">
        <v>9</v>
      </c>
      <c r="D23" s="30">
        <v>0</v>
      </c>
      <c r="E23" s="2">
        <v>0.3</v>
      </c>
      <c r="F23" s="7">
        <f t="shared" ref="F23:F25" si="1">D23*E23</f>
        <v>0</v>
      </c>
    </row>
    <row r="24" spans="2:6" x14ac:dyDescent="0.25">
      <c r="B24" s="28"/>
      <c r="C24" s="3" t="s">
        <v>5</v>
      </c>
      <c r="D24" s="30">
        <v>0</v>
      </c>
      <c r="E24" s="2">
        <v>0</v>
      </c>
      <c r="F24" s="7">
        <f t="shared" si="1"/>
        <v>0</v>
      </c>
    </row>
    <row r="25" spans="2:6" x14ac:dyDescent="0.25">
      <c r="B25" s="28"/>
      <c r="C25" s="3" t="s">
        <v>10</v>
      </c>
      <c r="D25" s="30">
        <v>0</v>
      </c>
      <c r="E25" s="2">
        <v>0</v>
      </c>
      <c r="F25" s="7">
        <f t="shared" si="1"/>
        <v>0</v>
      </c>
    </row>
    <row r="26" spans="2:6" x14ac:dyDescent="0.25">
      <c r="B26" s="28"/>
      <c r="C26" s="3" t="s">
        <v>6</v>
      </c>
      <c r="D26" s="30">
        <v>0</v>
      </c>
      <c r="E26" s="2">
        <v>0</v>
      </c>
      <c r="F26" s="7">
        <f>D26*E26</f>
        <v>0</v>
      </c>
    </row>
    <row r="27" spans="2:6" x14ac:dyDescent="0.25">
      <c r="B27" s="4" t="s">
        <v>13</v>
      </c>
      <c r="C27" s="4"/>
      <c r="D27" s="5">
        <f>SUM(F22:F26)</f>
        <v>0</v>
      </c>
      <c r="E27" s="6">
        <v>0.2</v>
      </c>
      <c r="F27" s="5">
        <f>D27*E27</f>
        <v>0</v>
      </c>
    </row>
    <row r="28" spans="2:6" x14ac:dyDescent="0.25">
      <c r="B28" s="28" t="s">
        <v>16</v>
      </c>
      <c r="C28" s="1" t="s">
        <v>8</v>
      </c>
      <c r="D28" s="30">
        <v>0</v>
      </c>
      <c r="E28" s="2">
        <v>0.15</v>
      </c>
      <c r="F28" s="7">
        <f>D28*E28</f>
        <v>0</v>
      </c>
    </row>
    <row r="29" spans="2:6" x14ac:dyDescent="0.25">
      <c r="B29" s="28"/>
      <c r="C29" s="1" t="s">
        <v>9</v>
      </c>
      <c r="D29" s="30">
        <v>0</v>
      </c>
      <c r="E29" s="2">
        <v>0.6</v>
      </c>
      <c r="F29" s="7">
        <f t="shared" ref="F29:F31" si="2">D29*E29</f>
        <v>0</v>
      </c>
    </row>
    <row r="30" spans="2:6" x14ac:dyDescent="0.25">
      <c r="B30" s="28"/>
      <c r="C30" s="3" t="s">
        <v>5</v>
      </c>
      <c r="D30" s="30">
        <v>0</v>
      </c>
      <c r="E30" s="2">
        <v>0.15</v>
      </c>
      <c r="F30" s="7">
        <f t="shared" si="2"/>
        <v>0</v>
      </c>
    </row>
    <row r="31" spans="2:6" x14ac:dyDescent="0.25">
      <c r="B31" s="28"/>
      <c r="C31" s="3" t="s">
        <v>10</v>
      </c>
      <c r="D31" s="30">
        <v>0</v>
      </c>
      <c r="E31" s="2">
        <v>0.05</v>
      </c>
      <c r="F31" s="7">
        <f t="shared" si="2"/>
        <v>0</v>
      </c>
    </row>
    <row r="32" spans="2:6" x14ac:dyDescent="0.25">
      <c r="B32" s="28"/>
      <c r="C32" s="3" t="s">
        <v>6</v>
      </c>
      <c r="D32" s="30">
        <v>0</v>
      </c>
      <c r="E32" s="2">
        <v>0.05</v>
      </c>
      <c r="F32" s="7">
        <f>D32*E32</f>
        <v>0</v>
      </c>
    </row>
    <row r="33" spans="2:6" x14ac:dyDescent="0.25">
      <c r="B33" s="4" t="s">
        <v>14</v>
      </c>
      <c r="C33" s="4"/>
      <c r="D33" s="5">
        <f>SUM(F28:F32)</f>
        <v>0</v>
      </c>
      <c r="E33" s="6">
        <v>0.03</v>
      </c>
      <c r="F33" s="5">
        <f>D33*E33</f>
        <v>0</v>
      </c>
    </row>
    <row r="34" spans="2:6" x14ac:dyDescent="0.25">
      <c r="B34" s="28" t="s">
        <v>38</v>
      </c>
      <c r="C34" s="1" t="s">
        <v>8</v>
      </c>
      <c r="D34" s="30">
        <v>0</v>
      </c>
      <c r="E34" s="2">
        <v>0.7</v>
      </c>
      <c r="F34" s="7">
        <f>D34*E34</f>
        <v>0</v>
      </c>
    </row>
    <row r="35" spans="2:6" x14ac:dyDescent="0.25">
      <c r="B35" s="28"/>
      <c r="C35" s="1" t="s">
        <v>9</v>
      </c>
      <c r="D35" s="30">
        <v>0</v>
      </c>
      <c r="E35" s="2">
        <v>0.3</v>
      </c>
      <c r="F35" s="7">
        <f t="shared" ref="F35:F37" si="3">D35*E35</f>
        <v>0</v>
      </c>
    </row>
    <row r="36" spans="2:6" x14ac:dyDescent="0.25">
      <c r="B36" s="28"/>
      <c r="C36" s="3" t="s">
        <v>5</v>
      </c>
      <c r="D36" s="30">
        <v>0</v>
      </c>
      <c r="E36" s="2">
        <v>0</v>
      </c>
      <c r="F36" s="7">
        <f t="shared" si="3"/>
        <v>0</v>
      </c>
    </row>
    <row r="37" spans="2:6" x14ac:dyDescent="0.25">
      <c r="B37" s="28"/>
      <c r="C37" s="3" t="s">
        <v>10</v>
      </c>
      <c r="D37" s="30">
        <v>0</v>
      </c>
      <c r="E37" s="2">
        <v>0</v>
      </c>
      <c r="F37" s="7">
        <f t="shared" si="3"/>
        <v>0</v>
      </c>
    </row>
    <row r="38" spans="2:6" x14ac:dyDescent="0.25">
      <c r="B38" s="28"/>
      <c r="C38" s="3" t="s">
        <v>6</v>
      </c>
      <c r="D38" s="30">
        <v>0</v>
      </c>
      <c r="E38" s="2">
        <v>0</v>
      </c>
      <c r="F38" s="7">
        <f>D38*E38</f>
        <v>0</v>
      </c>
    </row>
    <row r="39" spans="2:6" x14ac:dyDescent="0.25">
      <c r="B39" s="4" t="s">
        <v>15</v>
      </c>
      <c r="C39" s="4"/>
      <c r="D39" s="5">
        <f>SUM(F34:F38)</f>
        <v>0</v>
      </c>
      <c r="E39" s="6">
        <v>0.02</v>
      </c>
      <c r="F39" s="5">
        <f>D39*E39</f>
        <v>0</v>
      </c>
    </row>
    <row r="40" spans="2:6" x14ac:dyDescent="0.25">
      <c r="B40" s="8" t="s">
        <v>17</v>
      </c>
      <c r="C40" s="9"/>
      <c r="D40" s="9"/>
      <c r="E40" s="9"/>
      <c r="F40" s="10">
        <f>SUM(F21,F27,F33,F39)</f>
        <v>0</v>
      </c>
    </row>
  </sheetData>
  <sheetProtection algorithmName="SHA-512" hashValue="kwWKvmo5bwBj3fHrk/wg8ZZquqCMaQuk2pX9jldqZFiivlWCtPSK8H1EXBpLdsHlBSbe4D6BBFR4IwDMhYVcqw==" saltValue="7QLdFgN1c2Dq3PUw6otREg==" spinCount="100000" sheet="1" objects="1" scenarios="1"/>
  <mergeCells count="4">
    <mergeCell ref="B16:B20"/>
    <mergeCell ref="B22:B26"/>
    <mergeCell ref="B28:B32"/>
    <mergeCell ref="B34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1. Voorwaarden</vt:lpstr>
      <vt:lpstr>2. Invulblad</vt:lpstr>
    </vt:vector>
  </TitlesOfParts>
  <Company>Deltion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van Tuijl</dc:creator>
  <cp:lastModifiedBy>Patrick van Tuijl</cp:lastModifiedBy>
  <dcterms:created xsi:type="dcterms:W3CDTF">2021-01-11T08:41:43Z</dcterms:created>
  <dcterms:modified xsi:type="dcterms:W3CDTF">2021-01-20T09:09:03Z</dcterms:modified>
</cp:coreProperties>
</file>