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tw.sharepoint.com/sites/AanbestedingPagers/Gedeelde documenten/General/Aanbestedingsdocumenten/Publicatie TenderNed/"/>
    </mc:Choice>
  </mc:AlternateContent>
  <xr:revisionPtr revIDLastSave="206" documentId="8_{C99E2BC9-9FBB-4849-9851-38577AE5858A}" xr6:coauthVersionLast="46" xr6:coauthVersionMax="46" xr10:uidLastSave="{03D0381A-2008-4D8D-92C5-B769C8CCBAB2}"/>
  <bookViews>
    <workbookView xWindow="-108" yWindow="-108" windowWidth="23256" windowHeight="12576" xr2:uid="{499C464A-FCEE-4E20-BCB7-F45DD97DED6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7" i="1"/>
  <c r="F27" i="1" s="1"/>
  <c r="D28" i="1"/>
  <c r="F28" i="1" s="1"/>
  <c r="D29" i="1"/>
  <c r="F29" i="1" s="1"/>
  <c r="D26" i="1"/>
  <c r="F26" i="1" s="1"/>
  <c r="F25" i="1"/>
  <c r="E25" i="1"/>
  <c r="D25" i="1"/>
  <c r="F16" i="1"/>
  <c r="F15" i="1"/>
  <c r="D17" i="1"/>
  <c r="F17" i="1" s="1"/>
  <c r="D18" i="1"/>
  <c r="F18" i="1" s="1"/>
  <c r="D19" i="1"/>
  <c r="F19" i="1" s="1"/>
  <c r="D20" i="1"/>
  <c r="F20" i="1" s="1"/>
  <c r="F22" i="1" l="1"/>
</calcChain>
</file>

<file path=xl/sharedStrings.xml><?xml version="1.0" encoding="utf-8"?>
<sst xmlns="http://schemas.openxmlformats.org/spreadsheetml/2006/main" count="30" uniqueCount="29">
  <si>
    <t>ITEM</t>
  </si>
  <si>
    <t>BEOOGD AANTAL</t>
  </si>
  <si>
    <t>PRIJS PER STUK</t>
  </si>
  <si>
    <t>Prijzen zijn excl. BTW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</si>
  <si>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</si>
  <si>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</si>
  <si>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</si>
  <si>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</si>
  <si>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</si>
  <si>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</si>
  <si>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</si>
  <si>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</si>
  <si>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</si>
  <si>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</si>
  <si>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Prijsinvulblad Terugmeldpagers / Twee-weg-pagers</t>
  </si>
  <si>
    <t>PRIJS PER STUK (excl. BTW)</t>
  </si>
  <si>
    <t>TOTAALPRIJS (excl. BTW)</t>
  </si>
  <si>
    <t>BTW-tarief</t>
  </si>
  <si>
    <t>TOTAALPRIJS (incl. BTW)</t>
  </si>
  <si>
    <t>Fictieve totaalprijs t.b.v. beoordeling gunningscriterium Prijs</t>
  </si>
  <si>
    <t>In deze bijlage dient Inschrijver een kostenopgave te doen van de door u aangeboden Terugmeldpagers / Twee-weg-pagers en toebehoren. Inschrijver dient deze opgave te baseren op de informatie die te vinden is in het Beschrijvend document.</t>
  </si>
  <si>
    <t>OPTIONELE ITEMS DIE AANGEBODEN KUNNEN WORDEN EN NIET BENOEMD ZIJN (Buiten beoordeling)</t>
  </si>
  <si>
    <t>Losse accu</t>
  </si>
  <si>
    <t>Losse Buro-lader 230 Volt (geen losse laad-kabel)</t>
  </si>
  <si>
    <t>Programmeerstation  compleet met evt. aansluitkabels (indien nodig als deze niet volledig draadloos of op afstand te programmeren is)</t>
  </si>
  <si>
    <t>Eventueel benodigde Software t.b.v. programmeren pagers werkend op Windows. (indien nodig)</t>
  </si>
  <si>
    <r>
      <t xml:space="preserve">Pager met terugmeldfunctie, compleet werkend aangeleverd met accu, clip/houder, lader 230Volt, </t>
    </r>
    <r>
      <rPr>
        <i/>
        <u/>
        <sz val="11"/>
        <color theme="1"/>
        <rFont val="Calibri"/>
        <family val="2"/>
        <scheme val="minor"/>
      </rPr>
      <t>exclusief SIM kaart</t>
    </r>
    <r>
      <rPr>
        <sz val="11"/>
        <color theme="1"/>
        <rFont val="Calibri"/>
        <family val="2"/>
        <scheme val="minor"/>
      </rPr>
      <t>.</t>
    </r>
  </si>
  <si>
    <t>Losse Clip/houder om pager aan broekriem te kunnen dragen</t>
  </si>
  <si>
    <t>Grijsgekleurde velden dienen door inschrijver te worden ingevuld (aanpassing van formules of overige velden door Inschrijver kan leiden tot uitsluiting!)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</si>
</sst>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2" xfId="0" applyBorder="1"/>
    <xf numFmtId="0" fontId="0" fillId="2" borderId="6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0" applyNumberFormat="1" applyFont="1"/>
    <xf numFmtId="44" fontId="0" fillId="2" borderId="0" xfId="0" applyNumberFormat="1" applyFill="1"/>
    <xf numFmtId="44" fontId="0" fillId="0" borderId="0" xfId="0" applyNumberFormat="1"/>
    <xf numFmtId="0" fontId="7" fillId="0" borderId="1" xfId="0" applyFont="1" applyBorder="1" applyAlignment="1">
      <alignment vertical="center"/>
    </xf>
    <xf numFmtId="0" fontId="7" fillId="0" borderId="0" xfId="0" applyFont="1"/>
    <xf numFmtId="164" fontId="1" fillId="0" borderId="0" xfId="0" applyNumberFormat="1" applyFont="1"/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0" xfId="0" applyFont="1" applyFill="1"/>
    <xf numFmtId="0" fontId="4" fillId="2" borderId="0" xfId="1" applyFont="1" applyFill="1"/>
    <xf numFmtId="164" fontId="4" fillId="2" borderId="0" xfId="1" applyNumberFormat="1" applyFont="1" applyFill="1"/>
    <xf numFmtId="44" fontId="4" fillId="2" borderId="0" xfId="1" applyNumberFormat="1" applyFont="1" applyFill="1"/>
    <xf numFmtId="0" fontId="6" fillId="2" borderId="0" xfId="1" applyFont="1" applyFill="1"/>
    <xf numFmtId="44" fontId="4" fillId="2" borderId="0" xfId="1" applyNumberFormat="1" applyFont="1" applyFill="1" applyAlignment="1">
      <alignment horizontal="left" indent="1"/>
    </xf>
    <xf numFmtId="164" fontId="0" fillId="4" borderId="4" xfId="0" applyNumberForma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4" borderId="1" xfId="0" applyFill="1" applyBorder="1"/>
    <xf numFmtId="0" fontId="7" fillId="3" borderId="1" xfId="0" applyFont="1" applyFill="1" applyBorder="1"/>
    <xf numFmtId="0" fontId="1" fillId="5" borderId="0" xfId="0" applyFont="1" applyFill="1"/>
    <xf numFmtId="0" fontId="0" fillId="5" borderId="0" xfId="0" applyFill="1"/>
    <xf numFmtId="164" fontId="0" fillId="5" borderId="0" xfId="0" applyNumberFormat="1" applyFill="1"/>
    <xf numFmtId="44" fontId="0" fillId="5" borderId="0" xfId="0" applyNumberFormat="1" applyFill="1"/>
    <xf numFmtId="0" fontId="4" fillId="5" borderId="0" xfId="1" applyFont="1" applyFill="1"/>
    <xf numFmtId="164" fontId="4" fillId="5" borderId="0" xfId="1" applyNumberFormat="1" applyFont="1" applyFill="1"/>
    <xf numFmtId="44" fontId="4" fillId="5" borderId="0" xfId="1" applyNumberFormat="1" applyFont="1" applyFill="1"/>
    <xf numFmtId="164" fontId="7" fillId="0" borderId="2" xfId="0" applyNumberFormat="1" applyFont="1" applyBorder="1" applyAlignment="1">
      <alignment vertical="center"/>
    </xf>
    <xf numFmtId="44" fontId="4" fillId="4" borderId="15" xfId="1" applyNumberFormat="1" applyFont="1" applyFill="1" applyBorder="1" applyProtection="1">
      <protection locked="0"/>
    </xf>
    <xf numFmtId="44" fontId="4" fillId="4" borderId="17" xfId="1" applyNumberFormat="1" applyFont="1" applyFill="1" applyBorder="1" applyProtection="1">
      <protection locked="0"/>
    </xf>
    <xf numFmtId="44" fontId="4" fillId="4" borderId="19" xfId="1" applyNumberFormat="1" applyFont="1" applyFill="1" applyBorder="1" applyProtection="1">
      <protection locked="0"/>
    </xf>
    <xf numFmtId="9" fontId="0" fillId="5" borderId="0" xfId="0" applyNumberFormat="1" applyFill="1"/>
    <xf numFmtId="9" fontId="5" fillId="5" borderId="0" xfId="1" applyNumberFormat="1" applyFont="1" applyFill="1"/>
    <xf numFmtId="9" fontId="5" fillId="2" borderId="0" xfId="1" applyNumberFormat="1" applyFont="1" applyFill="1"/>
    <xf numFmtId="9" fontId="0" fillId="4" borderId="14" xfId="0" applyNumberFormat="1" applyFill="1" applyBorder="1"/>
    <xf numFmtId="9" fontId="0" fillId="4" borderId="16" xfId="0" applyNumberFormat="1" applyFill="1" applyBorder="1"/>
    <xf numFmtId="9" fontId="0" fillId="4" borderId="18" xfId="0" applyNumberFormat="1" applyFill="1" applyBorder="1"/>
    <xf numFmtId="9" fontId="1" fillId="0" borderId="0" xfId="0" applyNumberFormat="1" applyFont="1"/>
    <xf numFmtId="9" fontId="0" fillId="2" borderId="0" xfId="0" applyNumberFormat="1" applyFill="1"/>
    <xf numFmtId="9" fontId="0" fillId="4" borderId="0" xfId="0" applyNumberFormat="1" applyFill="1"/>
    <xf numFmtId="9" fontId="0" fillId="0" borderId="0" xfId="0" applyNumberFormat="1"/>
    <xf numFmtId="44" fontId="7" fillId="3" borderId="20" xfId="0" applyNumberFormat="1" applyFont="1" applyFill="1" applyBorder="1"/>
    <xf numFmtId="9" fontId="7" fillId="0" borderId="21" xfId="0" applyNumberFormat="1" applyFont="1" applyBorder="1"/>
    <xf numFmtId="44" fontId="9" fillId="5" borderId="7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4" borderId="8" xfId="1" applyFont="1" applyFill="1" applyBorder="1" applyAlignment="1" applyProtection="1">
      <alignment horizontal="left"/>
      <protection locked="0"/>
    </xf>
    <xf numFmtId="0" fontId="4" fillId="4" borderId="9" xfId="1" applyFont="1" applyFill="1" applyBorder="1" applyAlignment="1" applyProtection="1">
      <alignment horizontal="left"/>
      <protection locked="0"/>
    </xf>
    <xf numFmtId="0" fontId="4" fillId="4" borderId="10" xfId="1" applyFont="1" applyFill="1" applyBorder="1" applyAlignment="1" applyProtection="1">
      <alignment horizontal="left"/>
      <protection locked="0"/>
    </xf>
    <xf numFmtId="0" fontId="4" fillId="4" borderId="11" xfId="1" applyFont="1" applyFill="1" applyBorder="1" applyAlignment="1" applyProtection="1">
      <alignment horizontal="left"/>
      <protection locked="0"/>
    </xf>
    <xf numFmtId="0" fontId="4" fillId="4" borderId="12" xfId="1" applyFont="1" applyFill="1" applyBorder="1" applyAlignment="1" applyProtection="1">
      <alignment horizontal="left"/>
      <protection locked="0"/>
    </xf>
    <xf numFmtId="0" fontId="4" fillId="4" borderId="13" xfId="1" applyFont="1" applyFill="1" applyBorder="1" applyAlignment="1" applyProtection="1">
      <alignment horizontal="left"/>
      <protection locked="0"/>
    </xf>
    <xf numFmtId="0" fontId="4" fillId="2" borderId="0" xfId="1" applyFont="1" applyFill="1" applyAlignment="1">
      <alignment wrapText="1"/>
    </xf>
  </cellXfs>
  <cellStyles count="2">
    <cellStyle name="Standaard" xfId="0" builtinId="0"/>
    <cellStyle name="Standaard 2" xfId="1" xr:uid="{4A08E18A-B809-4DC0-B444-CAFAC0D0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65D5-6D7F-43A7-9FF2-45B2E0D6E835}">
  <dimension ref="A1:F29"/>
  <sheetViews>
    <sheetView tabSelected="1" workbookViewId="0">
      <selection activeCell="A9" sqref="A9"/>
    </sheetView>
  </sheetViews>
  <sheetFormatPr defaultRowHeight="14.4" x14ac:dyDescent="0.3"/>
  <cols>
    <col min="1" max="1" width="105.44140625" customWidth="1"/>
    <col min="2" max="2" width="16.44140625" style="5" bestFit="1" customWidth="1"/>
    <col min="3" max="3" width="23.44140625" style="21" bestFit="1" customWidth="1"/>
    <col min="4" max="4" width="21.6640625" style="15" bestFit="1" customWidth="1"/>
    <col min="5" max="5" width="10" style="52" bestFit="1" customWidth="1"/>
    <col min="6" max="6" width="28.44140625" style="15" customWidth="1"/>
  </cols>
  <sheetData>
    <row r="1" spans="1:6" s="33" customFormat="1" ht="18" x14ac:dyDescent="0.35">
      <c r="A1" s="22" t="s">
        <v>14</v>
      </c>
      <c r="C1" s="34"/>
      <c r="D1" s="35"/>
      <c r="E1" s="43"/>
      <c r="F1" s="35"/>
    </row>
    <row r="2" spans="1:6" s="33" customFormat="1" x14ac:dyDescent="0.3">
      <c r="A2" s="32"/>
      <c r="C2" s="34"/>
      <c r="D2" s="35"/>
      <c r="E2" s="43"/>
      <c r="F2" s="35"/>
    </row>
    <row r="3" spans="1:6" s="33" customFormat="1" ht="28.8" x14ac:dyDescent="0.3">
      <c r="A3" s="65" t="s">
        <v>28</v>
      </c>
      <c r="C3" s="34"/>
      <c r="D3" s="35"/>
      <c r="E3" s="43"/>
      <c r="F3" s="35"/>
    </row>
    <row r="4" spans="1:6" s="33" customFormat="1" x14ac:dyDescent="0.3">
      <c r="A4" s="23" t="s">
        <v>3</v>
      </c>
      <c r="C4" s="34"/>
      <c r="D4" s="35"/>
      <c r="E4" s="43"/>
      <c r="F4" s="35"/>
    </row>
    <row r="5" spans="1:6" s="33" customFormat="1" x14ac:dyDescent="0.3">
      <c r="A5" s="36"/>
      <c r="B5" s="36"/>
      <c r="C5" s="37"/>
      <c r="D5" s="38"/>
      <c r="E5" s="44"/>
      <c r="F5" s="35"/>
    </row>
    <row r="6" spans="1:6" ht="15" thickBot="1" x14ac:dyDescent="0.35">
      <c r="A6" s="26" t="s">
        <v>4</v>
      </c>
      <c r="B6" s="23"/>
      <c r="C6" s="24"/>
      <c r="D6" s="25"/>
      <c r="E6" s="45"/>
      <c r="F6" s="14"/>
    </row>
    <row r="7" spans="1:6" x14ac:dyDescent="0.3">
      <c r="A7" s="23" t="s">
        <v>5</v>
      </c>
      <c r="B7" s="59"/>
      <c r="C7" s="60"/>
      <c r="D7" s="27" t="s">
        <v>6</v>
      </c>
      <c r="E7" s="46"/>
      <c r="F7" s="40"/>
    </row>
    <row r="8" spans="1:6" x14ac:dyDescent="0.3">
      <c r="A8" s="23" t="s">
        <v>7</v>
      </c>
      <c r="B8" s="61"/>
      <c r="C8" s="62"/>
      <c r="D8" s="27" t="s">
        <v>8</v>
      </c>
      <c r="E8" s="47"/>
      <c r="F8" s="41"/>
    </row>
    <row r="9" spans="1:6" x14ac:dyDescent="0.3">
      <c r="A9" s="23" t="s">
        <v>9</v>
      </c>
      <c r="B9" s="61"/>
      <c r="C9" s="62"/>
      <c r="D9" s="27" t="s">
        <v>10</v>
      </c>
      <c r="E9" s="47"/>
      <c r="F9" s="41"/>
    </row>
    <row r="10" spans="1:6" ht="15" thickBot="1" x14ac:dyDescent="0.35">
      <c r="A10" s="23" t="s">
        <v>11</v>
      </c>
      <c r="B10" s="61"/>
      <c r="C10" s="62"/>
      <c r="D10" s="27" t="s">
        <v>12</v>
      </c>
      <c r="E10" s="48"/>
      <c r="F10" s="42"/>
    </row>
    <row r="11" spans="1:6" ht="15" thickBot="1" x14ac:dyDescent="0.35">
      <c r="A11" s="23" t="s">
        <v>13</v>
      </c>
      <c r="B11" s="63"/>
      <c r="C11" s="64"/>
      <c r="D11" s="25"/>
      <c r="E11" s="45"/>
      <c r="F11" s="14"/>
    </row>
    <row r="12" spans="1:6" ht="43.2" x14ac:dyDescent="0.3">
      <c r="A12" s="12" t="s">
        <v>20</v>
      </c>
      <c r="B12" s="11"/>
      <c r="C12" s="18"/>
      <c r="D12" s="13"/>
      <c r="E12" s="49"/>
      <c r="F12" s="13"/>
    </row>
    <row r="13" spans="1:6" x14ac:dyDescent="0.3">
      <c r="A13" s="11"/>
      <c r="B13" s="11"/>
      <c r="C13" s="18"/>
      <c r="D13" s="13"/>
      <c r="E13" s="49"/>
      <c r="F13" s="13"/>
    </row>
    <row r="14" spans="1:6" x14ac:dyDescent="0.3">
      <c r="A14" s="7" t="s">
        <v>0</v>
      </c>
      <c r="B14" s="9" t="s">
        <v>1</v>
      </c>
      <c r="C14" s="19" t="s">
        <v>15</v>
      </c>
      <c r="D14" s="14" t="s">
        <v>16</v>
      </c>
      <c r="E14" s="50" t="s">
        <v>17</v>
      </c>
      <c r="F14" s="14" t="s">
        <v>18</v>
      </c>
    </row>
    <row r="15" spans="1:6" x14ac:dyDescent="0.3">
      <c r="A15" s="8" t="s">
        <v>26</v>
      </c>
      <c r="B15" s="4">
        <v>700</v>
      </c>
      <c r="C15" s="28">
        <v>0</v>
      </c>
      <c r="D15" s="15">
        <v>0</v>
      </c>
      <c r="E15" s="51">
        <v>0</v>
      </c>
      <c r="F15" s="15">
        <f>D15*(1+E15)</f>
        <v>0</v>
      </c>
    </row>
    <row r="16" spans="1:6" x14ac:dyDescent="0.3">
      <c r="A16" s="6" t="s">
        <v>22</v>
      </c>
      <c r="B16" s="10">
        <v>50</v>
      </c>
      <c r="C16" s="29">
        <v>0</v>
      </c>
      <c r="D16" s="15">
        <v>0</v>
      </c>
      <c r="E16" s="51">
        <v>0</v>
      </c>
      <c r="F16" s="15">
        <f t="shared" ref="F16:F20" si="0">D16*(1+E16)</f>
        <v>0</v>
      </c>
    </row>
    <row r="17" spans="1:6" x14ac:dyDescent="0.3">
      <c r="A17" s="2" t="s">
        <v>27</v>
      </c>
      <c r="B17" s="4">
        <v>50</v>
      </c>
      <c r="C17" s="29">
        <v>0</v>
      </c>
      <c r="D17" s="15">
        <f t="shared" ref="D17:D20" si="1">C17*B17</f>
        <v>0</v>
      </c>
      <c r="E17" s="51">
        <v>0</v>
      </c>
      <c r="F17" s="15">
        <f t="shared" si="0"/>
        <v>0</v>
      </c>
    </row>
    <row r="18" spans="1:6" x14ac:dyDescent="0.3">
      <c r="A18" s="2" t="s">
        <v>23</v>
      </c>
      <c r="B18" s="4">
        <v>25</v>
      </c>
      <c r="C18" s="29">
        <v>0</v>
      </c>
      <c r="D18" s="15">
        <f t="shared" si="1"/>
        <v>0</v>
      </c>
      <c r="E18" s="51">
        <v>0</v>
      </c>
      <c r="F18" s="15">
        <f t="shared" si="0"/>
        <v>0</v>
      </c>
    </row>
    <row r="19" spans="1:6" x14ac:dyDescent="0.3">
      <c r="A19" s="2" t="s">
        <v>24</v>
      </c>
      <c r="B19" s="4">
        <v>2</v>
      </c>
      <c r="C19" s="29">
        <v>0</v>
      </c>
      <c r="D19" s="15">
        <f t="shared" si="1"/>
        <v>0</v>
      </c>
      <c r="E19" s="51">
        <v>0</v>
      </c>
      <c r="F19" s="15">
        <f t="shared" si="0"/>
        <v>0</v>
      </c>
    </row>
    <row r="20" spans="1:6" x14ac:dyDescent="0.3">
      <c r="A20" s="2" t="s">
        <v>25</v>
      </c>
      <c r="B20" s="4">
        <v>2</v>
      </c>
      <c r="C20" s="29">
        <v>0</v>
      </c>
      <c r="D20" s="15">
        <f t="shared" si="1"/>
        <v>0</v>
      </c>
      <c r="E20" s="51">
        <v>0</v>
      </c>
      <c r="F20" s="15">
        <f t="shared" si="0"/>
        <v>0</v>
      </c>
    </row>
    <row r="21" spans="1:6" ht="15" thickBot="1" x14ac:dyDescent="0.35">
      <c r="A21" s="2"/>
      <c r="B21" s="4"/>
      <c r="C21" s="20"/>
    </row>
    <row r="22" spans="1:6" s="17" customFormat="1" ht="18.600000000000001" thickBot="1" x14ac:dyDescent="0.4">
      <c r="A22" s="31" t="s">
        <v>19</v>
      </c>
      <c r="B22" s="16"/>
      <c r="C22" s="39"/>
      <c r="D22" s="53">
        <f>SUM(D15:D21)</f>
        <v>0</v>
      </c>
      <c r="E22" s="54"/>
      <c r="F22" s="55">
        <f>SUM(F15:F21)</f>
        <v>0</v>
      </c>
    </row>
    <row r="23" spans="1:6" x14ac:dyDescent="0.3">
      <c r="A23" s="2"/>
      <c r="B23" s="4"/>
      <c r="C23" s="20"/>
    </row>
    <row r="24" spans="1:6" x14ac:dyDescent="0.3">
      <c r="A24" s="56" t="s">
        <v>21</v>
      </c>
      <c r="B24" s="57"/>
      <c r="C24" s="58"/>
    </row>
    <row r="25" spans="1:6" x14ac:dyDescent="0.3">
      <c r="A25" s="1" t="s">
        <v>0</v>
      </c>
      <c r="B25" s="3"/>
      <c r="C25" s="19" t="s">
        <v>2</v>
      </c>
      <c r="D25" s="14" t="str">
        <f>D14</f>
        <v>TOTAALPRIJS (excl. BTW)</v>
      </c>
      <c r="E25" s="50" t="str">
        <f>E14</f>
        <v>BTW-tarief</v>
      </c>
      <c r="F25" s="14" t="str">
        <f>F14</f>
        <v>TOTAALPRIJS (incl. BTW)</v>
      </c>
    </row>
    <row r="26" spans="1:6" x14ac:dyDescent="0.3">
      <c r="A26" s="30"/>
      <c r="B26" s="4">
        <v>1</v>
      </c>
      <c r="C26" s="29"/>
      <c r="D26" s="15">
        <f>B26*C26</f>
        <v>0</v>
      </c>
      <c r="E26" s="51">
        <v>0</v>
      </c>
      <c r="F26" s="15">
        <f>D26*(1+E26)</f>
        <v>0</v>
      </c>
    </row>
    <row r="27" spans="1:6" x14ac:dyDescent="0.3">
      <c r="A27" s="30"/>
      <c r="B27" s="4">
        <v>1</v>
      </c>
      <c r="C27" s="29"/>
      <c r="D27" s="15">
        <f t="shared" ref="D27:D29" si="2">B27*C27</f>
        <v>0</v>
      </c>
      <c r="E27" s="51">
        <v>0</v>
      </c>
      <c r="F27" s="15">
        <f t="shared" ref="F27:F29" si="3">D27*(1+E27)</f>
        <v>0</v>
      </c>
    </row>
    <row r="28" spans="1:6" x14ac:dyDescent="0.3">
      <c r="A28" s="30"/>
      <c r="B28" s="4">
        <v>1</v>
      </c>
      <c r="C28" s="29"/>
      <c r="D28" s="15">
        <f t="shared" si="2"/>
        <v>0</v>
      </c>
      <c r="E28" s="51">
        <v>0</v>
      </c>
      <c r="F28" s="15">
        <f t="shared" si="3"/>
        <v>0</v>
      </c>
    </row>
    <row r="29" spans="1:6" x14ac:dyDescent="0.3">
      <c r="A29" s="30"/>
      <c r="B29" s="4">
        <v>1</v>
      </c>
      <c r="C29" s="29"/>
      <c r="D29" s="15">
        <f t="shared" si="2"/>
        <v>0</v>
      </c>
      <c r="E29" s="51">
        <v>0</v>
      </c>
      <c r="F29" s="15">
        <f t="shared" si="3"/>
        <v>0</v>
      </c>
    </row>
  </sheetData>
  <mergeCells count="6">
    <mergeCell ref="A24:C24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e495eb79-ce0f-48e3-9609-740d9e1d7d97" ContentTypeId="0x010100BF1EBCD40D079242B761AFEC3A3CD1F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 rekenblad" ma:contentTypeID="0x010100BF1EBCD40D079242B761AFEC3A3CD1FC00F0109E0EB53CDA4789531447A0E7186C" ma:contentTypeVersion="1" ma:contentTypeDescription="" ma:contentTypeScope="" ma:versionID="8e652dd19edde7333a83eafec7a48c3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0b8e89b7327bd28fa0a4c5fa6d662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79BD9-4272-4082-B214-A69789FEA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84901-7BBE-4227-A5BA-D9640E5DBED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34E2BD-A988-43B7-86F9-7BCE2DC41B3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FADFCFA-ADFE-4A9E-999A-DC3465E95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Twente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van der Veen</dc:creator>
  <cp:keywords/>
  <dc:description/>
  <cp:lastModifiedBy>Maarten</cp:lastModifiedBy>
  <cp:revision/>
  <dcterms:created xsi:type="dcterms:W3CDTF">2019-10-03T09:41:46Z</dcterms:created>
  <dcterms:modified xsi:type="dcterms:W3CDTF">2021-01-18T08:54:53Z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0x010100BF1EBCD40D079242B761AFEC3A3CD1FC00F0109E0EB53CDA4789531447A0E7186C</vt:lpwstr>
  </property>
</Properties>
</file>