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JoostvandenBekerom\Downloads\"/>
    </mc:Choice>
  </mc:AlternateContent>
  <xr:revisionPtr revIDLastSave="0" documentId="8_{C83AEE28-C02A-4011-9F3A-29D687A5AAF8}" xr6:coauthVersionLast="46" xr6:coauthVersionMax="46" xr10:uidLastSave="{00000000-0000-0000-0000-000000000000}"/>
  <bookViews>
    <workbookView xWindow="-120" yWindow="-120" windowWidth="29040" windowHeight="15840" xr2:uid="{C3C21FA7-0AAA-4A75-9ADE-F3278462C689}"/>
  </bookViews>
  <sheets>
    <sheet name="Inschrijf prijz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1" l="1"/>
  <c r="D16" i="1"/>
  <c r="D17" i="1"/>
  <c r="D45" i="1"/>
  <c r="D44" i="1"/>
  <c r="D43" i="1"/>
  <c r="D42" i="1"/>
  <c r="D41" i="1"/>
  <c r="D40" i="1"/>
  <c r="D39" i="1"/>
  <c r="D38" i="1"/>
  <c r="D37" i="1"/>
  <c r="D36" i="1"/>
  <c r="D49" i="1"/>
  <c r="D51" i="1"/>
  <c r="D52" i="1"/>
  <c r="D46" i="1"/>
  <c r="D35" i="1"/>
  <c r="D34" i="1"/>
  <c r="D33" i="1"/>
  <c r="D32" i="1"/>
  <c r="D31" i="1"/>
  <c r="D27" i="1"/>
  <c r="D28" i="1"/>
  <c r="D29" i="1"/>
  <c r="D30" i="1"/>
  <c r="D26" i="1"/>
  <c r="D15" i="1"/>
  <c r="D13" i="1"/>
  <c r="D14" i="1"/>
  <c r="D18" i="1"/>
  <c r="D21" i="1"/>
  <c r="D22" i="1"/>
  <c r="D23" i="1"/>
  <c r="D24" i="1"/>
  <c r="D25" i="1"/>
  <c r="D53" i="1"/>
  <c r="D54" i="1"/>
  <c r="D19" i="1"/>
  <c r="B61" i="1" l="1"/>
</calcChain>
</file>

<file path=xl/sharedStrings.xml><?xml version="1.0" encoding="utf-8"?>
<sst xmlns="http://schemas.openxmlformats.org/spreadsheetml/2006/main" count="57" uniqueCount="57">
  <si>
    <t>Kosten (in €)</t>
  </si>
  <si>
    <t>Opmerkingen (tekstuele toevoeging)</t>
  </si>
  <si>
    <t>* o.a. schouwing, gesprek op locatie, projectbegeleiding, ontwerp en opmaak (DTP) werkzaamheden en bijkomende kosten.</t>
  </si>
  <si>
    <t>Inschrijver</t>
  </si>
  <si>
    <t>Naam</t>
  </si>
  <si>
    <t>Functie</t>
  </si>
  <si>
    <t>Datum</t>
  </si>
  <si>
    <t>Handtekening</t>
  </si>
  <si>
    <t>Omschrijving</t>
  </si>
  <si>
    <t>Uurtarief projectmanagement *</t>
  </si>
  <si>
    <t>Uurtarief assistentie bij vergunningstraject **</t>
  </si>
  <si>
    <t>Fictief aantal</t>
  </si>
  <si>
    <t>Totaalprijs</t>
  </si>
  <si>
    <t>Uw totale fictieve inschrijfprijs:</t>
  </si>
  <si>
    <t>Overige kosten
Let op: deze kosten dienen in kolom E, gespecificeerd te worden.</t>
  </si>
  <si>
    <t>Algemeen</t>
  </si>
  <si>
    <t>buitenbewegwijzering 150cmx80cm (niet verlicht)</t>
  </si>
  <si>
    <t>buitenbewegwijzering 150cmx80cm (verlicht)</t>
  </si>
  <si>
    <t>buitenbewegwijzering 200cmx100cm (niet verlicht)</t>
  </si>
  <si>
    <t>buitenbewegwijzering 200cmx100cm (verlicht)</t>
  </si>
  <si>
    <t>Raamstickers beeldmerk prijs m2</t>
  </si>
  <si>
    <t>3. Buitenbewegwijzering</t>
  </si>
  <si>
    <t>** volledige ondersteuning bij het vergunningstraject van aanvraag t/m goedkeuring.</t>
  </si>
  <si>
    <t>Versie XS: 50cm x 241,5cm (kunststof niet verlicht)</t>
  </si>
  <si>
    <t>Versie XS: 50cm x 241,5cm (kunststof verlicht)</t>
  </si>
  <si>
    <t>Versie XS: 50cm x 241,5cm (aluminium niet verlicht)</t>
  </si>
  <si>
    <t>Versie XS: 50cm x 241,5cm (aluminium verlicht)</t>
  </si>
  <si>
    <t>Versie XS: 50cm x 241,5cm (raamstickers)</t>
  </si>
  <si>
    <t>Versie S: 75cm x 362,25cm (kunststof niet verlicht)</t>
  </si>
  <si>
    <t>Versie S: 75cm x 362,25cm (kunststof verlicht)</t>
  </si>
  <si>
    <t>Versie S: 75cm x 362,25cm (aluminium niet verlicht)</t>
  </si>
  <si>
    <t>Versie S: 75cm x 362,25cm (aluminium verlicht)</t>
  </si>
  <si>
    <t>Versie S: 75cm x 362,25cm (raamstickers)</t>
  </si>
  <si>
    <t>Versie M:  100cm x 483cm (kunststof niet verlicht)</t>
  </si>
  <si>
    <t>Versie M:  100cm x 483cm (kunststof verlicht)</t>
  </si>
  <si>
    <t>Versie M:  100cm x 483cm (aluminium niet verlicht)</t>
  </si>
  <si>
    <t>Versie M:  100cm x 483cm (aluminium verlicht)</t>
  </si>
  <si>
    <t>Versie M:  100cm x 483cm (raamstickers)</t>
  </si>
  <si>
    <t>Versie L:  140cm x 676,2cm (kunststof niet verlicht)</t>
  </si>
  <si>
    <t>Versie L:  140cm x 676,2cm (kunststof verlicht)</t>
  </si>
  <si>
    <t>Versie L:  140cm x 676,2cm (aluminium niet verlicht)</t>
  </si>
  <si>
    <t>Versie L:  140cm x 676,2cm (aluminium verlicht)</t>
  </si>
  <si>
    <t>Versie L:  140cm x 676,2cm (raamstickers)</t>
  </si>
  <si>
    <t>Versie XL:  185cm x 893,55cm (kunststof niet verlicht)</t>
  </si>
  <si>
    <t>Versie XL:  185cm x 893,55cm (kunststof verlicht)</t>
  </si>
  <si>
    <t>Versie XL:  185cm x 893,55cm (aluminium niet verlicht)</t>
  </si>
  <si>
    <t>Versie XL:  185cm x 893,55cm (aluminium verlicht)</t>
  </si>
  <si>
    <t>Versie XL:  185cm x 893,55cm (raamstickers)</t>
  </si>
  <si>
    <t>1. Gevelreclame (inclusief naamgeving raamstickers)</t>
  </si>
  <si>
    <t>2. Additionele beeldmerk raamstickers</t>
  </si>
  <si>
    <t>Uurtarief steiger</t>
  </si>
  <si>
    <t>Uurtarief hoogwerker</t>
  </si>
  <si>
    <t>Uurtarief kraan</t>
  </si>
  <si>
    <t xml:space="preserve">Boei/dibond borden prijs m2 </t>
  </si>
  <si>
    <t>Verlichting (armatuur/lichtbalk) t.b.v. boei/diborden per stuk</t>
  </si>
  <si>
    <t>Bijlage 3 Prijzenblad v2 - Gevelreclame en buitenbewegwijzering 8085/PvS</t>
  </si>
  <si>
    <t>Uurtarief monteurskosten (monteren, verwijderen en afvoeren)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</si>
</sst>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sz val="8"/>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8"/>
        <bgColor theme="8"/>
      </patternFill>
    </fill>
    <fill>
      <patternFill patternType="solid">
        <fgColor theme="8" tint="0.59999389629810485"/>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5" borderId="0" applyNumberFormat="0" applyBorder="0" applyAlignment="0" applyProtection="0"/>
  </cellStyleXfs>
  <cellXfs count="40">
    <xf numFmtId="0" fontId="0" fillId="0" borderId="0" xfId="0"/>
    <xf numFmtId="0" fontId="3" fillId="0" borderId="0" xfId="0" applyFont="1"/>
    <xf numFmtId="0" fontId="3" fillId="0" borderId="0" xfId="0" applyFont="1" applyAlignment="1">
      <alignment horizontal="left" vertical="top"/>
    </xf>
    <xf numFmtId="0" fontId="4" fillId="0" borderId="0" xfId="0" applyFont="1"/>
    <xf numFmtId="0" fontId="2" fillId="4" borderId="8" xfId="0" applyFont="1" applyFill="1" applyBorder="1" applyAlignment="1">
      <alignment wrapText="1"/>
    </xf>
    <xf numFmtId="0" fontId="2" fillId="3" borderId="3" xfId="0" applyFont="1" applyFill="1" applyBorder="1" applyAlignment="1">
      <alignment horizontal="left" vertical="top" wrapText="1"/>
    </xf>
    <xf numFmtId="0" fontId="3" fillId="0" borderId="1" xfId="0" applyFont="1" applyBorder="1" applyAlignment="1">
      <alignment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44" fontId="3" fillId="0" borderId="0" xfId="0" applyNumberFormat="1" applyFont="1" applyBorder="1"/>
    <xf numFmtId="0" fontId="3" fillId="0" borderId="3" xfId="0" applyFont="1" applyBorder="1" applyAlignment="1" applyProtection="1">
      <alignment horizontal="left" vertical="top"/>
    </xf>
    <xf numFmtId="44" fontId="3" fillId="0" borderId="3" xfId="0" applyNumberFormat="1" applyFont="1" applyBorder="1" applyAlignment="1" applyProtection="1">
      <alignment horizontal="left" vertical="top"/>
    </xf>
    <xf numFmtId="44" fontId="3" fillId="0" borderId="1" xfId="0" applyNumberFormat="1" applyFont="1" applyBorder="1" applyAlignment="1" applyProtection="1">
      <alignment horizontal="left" vertical="top"/>
    </xf>
    <xf numFmtId="0" fontId="3" fillId="0" borderId="7" xfId="0" applyFont="1" applyBorder="1" applyAlignment="1" applyProtection="1">
      <alignment horizontal="left" vertical="top"/>
    </xf>
    <xf numFmtId="44" fontId="3" fillId="0" borderId="7" xfId="0" applyNumberFormat="1" applyFont="1" applyBorder="1" applyAlignment="1" applyProtection="1">
      <alignment horizontal="left" vertical="top"/>
    </xf>
    <xf numFmtId="44" fontId="0" fillId="2" borderId="1" xfId="1" applyFont="1" applyFill="1" applyBorder="1" applyAlignment="1" applyProtection="1">
      <protection locked="0"/>
    </xf>
    <xf numFmtId="44" fontId="0" fillId="2" borderId="1" xfId="1" applyFont="1" applyFill="1" applyBorder="1" applyAlignment="1" applyProtection="1">
      <alignment wrapText="1"/>
      <protection locked="0"/>
    </xf>
    <xf numFmtId="44" fontId="0" fillId="2" borderId="6" xfId="1" applyFont="1" applyFill="1" applyBorder="1" applyAlignment="1" applyProtection="1">
      <alignment wrapText="1"/>
      <protection locked="0"/>
    </xf>
    <xf numFmtId="44" fontId="1" fillId="5" borderId="1" xfId="2" applyNumberFormat="1" applyBorder="1" applyAlignment="1" applyProtection="1">
      <alignment wrapText="1"/>
      <protection locked="0"/>
    </xf>
    <xf numFmtId="0" fontId="3" fillId="5" borderId="4" xfId="2" applyFont="1" applyBorder="1" applyAlignment="1" applyProtection="1"/>
    <xf numFmtId="44" fontId="1" fillId="5" borderId="1" xfId="2" applyNumberFormat="1" applyBorder="1" applyAlignment="1" applyProtection="1"/>
    <xf numFmtId="44" fontId="1" fillId="5" borderId="3" xfId="2" applyNumberFormat="1" applyBorder="1" applyAlignment="1" applyProtection="1">
      <alignment horizontal="left" vertical="top"/>
    </xf>
    <xf numFmtId="0" fontId="1" fillId="5" borderId="3" xfId="2" applyBorder="1" applyAlignment="1" applyProtection="1">
      <alignment horizontal="left" vertical="top"/>
    </xf>
    <xf numFmtId="0" fontId="0" fillId="0" borderId="4" xfId="0" applyFont="1" applyBorder="1" applyAlignment="1" applyProtection="1">
      <alignment wrapText="1"/>
    </xf>
    <xf numFmtId="0" fontId="0" fillId="0" borderId="5" xfId="0" applyBorder="1" applyAlignment="1" applyProtection="1">
      <alignment wrapText="1"/>
    </xf>
    <xf numFmtId="0" fontId="3" fillId="5" borderId="4" xfId="2" applyFont="1" applyBorder="1" applyAlignment="1" applyProtection="1">
      <alignment wrapText="1"/>
    </xf>
    <xf numFmtId="0" fontId="6" fillId="0" borderId="4" xfId="0" applyFont="1" applyBorder="1" applyAlignment="1" applyProtection="1">
      <alignment wrapText="1"/>
    </xf>
    <xf numFmtId="0" fontId="0" fillId="0" borderId="4" xfId="0" applyBorder="1" applyAlignment="1" applyProtection="1">
      <alignment wrapText="1"/>
    </xf>
    <xf numFmtId="44" fontId="3" fillId="0" borderId="2" xfId="0" applyNumberFormat="1" applyFont="1" applyBorder="1" applyProtection="1"/>
    <xf numFmtId="0" fontId="1" fillId="5" borderId="3" xfId="2"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0" fillId="0" borderId="7" xfId="0" applyBorder="1" applyProtection="1">
      <protection locked="0"/>
    </xf>
    <xf numFmtId="0" fontId="0" fillId="0" borderId="0" xfId="0" applyProtection="1">
      <protection locked="0"/>
    </xf>
    <xf numFmtId="0" fontId="3" fillId="2" borderId="7" xfId="0" applyFont="1" applyFill="1" applyBorder="1" applyAlignment="1" applyProtection="1">
      <alignment horizontal="left" vertical="top"/>
      <protection locked="0"/>
    </xf>
    <xf numFmtId="0" fontId="0" fillId="2" borderId="7" xfId="0" applyFill="1" applyBorder="1" applyAlignment="1" applyProtection="1">
      <alignment horizontal="left" wrapText="1"/>
      <protection locked="0"/>
    </xf>
    <xf numFmtId="0" fontId="0" fillId="2" borderId="9" xfId="0" applyFill="1" applyBorder="1" applyAlignment="1" applyProtection="1">
      <alignment horizontal="left" wrapText="1"/>
      <protection locked="0"/>
    </xf>
    <xf numFmtId="0" fontId="0" fillId="2" borderId="5" xfId="0" applyFill="1" applyBorder="1" applyAlignment="1" applyProtection="1">
      <alignment horizontal="left" wrapText="1"/>
      <protection locked="0"/>
    </xf>
    <xf numFmtId="0" fontId="0" fillId="2" borderId="3" xfId="0" applyFill="1" applyBorder="1" applyAlignment="1" applyProtection="1">
      <alignment horizontal="left" wrapText="1"/>
      <protection locked="0"/>
    </xf>
    <xf numFmtId="0" fontId="0" fillId="2" borderId="10" xfId="0" applyFill="1" applyBorder="1" applyAlignment="1" applyProtection="1">
      <alignment horizontal="left" wrapText="1"/>
      <protection locked="0"/>
    </xf>
    <xf numFmtId="0" fontId="0" fillId="2" borderId="4" xfId="0" applyFill="1" applyBorder="1" applyAlignment="1" applyProtection="1">
      <alignment horizontal="left" wrapText="1"/>
      <protection locked="0"/>
    </xf>
  </cellXfs>
  <cellStyles count="3">
    <cellStyle name="40% - Accent5" xfId="2" builtinId="47"/>
    <cellStyle name="Standaard" xfId="0" builtinId="0"/>
    <cellStyle name="Valuta" xfId="1" builtinId="4"/>
  </cellStyles>
  <dxfs count="10">
    <dxf>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numFmt numFmtId="34" formatCode="_ &quot;€&quot;\ * #,##0.00_ ;_ &quot;€&quot;\ * \-#,##0.00_ ;_ &quot;€&quot;\ * &quot;-&quot;??_ ;_ @_ "/>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hidden="0"/>
    </dxf>
    <dxf>
      <font>
        <b/>
        <i val="0"/>
        <strike val="0"/>
        <condense val="0"/>
        <extend val="0"/>
        <outline val="0"/>
        <shadow val="0"/>
        <u val="none"/>
        <vertAlign val="baseline"/>
        <sz val="11"/>
        <color theme="1"/>
        <name val="Calibri"/>
        <family val="2"/>
        <scheme val="minor"/>
      </font>
      <fill>
        <patternFill patternType="solid">
          <fgColor indexed="64"/>
          <bgColor rgb="FFFFFF00"/>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hidden="0"/>
    </dxf>
    <dxf>
      <font>
        <b val="0"/>
        <i val="0"/>
        <strike val="0"/>
        <condense val="0"/>
        <extend val="0"/>
        <outline val="0"/>
        <shadow val="0"/>
        <u val="none"/>
        <vertAlign val="baseline"/>
        <sz val="11"/>
        <color theme="1"/>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alignment horizontal="general" vertical="bottom" textRotation="0" wrapText="1" indent="0" justifyLastLine="0" shrinkToFit="0" readingOrder="0"/>
      <border diagonalUp="0" diagonalDown="0">
        <left/>
        <right style="thin">
          <color indexed="64"/>
        </right>
        <top style="thin">
          <color indexed="64"/>
        </top>
        <bottom style="thin">
          <color indexed="64"/>
        </bottom>
      </border>
      <protection hidden="0"/>
    </dxf>
    <dxf>
      <border outline="0">
        <top style="thin">
          <color indexed="64"/>
        </top>
      </border>
    </dxf>
    <dxf>
      <border outline="0">
        <left style="thin">
          <color indexed="64"/>
        </left>
        <right style="thin">
          <color indexed="64"/>
        </right>
        <top style="thin">
          <color indexed="64"/>
        </top>
        <bottom style="thin">
          <color indexed="64"/>
        </bottom>
      </border>
    </dxf>
    <dxf>
      <protection hidden="0"/>
    </dxf>
    <dxf>
      <border>
        <bottom style="thin">
          <color indexed="64"/>
        </bottom>
      </border>
    </dxf>
    <dxf>
      <font>
        <b/>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19051</xdr:rowOff>
    </xdr:from>
    <xdr:ext cx="9838765" cy="2334186"/>
    <xdr:sp macro="" textlink="">
      <xdr:nvSpPr>
        <xdr:cNvPr id="2" name="Tekstvak 1">
          <a:extLst>
            <a:ext uri="{FF2B5EF4-FFF2-40B4-BE49-F238E27FC236}">
              <a16:creationId xmlns:a16="http://schemas.microsoft.com/office/drawing/2014/main" id="{8A67E120-482C-4831-A518-C0339BAD652F}"/>
            </a:ext>
          </a:extLst>
        </xdr:cNvPr>
        <xdr:cNvSpPr txBox="1"/>
      </xdr:nvSpPr>
      <xdr:spPr>
        <a:xfrm>
          <a:off x="0" y="355227"/>
          <a:ext cx="9838765" cy="2334186"/>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nl-NL" sz="1100" i="1"/>
            <a:t>Inschrijver dient de gele cellen </a:t>
          </a:r>
          <a:r>
            <a:rPr lang="nl-NL" sz="1100" i="1" baseline="0"/>
            <a:t>in het prijzenblad te vullen. </a:t>
          </a: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tx1"/>
              </a:solidFill>
              <a:effectLst/>
              <a:latin typeface="+mn-lt"/>
              <a:ea typeface="+mn-ea"/>
              <a:cs typeface="+mn-cs"/>
            </a:rPr>
            <a:t>In cel B13 dient inschrijver het uurtarief van projectmanagement in te vullen</a:t>
          </a:r>
          <a:endParaRPr lang="nl-NL">
            <a:effectLst/>
          </a:endParaRPr>
        </a:p>
        <a:p>
          <a:r>
            <a:rPr lang="nl-NL" sz="1100" i="1" baseline="0"/>
            <a:t>In cel B14 dient inschrijver het uurtarief voor assistentie bij vergunningstrajecten in te vullen</a:t>
          </a: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tx1"/>
              </a:solidFill>
              <a:effectLst/>
              <a:latin typeface="+mn-lt"/>
              <a:ea typeface="+mn-ea"/>
              <a:cs typeface="+mn-cs"/>
            </a:rPr>
            <a:t>In cel B15 dient inschrijver het uurtarief voor een monteur in te vullen</a:t>
          </a:r>
          <a:endParaRPr lang="nl-NL">
            <a:effectLst/>
          </a:endParaRPr>
        </a:p>
        <a:p>
          <a:r>
            <a:rPr lang="nl-NL" sz="1100" i="1" baseline="0"/>
            <a:t>In cel B16 t/m B18 </a:t>
          </a:r>
          <a:r>
            <a:rPr lang="nl-NL" sz="1100" i="1" baseline="0">
              <a:solidFill>
                <a:schemeClr val="tx1"/>
              </a:solidFill>
              <a:effectLst/>
              <a:latin typeface="+mn-lt"/>
              <a:ea typeface="+mn-ea"/>
              <a:cs typeface="+mn-cs"/>
            </a:rPr>
            <a:t>dient inschrijver het uurtarief voor de huur van een eventuele steiger/hoogwerker/kraan in te vullen</a:t>
          </a:r>
        </a:p>
        <a:p>
          <a:r>
            <a:rPr lang="nl-NL" sz="1100" i="1" baseline="0"/>
            <a:t>In cel B19 dient de inschrijver eventuele overige kosten in te vullen, en toe te lichten</a:t>
          </a:r>
        </a:p>
        <a:p>
          <a:r>
            <a:rPr lang="nl-NL" sz="1100" i="1" baseline="0"/>
            <a:t>In cel B21 t/m B54 dient de inschrijver de prijzen voor de producten in te vullen</a:t>
          </a:r>
        </a:p>
        <a:p>
          <a:endParaRPr lang="nl-NL" sz="1100" i="1" baseline="0"/>
        </a:p>
        <a:p>
          <a:pPr eaLnBrk="1" fontAlgn="auto" latinLnBrk="0" hangingPunct="1"/>
          <a:r>
            <a:rPr lang="nl-NL" sz="1100" i="1" baseline="0">
              <a:solidFill>
                <a:schemeClr val="tx1"/>
              </a:solidFill>
              <a:effectLst/>
              <a:latin typeface="+mn-lt"/>
              <a:ea typeface="+mn-ea"/>
              <a:cs typeface="+mn-cs"/>
            </a:rPr>
            <a:t>Door middel van deze gegevens zal de fictieve totaalprijs voor de levering en plaatsing van de volledige gevelreclame en buitenbewegwijzering gedurende het eerste contractjaar berekend worden. Met deze fictieve totaalprijs (cel B61) wordt gerekend bij de beoordeling van de inschrijving. </a:t>
          </a:r>
        </a:p>
        <a:p>
          <a:pPr eaLnBrk="1" fontAlgn="auto" latinLnBrk="0" hangingPunct="1"/>
          <a:endParaRPr lang="nl-NL">
            <a:effectLst/>
          </a:endParaRPr>
        </a:p>
        <a:p>
          <a:r>
            <a:rPr lang="nl-NL" sz="1100" i="1" baseline="0"/>
            <a:t>Alle  vermelde prijzen dienen gesteld te zijn in euro's, exclusief BTW</a:t>
          </a:r>
          <a:r>
            <a:rPr lang="nl-NL" sz="1100" baseline="0"/>
            <a:t>. </a:t>
          </a:r>
        </a:p>
        <a:p>
          <a:r>
            <a:rPr lang="nl-NL" sz="1100" i="1" baseline="0">
              <a:solidFill>
                <a:sysClr val="windowText" lastClr="000000"/>
              </a:solidFill>
            </a:rPr>
            <a:t>De gehanteerde maatvoeringen zijn hoogte x breedte.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1A3DEA-9AD6-4C9B-956E-8C97406E2004}" name="Tabel1" displayName="Tabel1" ref="A11:E54" totalsRowShown="0" headerRowDxfId="9" dataDxfId="7" headerRowBorderDxfId="8" tableBorderDxfId="6" totalsRowBorderDxfId="5">
  <autoFilter ref="A11:E54" xr:uid="{E62092F9-D56D-4B7E-9BB3-3FA4F6A5B80C}"/>
  <tableColumns count="5">
    <tableColumn id="1" xr3:uid="{AD69FC78-7B96-4606-A725-BF1399B45054}" name="Omschrijving" dataDxfId="4"/>
    <tableColumn id="2" xr3:uid="{E11946A1-B7AE-4910-9C9D-294416270339}" name="Kosten (in €)" dataDxfId="3" dataCellStyle="Valuta"/>
    <tableColumn id="3" xr3:uid="{D108D504-1B8E-4A4A-B245-95D9B3E54919}" name="Fictief aantal" dataDxfId="2" dataCellStyle="Valuta"/>
    <tableColumn id="4" xr3:uid="{D52A2D70-E77F-4FC4-9310-F3E6BB92766D}" name="Totaalprijs" dataDxfId="1">
      <calculatedColumnFormula>Tabel1[[#This Row],[Kosten (in €)]]*Tabel1[[#This Row],[Fictief aantal]]</calculatedColumnFormula>
    </tableColumn>
    <tableColumn id="8" xr3:uid="{D8B72B9D-C9B1-48B9-9A7A-E824097BAE53}" name="Opmerkingen (tekstuele toevoeging)" dataDxfId="0"/>
  </tableColumns>
  <tableStyleInfo name="TableStyleLight13"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084F4-9F6D-4007-81D7-147C27783EF5}">
  <dimension ref="A1:E69"/>
  <sheetViews>
    <sheetView tabSelected="1" topLeftCell="A43" zoomScale="85" zoomScaleNormal="85" workbookViewId="0">
      <selection activeCell="E60" sqref="E60"/>
    </sheetView>
  </sheetViews>
  <sheetFormatPr defaultRowHeight="15" x14ac:dyDescent="0.25"/>
  <cols>
    <col min="1" max="1" width="51" customWidth="1"/>
    <col min="2" max="4" width="22.7109375" customWidth="1"/>
    <col min="5" max="5" width="53.7109375" customWidth="1"/>
    <col min="6" max="6" width="9.42578125" customWidth="1"/>
  </cols>
  <sheetData>
    <row r="1" spans="1:5" ht="26.25" x14ac:dyDescent="0.4">
      <c r="A1" s="3" t="s">
        <v>55</v>
      </c>
    </row>
    <row r="2" spans="1:5" ht="23.25" customHeight="1" x14ac:dyDescent="0.25"/>
    <row r="3" spans="1:5" ht="23.25" customHeight="1" x14ac:dyDescent="0.25"/>
    <row r="4" spans="1:5" ht="23.25" customHeight="1" x14ac:dyDescent="0.25"/>
    <row r="5" spans="1:5" ht="23.25" customHeight="1" x14ac:dyDescent="0.25"/>
    <row r="6" spans="1:5" ht="23.25" customHeight="1" x14ac:dyDescent="0.25"/>
    <row r="7" spans="1:5" ht="23.25" customHeight="1" x14ac:dyDescent="0.25"/>
    <row r="8" spans="1:5" ht="23.25" customHeight="1" x14ac:dyDescent="0.25"/>
    <row r="9" spans="1:5" ht="23.25" customHeight="1" x14ac:dyDescent="0.25"/>
    <row r="10" spans="1:5" ht="23.25" customHeight="1" x14ac:dyDescent="0.25"/>
    <row r="11" spans="1:5" s="2" customFormat="1" x14ac:dyDescent="0.25">
      <c r="A11" s="6" t="s">
        <v>8</v>
      </c>
      <c r="B11" s="7" t="s">
        <v>0</v>
      </c>
      <c r="C11" s="7" t="s">
        <v>11</v>
      </c>
      <c r="D11" s="7" t="s">
        <v>12</v>
      </c>
      <c r="E11" s="8" t="s">
        <v>1</v>
      </c>
    </row>
    <row r="12" spans="1:5" s="2" customFormat="1" x14ac:dyDescent="0.25">
      <c r="A12" s="19" t="s">
        <v>15</v>
      </c>
      <c r="B12" s="20"/>
      <c r="C12" s="21"/>
      <c r="D12" s="21"/>
      <c r="E12" s="29"/>
    </row>
    <row r="13" spans="1:5" s="2" customFormat="1" x14ac:dyDescent="0.25">
      <c r="A13" s="23" t="s">
        <v>9</v>
      </c>
      <c r="B13" s="15"/>
      <c r="C13" s="13">
        <v>750</v>
      </c>
      <c r="D13" s="11">
        <f>Tabel1[[#This Row],[Kosten (in €)]]*Tabel1[[#This Row],[Fictief aantal]]</f>
        <v>0</v>
      </c>
      <c r="E13" s="30"/>
    </row>
    <row r="14" spans="1:5" s="2" customFormat="1" x14ac:dyDescent="0.25">
      <c r="A14" s="23" t="s">
        <v>10</v>
      </c>
      <c r="B14" s="15"/>
      <c r="C14" s="13">
        <v>200</v>
      </c>
      <c r="D14" s="11">
        <f>Tabel1[[#This Row],[Kosten (in €)]]*Tabel1[[#This Row],[Fictief aantal]]</f>
        <v>0</v>
      </c>
      <c r="E14" s="30"/>
    </row>
    <row r="15" spans="1:5" s="2" customFormat="1" ht="30" x14ac:dyDescent="0.25">
      <c r="A15" s="23" t="s">
        <v>56</v>
      </c>
      <c r="B15" s="15"/>
      <c r="C15" s="13">
        <v>800</v>
      </c>
      <c r="D15" s="11">
        <f>Tabel1[[#This Row],[Kosten (in €)]]*Tabel1[[#This Row],[Fictief aantal]]</f>
        <v>0</v>
      </c>
      <c r="E15" s="30"/>
    </row>
    <row r="16" spans="1:5" s="2" customFormat="1" x14ac:dyDescent="0.25">
      <c r="A16" s="23" t="s">
        <v>50</v>
      </c>
      <c r="B16" s="16"/>
      <c r="C16" s="13">
        <v>200</v>
      </c>
      <c r="D16" s="11">
        <f>Tabel1[[#This Row],[Kosten (in €)]]*Tabel1[[#This Row],[Fictief aantal]]</f>
        <v>0</v>
      </c>
      <c r="E16" s="30"/>
    </row>
    <row r="17" spans="1:5" s="2" customFormat="1" x14ac:dyDescent="0.25">
      <c r="A17" s="23" t="s">
        <v>51</v>
      </c>
      <c r="B17" s="16"/>
      <c r="C17" s="13">
        <v>125</v>
      </c>
      <c r="D17" s="11">
        <f>Tabel1[[#This Row],[Kosten (in €)]]*Tabel1[[#This Row],[Fictief aantal]]</f>
        <v>0</v>
      </c>
      <c r="E17" s="30"/>
    </row>
    <row r="18" spans="1:5" s="2" customFormat="1" x14ac:dyDescent="0.25">
      <c r="A18" s="23" t="s">
        <v>52</v>
      </c>
      <c r="B18" s="16"/>
      <c r="C18" s="13">
        <v>75</v>
      </c>
      <c r="D18" s="11">
        <f>Tabel1[[#This Row],[Kosten (in €)]]*Tabel1[[#This Row],[Fictief aantal]]</f>
        <v>0</v>
      </c>
      <c r="E18" s="30"/>
    </row>
    <row r="19" spans="1:5" ht="45" x14ac:dyDescent="0.25">
      <c r="A19" s="24" t="s">
        <v>14</v>
      </c>
      <c r="B19" s="17"/>
      <c r="C19" s="33"/>
      <c r="D19" s="14">
        <f>Tabel1[[#This Row],[Kosten (in €)]]*Tabel1[[#This Row],[Fictief aantal]]</f>
        <v>0</v>
      </c>
      <c r="E19" s="31"/>
    </row>
    <row r="20" spans="1:5" s="2" customFormat="1" x14ac:dyDescent="0.25">
      <c r="A20" s="25" t="s">
        <v>48</v>
      </c>
      <c r="B20" s="18"/>
      <c r="C20" s="22"/>
      <c r="D20" s="21"/>
      <c r="E20" s="29"/>
    </row>
    <row r="21" spans="1:5" s="2" customFormat="1" x14ac:dyDescent="0.25">
      <c r="A21" s="26" t="s">
        <v>23</v>
      </c>
      <c r="B21" s="16"/>
      <c r="C21" s="10">
        <v>5</v>
      </c>
      <c r="D21" s="11">
        <f>Tabel1[[#This Row],[Kosten (in €)]]*Tabel1[[#This Row],[Fictief aantal]]</f>
        <v>0</v>
      </c>
      <c r="E21" s="30"/>
    </row>
    <row r="22" spans="1:5" s="2" customFormat="1" x14ac:dyDescent="0.25">
      <c r="A22" s="26" t="s">
        <v>24</v>
      </c>
      <c r="B22" s="16"/>
      <c r="C22" s="10">
        <v>2</v>
      </c>
      <c r="D22" s="11">
        <f>Tabel1[[#This Row],[Kosten (in €)]]*Tabel1[[#This Row],[Fictief aantal]]</f>
        <v>0</v>
      </c>
      <c r="E22" s="30"/>
    </row>
    <row r="23" spans="1:5" s="2" customFormat="1" x14ac:dyDescent="0.25">
      <c r="A23" s="26" t="s">
        <v>25</v>
      </c>
      <c r="B23" s="16"/>
      <c r="C23" s="10">
        <v>1</v>
      </c>
      <c r="D23" s="11">
        <f>Tabel1[[#This Row],[Kosten (in €)]]*Tabel1[[#This Row],[Fictief aantal]]</f>
        <v>0</v>
      </c>
      <c r="E23" s="30"/>
    </row>
    <row r="24" spans="1:5" s="2" customFormat="1" x14ac:dyDescent="0.25">
      <c r="A24" s="26" t="s">
        <v>26</v>
      </c>
      <c r="B24" s="16"/>
      <c r="C24" s="10">
        <v>1</v>
      </c>
      <c r="D24" s="11">
        <f>Tabel1[[#This Row],[Kosten (in €)]]*Tabel1[[#This Row],[Fictief aantal]]</f>
        <v>0</v>
      </c>
      <c r="E24" s="30"/>
    </row>
    <row r="25" spans="1:5" s="2" customFormat="1" x14ac:dyDescent="0.25">
      <c r="A25" s="26" t="s">
        <v>27</v>
      </c>
      <c r="B25" s="16"/>
      <c r="C25" s="10">
        <v>4</v>
      </c>
      <c r="D25" s="11">
        <f>Tabel1[[#This Row],[Kosten (in €)]]*Tabel1[[#This Row],[Fictief aantal]]</f>
        <v>0</v>
      </c>
      <c r="E25" s="30"/>
    </row>
    <row r="26" spans="1:5" s="2" customFormat="1" x14ac:dyDescent="0.25">
      <c r="A26" s="26" t="s">
        <v>28</v>
      </c>
      <c r="B26" s="16"/>
      <c r="C26" s="10">
        <v>6</v>
      </c>
      <c r="D26" s="11">
        <f>Tabel1[[#This Row],[Kosten (in €)]]*Tabel1[[#This Row],[Fictief aantal]]</f>
        <v>0</v>
      </c>
      <c r="E26" s="30"/>
    </row>
    <row r="27" spans="1:5" s="2" customFormat="1" x14ac:dyDescent="0.25">
      <c r="A27" s="26" t="s">
        <v>29</v>
      </c>
      <c r="B27" s="16"/>
      <c r="C27" s="10">
        <v>4</v>
      </c>
      <c r="D27" s="11">
        <f>Tabel1[[#This Row],[Kosten (in €)]]*Tabel1[[#This Row],[Fictief aantal]]</f>
        <v>0</v>
      </c>
      <c r="E27" s="30"/>
    </row>
    <row r="28" spans="1:5" s="2" customFormat="1" x14ac:dyDescent="0.25">
      <c r="A28" s="26" t="s">
        <v>30</v>
      </c>
      <c r="B28" s="16"/>
      <c r="C28" s="10">
        <v>2</v>
      </c>
      <c r="D28" s="11">
        <f>Tabel1[[#This Row],[Kosten (in €)]]*Tabel1[[#This Row],[Fictief aantal]]</f>
        <v>0</v>
      </c>
      <c r="E28" s="30"/>
    </row>
    <row r="29" spans="1:5" s="2" customFormat="1" x14ac:dyDescent="0.25">
      <c r="A29" s="26" t="s">
        <v>31</v>
      </c>
      <c r="B29" s="16"/>
      <c r="C29" s="10">
        <v>4</v>
      </c>
      <c r="D29" s="11">
        <f>Tabel1[[#This Row],[Kosten (in €)]]*Tabel1[[#This Row],[Fictief aantal]]</f>
        <v>0</v>
      </c>
      <c r="E29" s="30"/>
    </row>
    <row r="30" spans="1:5" s="2" customFormat="1" x14ac:dyDescent="0.25">
      <c r="A30" s="26" t="s">
        <v>32</v>
      </c>
      <c r="B30" s="16"/>
      <c r="C30" s="10">
        <v>8</v>
      </c>
      <c r="D30" s="11">
        <f>Tabel1[[#This Row],[Kosten (in €)]]*Tabel1[[#This Row],[Fictief aantal]]</f>
        <v>0</v>
      </c>
      <c r="E30" s="30"/>
    </row>
    <row r="31" spans="1:5" s="2" customFormat="1" x14ac:dyDescent="0.25">
      <c r="A31" s="26" t="s">
        <v>33</v>
      </c>
      <c r="B31" s="16"/>
      <c r="C31" s="10">
        <v>14</v>
      </c>
      <c r="D31" s="11">
        <f>Tabel1[[#This Row],[Kosten (in €)]]*Tabel1[[#This Row],[Fictief aantal]]</f>
        <v>0</v>
      </c>
      <c r="E31" s="30"/>
    </row>
    <row r="32" spans="1:5" s="2" customFormat="1" x14ac:dyDescent="0.25">
      <c r="A32" s="26" t="s">
        <v>34</v>
      </c>
      <c r="B32" s="16"/>
      <c r="C32" s="10">
        <v>8</v>
      </c>
      <c r="D32" s="11">
        <f>Tabel1[[#This Row],[Kosten (in €)]]*Tabel1[[#This Row],[Fictief aantal]]</f>
        <v>0</v>
      </c>
      <c r="E32" s="30"/>
    </row>
    <row r="33" spans="1:5" s="2" customFormat="1" x14ac:dyDescent="0.25">
      <c r="A33" s="26" t="s">
        <v>35</v>
      </c>
      <c r="B33" s="16"/>
      <c r="C33" s="10">
        <v>4</v>
      </c>
      <c r="D33" s="11">
        <f>Tabel1[[#This Row],[Kosten (in €)]]*Tabel1[[#This Row],[Fictief aantal]]</f>
        <v>0</v>
      </c>
      <c r="E33" s="30"/>
    </row>
    <row r="34" spans="1:5" s="2" customFormat="1" x14ac:dyDescent="0.25">
      <c r="A34" s="26" t="s">
        <v>36</v>
      </c>
      <c r="B34" s="16"/>
      <c r="C34" s="10">
        <v>7</v>
      </c>
      <c r="D34" s="11">
        <f>Tabel1[[#This Row],[Kosten (in €)]]*Tabel1[[#This Row],[Fictief aantal]]</f>
        <v>0</v>
      </c>
      <c r="E34" s="30"/>
    </row>
    <row r="35" spans="1:5" s="2" customFormat="1" x14ac:dyDescent="0.25">
      <c r="A35" s="26" t="s">
        <v>37</v>
      </c>
      <c r="B35" s="16"/>
      <c r="C35" s="10">
        <v>6</v>
      </c>
      <c r="D35" s="11">
        <f>Tabel1[[#This Row],[Kosten (in €)]]*Tabel1[[#This Row],[Fictief aantal]]</f>
        <v>0</v>
      </c>
      <c r="E35" s="30"/>
    </row>
    <row r="36" spans="1:5" s="2" customFormat="1" x14ac:dyDescent="0.25">
      <c r="A36" s="26" t="s">
        <v>38</v>
      </c>
      <c r="B36" s="16"/>
      <c r="C36" s="10">
        <v>4</v>
      </c>
      <c r="D36" s="11">
        <f>Tabel1[[#This Row],[Kosten (in €)]]*Tabel1[[#This Row],[Fictief aantal]]</f>
        <v>0</v>
      </c>
      <c r="E36" s="30"/>
    </row>
    <row r="37" spans="1:5" s="2" customFormat="1" x14ac:dyDescent="0.25">
      <c r="A37" s="26" t="s">
        <v>39</v>
      </c>
      <c r="B37" s="16"/>
      <c r="C37" s="10">
        <v>5</v>
      </c>
      <c r="D37" s="11">
        <f>Tabel1[[#This Row],[Kosten (in €)]]*Tabel1[[#This Row],[Fictief aantal]]</f>
        <v>0</v>
      </c>
      <c r="E37" s="30"/>
    </row>
    <row r="38" spans="1:5" s="2" customFormat="1" x14ac:dyDescent="0.25">
      <c r="A38" s="26" t="s">
        <v>40</v>
      </c>
      <c r="B38" s="16"/>
      <c r="C38" s="10">
        <v>1</v>
      </c>
      <c r="D38" s="11">
        <f>Tabel1[[#This Row],[Kosten (in €)]]*Tabel1[[#This Row],[Fictief aantal]]</f>
        <v>0</v>
      </c>
      <c r="E38" s="30"/>
    </row>
    <row r="39" spans="1:5" s="2" customFormat="1" x14ac:dyDescent="0.25">
      <c r="A39" s="26" t="s">
        <v>41</v>
      </c>
      <c r="B39" s="16"/>
      <c r="C39" s="10">
        <v>1</v>
      </c>
      <c r="D39" s="11">
        <f>Tabel1[[#This Row],[Kosten (in €)]]*Tabel1[[#This Row],[Fictief aantal]]</f>
        <v>0</v>
      </c>
      <c r="E39" s="30"/>
    </row>
    <row r="40" spans="1:5" s="2" customFormat="1" x14ac:dyDescent="0.25">
      <c r="A40" s="26" t="s">
        <v>42</v>
      </c>
      <c r="B40" s="16"/>
      <c r="C40" s="10">
        <v>4</v>
      </c>
      <c r="D40" s="11">
        <f>Tabel1[[#This Row],[Kosten (in €)]]*Tabel1[[#This Row],[Fictief aantal]]</f>
        <v>0</v>
      </c>
      <c r="E40" s="30"/>
    </row>
    <row r="41" spans="1:5" s="2" customFormat="1" x14ac:dyDescent="0.25">
      <c r="A41" s="26" t="s">
        <v>43</v>
      </c>
      <c r="B41" s="16"/>
      <c r="C41" s="10">
        <v>1</v>
      </c>
      <c r="D41" s="11">
        <f>Tabel1[[#This Row],[Kosten (in €)]]*Tabel1[[#This Row],[Fictief aantal]]</f>
        <v>0</v>
      </c>
      <c r="E41" s="30"/>
    </row>
    <row r="42" spans="1:5" s="2" customFormat="1" x14ac:dyDescent="0.25">
      <c r="A42" s="26" t="s">
        <v>44</v>
      </c>
      <c r="B42" s="16"/>
      <c r="C42" s="10">
        <v>3</v>
      </c>
      <c r="D42" s="11">
        <f>Tabel1[[#This Row],[Kosten (in €)]]*Tabel1[[#This Row],[Fictief aantal]]</f>
        <v>0</v>
      </c>
      <c r="E42" s="30"/>
    </row>
    <row r="43" spans="1:5" s="2" customFormat="1" x14ac:dyDescent="0.25">
      <c r="A43" s="26" t="s">
        <v>45</v>
      </c>
      <c r="B43" s="16"/>
      <c r="C43" s="10">
        <v>1</v>
      </c>
      <c r="D43" s="11">
        <f>Tabel1[[#This Row],[Kosten (in €)]]*Tabel1[[#This Row],[Fictief aantal]]</f>
        <v>0</v>
      </c>
      <c r="E43" s="30"/>
    </row>
    <row r="44" spans="1:5" s="2" customFormat="1" x14ac:dyDescent="0.25">
      <c r="A44" s="26" t="s">
        <v>46</v>
      </c>
      <c r="B44" s="16"/>
      <c r="C44" s="10">
        <v>1</v>
      </c>
      <c r="D44" s="11">
        <f>Tabel1[[#This Row],[Kosten (in €)]]*Tabel1[[#This Row],[Fictief aantal]]</f>
        <v>0</v>
      </c>
      <c r="E44" s="30"/>
    </row>
    <row r="45" spans="1:5" s="2" customFormat="1" x14ac:dyDescent="0.25">
      <c r="A45" s="26" t="s">
        <v>47</v>
      </c>
      <c r="B45" s="16"/>
      <c r="C45" s="10">
        <v>3</v>
      </c>
      <c r="D45" s="11">
        <f>Tabel1[[#This Row],[Kosten (in €)]]*Tabel1[[#This Row],[Fictief aantal]]</f>
        <v>0</v>
      </c>
      <c r="E45" s="30"/>
    </row>
    <row r="46" spans="1:5" x14ac:dyDescent="0.25">
      <c r="A46" s="26" t="s">
        <v>53</v>
      </c>
      <c r="B46" s="16"/>
      <c r="C46" s="10">
        <v>70</v>
      </c>
      <c r="D46" s="12">
        <f>Tabel1[[#This Row],[Kosten (in €)]]*Tabel1[[#This Row],[Fictief aantal]]</f>
        <v>0</v>
      </c>
      <c r="E46" s="32"/>
    </row>
    <row r="47" spans="1:5" s="2" customFormat="1" ht="30" x14ac:dyDescent="0.25">
      <c r="A47" s="26" t="s">
        <v>54</v>
      </c>
      <c r="B47" s="16"/>
      <c r="C47" s="10">
        <v>25</v>
      </c>
      <c r="D47" s="12">
        <f>Tabel1[[#This Row],[Kosten (in €)]]*Tabel1[[#This Row],[Fictief aantal]]</f>
        <v>0</v>
      </c>
      <c r="E47" s="30"/>
    </row>
    <row r="48" spans="1:5" s="2" customFormat="1" x14ac:dyDescent="0.25">
      <c r="A48" s="25" t="s">
        <v>49</v>
      </c>
      <c r="B48" s="18"/>
      <c r="C48" s="22"/>
      <c r="D48" s="21"/>
      <c r="E48" s="29"/>
    </row>
    <row r="49" spans="1:5" s="2" customFormat="1" x14ac:dyDescent="0.25">
      <c r="A49" s="26" t="s">
        <v>20</v>
      </c>
      <c r="B49" s="16"/>
      <c r="C49" s="10">
        <v>120</v>
      </c>
      <c r="D49" s="11">
        <f>Tabel1[[#This Row],[Kosten (in €)]]*Tabel1[[#This Row],[Fictief aantal]]</f>
        <v>0</v>
      </c>
      <c r="E49" s="30"/>
    </row>
    <row r="50" spans="1:5" s="2" customFormat="1" x14ac:dyDescent="0.25">
      <c r="A50" s="25" t="s">
        <v>21</v>
      </c>
      <c r="B50" s="18"/>
      <c r="C50" s="22"/>
      <c r="D50" s="21"/>
      <c r="E50" s="29"/>
    </row>
    <row r="51" spans="1:5" s="2" customFormat="1" x14ac:dyDescent="0.25">
      <c r="A51" s="27" t="s">
        <v>16</v>
      </c>
      <c r="B51" s="16"/>
      <c r="C51" s="10">
        <v>120</v>
      </c>
      <c r="D51" s="11">
        <f>Tabel1[[#This Row],[Kosten (in €)]]*Tabel1[[#This Row],[Fictief aantal]]</f>
        <v>0</v>
      </c>
      <c r="E51" s="30"/>
    </row>
    <row r="52" spans="1:5" s="2" customFormat="1" x14ac:dyDescent="0.25">
      <c r="A52" s="27" t="s">
        <v>17</v>
      </c>
      <c r="B52" s="16"/>
      <c r="C52" s="10">
        <v>10</v>
      </c>
      <c r="D52" s="11">
        <f>Tabel1[[#This Row],[Kosten (in €)]]*Tabel1[[#This Row],[Fictief aantal]]</f>
        <v>0</v>
      </c>
      <c r="E52" s="30"/>
    </row>
    <row r="53" spans="1:5" s="2" customFormat="1" x14ac:dyDescent="0.25">
      <c r="A53" s="27" t="s">
        <v>18</v>
      </c>
      <c r="B53" s="16"/>
      <c r="C53" s="10">
        <v>65</v>
      </c>
      <c r="D53" s="11">
        <f>Tabel1[[#This Row],[Kosten (in €)]]*Tabel1[[#This Row],[Fictief aantal]]</f>
        <v>0</v>
      </c>
      <c r="E53" s="30"/>
    </row>
    <row r="54" spans="1:5" s="2" customFormat="1" x14ac:dyDescent="0.25">
      <c r="A54" s="27" t="s">
        <v>19</v>
      </c>
      <c r="B54" s="16"/>
      <c r="C54" s="10">
        <v>5</v>
      </c>
      <c r="D54" s="11">
        <f>Tabel1[[#This Row],[Kosten (in €)]]*Tabel1[[#This Row],[Fictief aantal]]</f>
        <v>0</v>
      </c>
      <c r="E54" s="30"/>
    </row>
    <row r="56" spans="1:5" s="1" customFormat="1" x14ac:dyDescent="0.25">
      <c r="A56" t="s">
        <v>2</v>
      </c>
      <c r="B56"/>
      <c r="C56"/>
      <c r="D56"/>
      <c r="E56"/>
    </row>
    <row r="57" spans="1:5" x14ac:dyDescent="0.25">
      <c r="A57" t="s">
        <v>22</v>
      </c>
    </row>
    <row r="60" spans="1:5" ht="15.75" thickBot="1" x14ac:dyDescent="0.3"/>
    <row r="61" spans="1:5" ht="15.75" thickBot="1" x14ac:dyDescent="0.3">
      <c r="A61" s="4" t="s">
        <v>13</v>
      </c>
      <c r="B61" s="28">
        <f>SUM(Tabel1[Totaalprijs])</f>
        <v>0</v>
      </c>
      <c r="C61" s="9"/>
      <c r="D61" s="9"/>
    </row>
    <row r="63" spans="1:5" x14ac:dyDescent="0.25">
      <c r="A63" s="5" t="s">
        <v>3</v>
      </c>
      <c r="B63" s="34"/>
      <c r="C63" s="35"/>
      <c r="D63" s="36"/>
    </row>
    <row r="64" spans="1:5" x14ac:dyDescent="0.25">
      <c r="A64" s="5" t="s">
        <v>4</v>
      </c>
      <c r="B64" s="34"/>
      <c r="C64" s="35"/>
      <c r="D64" s="36"/>
    </row>
    <row r="65" spans="1:4" x14ac:dyDescent="0.25">
      <c r="A65" s="5" t="s">
        <v>5</v>
      </c>
      <c r="B65" s="34"/>
      <c r="C65" s="35"/>
      <c r="D65" s="36"/>
    </row>
    <row r="66" spans="1:4" x14ac:dyDescent="0.25">
      <c r="A66" s="5" t="s">
        <v>6</v>
      </c>
      <c r="B66" s="34"/>
      <c r="C66" s="35"/>
      <c r="D66" s="36"/>
    </row>
    <row r="67" spans="1:4" ht="46.5" customHeight="1" x14ac:dyDescent="0.25">
      <c r="A67" s="5" t="s">
        <v>7</v>
      </c>
      <c r="B67" s="37"/>
      <c r="C67" s="38"/>
      <c r="D67" s="39"/>
    </row>
    <row r="69" spans="1:4" ht="50.25" customHeight="1" x14ac:dyDescent="0.25"/>
  </sheetData>
  <sheetProtection algorithmName="SHA-512" hashValue="AGJ5agMhVp1s26qKruUElou0EAVolhRd2cpj015uacMMTys1WufP8INNNjkBsg9YXkq+Ql6QZnQHzEuzHzF+ug==" saltValue="aRtfcVV/nGp4Y+2bzAvJHw==" spinCount="100000" sheet="1" objects="1" scenarios="1"/>
  <mergeCells count="5">
    <mergeCell ref="B63:D63"/>
    <mergeCell ref="B64:D64"/>
    <mergeCell ref="B65:D65"/>
    <mergeCell ref="B66:D66"/>
    <mergeCell ref="B67:D67"/>
  </mergeCells>
  <phoneticPr fontId="5" type="noConversion"/>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2" ma:contentTypeDescription="Create a new document." ma:contentTypeScope="" ma:versionID="46cf6d33d22aee15c95866d260034321">
  <xsd:schema xmlns:xsd="http://www.w3.org/2001/XMLSchema" xmlns:xs="http://www.w3.org/2001/XMLSchema" xmlns:p="http://schemas.microsoft.com/office/2006/metadata/properties" xmlns:ns2="df334da4-c630-45b1-95f0-858e998e8867" xmlns:ns3="118699ed-b0bb-4314-a950-7636bf7a902d" targetNamespace="http://schemas.microsoft.com/office/2006/metadata/properties" ma:root="true" ma:fieldsID="64c5770889d1384d0b821ee03bdc02ab" ns2:_="" ns3:_="">
    <xsd:import namespace="df334da4-c630-45b1-95f0-858e998e8867"/>
    <xsd:import namespace="118699ed-b0bb-4314-a950-7636bf7a90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72108D-1CF4-4873-B2B4-CFCA72ECC98D}">
  <ds:schemaRefs>
    <ds:schemaRef ds:uri="http://schemas.microsoft.com/sharepoint/v3/contenttype/forms"/>
  </ds:schemaRefs>
</ds:datastoreItem>
</file>

<file path=customXml/itemProps2.xml><?xml version="1.0" encoding="utf-8"?>
<ds:datastoreItem xmlns:ds="http://schemas.openxmlformats.org/officeDocument/2006/customXml" ds:itemID="{4E12F3D2-2D38-4B07-A8E7-A2FE19F049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34da4-c630-45b1-95f0-858e998e8867"/>
    <ds:schemaRef ds:uri="118699ed-b0bb-4314-a950-7636bf7a90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481456-245B-47BC-81EE-B177EC7ECB4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 prijzen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Joost van den Bekerom</dc:creator>
  <cp:keywords/>
  <dc:description/>
  <cp:lastModifiedBy>Joost van den Bekerom</cp:lastModifiedBy>
  <cp:revision/>
  <dcterms:created xsi:type="dcterms:W3CDTF">2020-12-16T10:18:53Z</dcterms:created>
  <dcterms:modified xsi:type="dcterms:W3CDTF">2021-02-02T13:35:18Z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