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https://aevesbv.sharepoint.com/teams/BUZuidNIC/Gedeelde documenten/General/04 Projecten/Projecten 2019 Zeebra en LiGe/P195076_WvH_AB wagenpark_JT/A. Rectificatie/2. Beschrijvend Document/"/>
    </mc:Choice>
  </mc:AlternateContent>
  <xr:revisionPtr revIDLastSave="10" documentId="8_{8120DA34-6E8A-4CBF-B6E9-0F4875E6EE20}" xr6:coauthVersionLast="46" xr6:coauthVersionMax="46" xr10:uidLastSave="{3EF34C8E-0983-4104-B71E-24830904BFFC}"/>
  <bookViews>
    <workbookView xWindow="28680" yWindow="-120" windowWidth="29040" windowHeight="15840" xr2:uid="{AC27EAAF-E8FE-495B-9F32-6088EF873010}"/>
  </bookViews>
  <sheets>
    <sheet name="Prijzenblad " sheetId="8"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2" i="8" l="1"/>
  <c r="K22" i="8"/>
  <c r="J22" i="8"/>
  <c r="I22" i="8"/>
  <c r="H22" i="8"/>
  <c r="G22" i="8"/>
  <c r="F22" i="8"/>
  <c r="C22" i="8"/>
  <c r="H19" i="8"/>
  <c r="D19" i="8"/>
  <c r="D22" i="8" s="1"/>
  <c r="C24" i="8" l="1"/>
  <c r="F19" i="8"/>
  <c r="E19" i="8"/>
  <c r="C19" i="8"/>
  <c r="K19" i="8"/>
  <c r="J19" i="8"/>
  <c r="I19" i="8"/>
  <c r="G19" i="8"/>
</calcChain>
</file>

<file path=xl/sharedStrings.xml><?xml version="1.0" encoding="utf-8"?>
<sst xmlns="http://schemas.openxmlformats.org/spreadsheetml/2006/main" count="55" uniqueCount="49">
  <si>
    <t>groen</t>
  </si>
  <si>
    <t>blauw</t>
  </si>
  <si>
    <t>Naam:</t>
  </si>
  <si>
    <t>Functie:</t>
  </si>
  <si>
    <t>Handtekening:</t>
  </si>
  <si>
    <t>Categorie/segment</t>
  </si>
  <si>
    <t>Voertuiggegevens</t>
  </si>
  <si>
    <t>Merk</t>
  </si>
  <si>
    <t>Brandstof</t>
  </si>
  <si>
    <t>Contractgegevens</t>
  </si>
  <si>
    <t>Looptijd (maanden)</t>
  </si>
  <si>
    <t>Jaarkilometrage (km)</t>
  </si>
  <si>
    <t>Categorie A</t>
  </si>
  <si>
    <t>Categorie B</t>
  </si>
  <si>
    <t>Categorie D</t>
  </si>
  <si>
    <t>Totaalprijs per maand excl. BTW</t>
  </si>
  <si>
    <t>Kosten € excl. BTW</t>
  </si>
  <si>
    <t>Zwaailamp</t>
  </si>
  <si>
    <t>Sidebars</t>
  </si>
  <si>
    <t>Standkachel</t>
  </si>
  <si>
    <t>Thermisch verzonken rooster met een maas van 30x30mm tegen palenjuk gemonteerd</t>
  </si>
  <si>
    <t>Palenjuk</t>
  </si>
  <si>
    <t>Houten laadvloer voorzien van 50cm tranenplaat waar de verkeerspalen op de laadvloer rusten</t>
  </si>
  <si>
    <t>Onderneming</t>
  </si>
  <si>
    <t>Plaats en datum</t>
  </si>
  <si>
    <t>Meer-/Minderprijs per kilometer</t>
  </si>
  <si>
    <t>geel</t>
  </si>
  <si>
    <t>1. Inschrijver dient alle gevraagde gegevens in alle bladen in te vullen:</t>
  </si>
  <si>
    <t>Model en type</t>
  </si>
  <si>
    <t>Totaalprijs per jaar</t>
  </si>
  <si>
    <t>Categorie E (elektrisch)</t>
  </si>
  <si>
    <t>Categorie E (benzine of diesel)</t>
  </si>
  <si>
    <t xml:space="preserve">Leasebedrag per maand excl. BTW </t>
  </si>
  <si>
    <t>Meer-/minderprijs per kilometer x 10%</t>
  </si>
  <si>
    <t>Inschrijfprijs</t>
  </si>
  <si>
    <t xml:space="preserve">                                               Prijzenblad Europese aanbesteding Wagenpark lease -  Stichting WerkvoorHeerlen</t>
  </si>
  <si>
    <t>2. Inschrijver upload bij inschrijving het volledig ingevulde en rechtsgeldig ondertekende Prijzenblad  als .xls(x)- én .pdf-bestand.</t>
  </si>
  <si>
    <t>3. Alle genoemde tarieven dienen gesteld te zijn conform paragraaf 5.1.6 van Beschrijvend document Deel A.</t>
  </si>
  <si>
    <r>
      <t xml:space="preserve">Inschrijver dient </t>
    </r>
    <r>
      <rPr>
        <b/>
        <u/>
        <sz val="11"/>
        <color theme="4"/>
        <rFont val="Calibri"/>
        <family val="2"/>
        <scheme val="minor"/>
      </rPr>
      <t>alleen</t>
    </r>
    <r>
      <rPr>
        <sz val="11"/>
        <color theme="4"/>
        <rFont val="Calibri"/>
        <family val="2"/>
        <scheme val="minor"/>
      </rPr>
      <t xml:space="preserve"> de (groene) velden in te vullen</t>
    </r>
  </si>
  <si>
    <t>De volgende (blauwe) veld(en) worden automatisch berekend</t>
  </si>
  <si>
    <t>Diesel</t>
  </si>
  <si>
    <t>Elektrisch</t>
  </si>
  <si>
    <t>Het gele veld telt mee in de beoordeling</t>
  </si>
  <si>
    <t>Optionele opties (conform eis 20, bijlage 4)*</t>
  </si>
  <si>
    <t>* Het opgeven van irreele prijzen leiden tot nader onderzoek en kunnen mogelijk leiden tot uitsluiting.  Voor bovenstaande optionele opties geldt vanuit opdrachtgever geen afnameverplichting. Er kunnen derhalve geen rechten aan ontleend worden. Inschrijver dient de leasekosten (inclusief installatie, onderhoud etc.) op jaarbasis op te geven.</t>
  </si>
  <si>
    <t>Categorie A (optie met kiepsysteem en materiaalbak, zie voor specificaties eis 16)</t>
  </si>
  <si>
    <t>Categorie A (optie met materiaalbak, zie voor specificaties eis 16)</t>
  </si>
  <si>
    <t>Categorie C (incl. opbouw)</t>
  </si>
  <si>
    <t>Categorie C (incl. kipper en opbouw, zie voor specificaties eis 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</si>
</sst>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1"/>
      <color theme="4"/>
      <name val="Calibri"/>
      <family val="2"/>
      <scheme val="minor"/>
    </font>
    <font>
      <b/>
      <sz val="12"/>
      <color theme="4"/>
      <name val="Calibri"/>
      <family val="2"/>
      <scheme val="minor"/>
    </font>
    <font>
      <sz val="11"/>
      <color theme="4"/>
      <name val="Calibri"/>
      <family val="2"/>
      <scheme val="minor"/>
    </font>
    <font>
      <b/>
      <u/>
      <sz val="11"/>
      <color theme="4"/>
      <name val="Calibri"/>
      <family val="2"/>
      <scheme val="minor"/>
    </font>
    <font>
      <sz val="11"/>
      <name val="Calibri"/>
      <family val="2"/>
      <scheme val="minor"/>
    </font>
    <font>
      <sz val="12"/>
      <color theme="1"/>
      <name val="Calibri"/>
      <family val="2"/>
      <scheme val="minor"/>
    </font>
  </fonts>
  <fills count="10">
    <fill>
      <patternFill patternType="none"/>
    </fill>
    <fill>
      <patternFill patternType="gray125"/>
    </fill>
    <fill>
      <patternFill patternType="solid">
        <fgColor theme="9" tint="0.39997558519241921"/>
        <bgColor indexed="64"/>
      </patternFill>
    </fill>
    <fill>
      <patternFill patternType="solid">
        <fgColor theme="0" tint="-0.14999847407452621"/>
        <bgColor indexed="64"/>
      </patternFill>
    </fill>
    <fill>
      <patternFill patternType="solid">
        <fgColor rgb="FFE6E6E6"/>
        <bgColor rgb="FF000000"/>
      </patternFill>
    </fill>
    <fill>
      <patternFill patternType="solid">
        <fgColor theme="9" tint="0.39997558519241921"/>
        <bgColor rgb="FF000000"/>
      </patternFill>
    </fill>
    <fill>
      <patternFill patternType="solid">
        <fgColor rgb="FFB4C6E7"/>
        <bgColor indexed="64"/>
      </patternFill>
    </fill>
    <fill>
      <patternFill patternType="solid">
        <fgColor rgb="FFFFFF00"/>
        <bgColor indexed="64"/>
      </patternFill>
    </fill>
    <fill>
      <patternFill patternType="solid">
        <fgColor theme="0"/>
        <bgColor rgb="FF000000"/>
      </patternFill>
    </fill>
    <fill>
      <patternFill patternType="solid">
        <fgColor theme="0"/>
        <bgColor indexed="64"/>
      </patternFill>
    </fill>
  </fills>
  <borders count="27">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medium">
        <color indexed="64"/>
      </bottom>
      <diagonal/>
    </border>
    <border>
      <left/>
      <right/>
      <top style="thin">
        <color indexed="64"/>
      </top>
      <bottom/>
      <diagonal/>
    </border>
    <border>
      <left/>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93">
    <xf numFmtId="0" fontId="0" fillId="0" borderId="0" xfId="0"/>
    <xf numFmtId="0" fontId="7" fillId="5" borderId="4" xfId="0" applyFont="1" applyFill="1" applyBorder="1" applyProtection="1">
      <protection locked="0"/>
    </xf>
    <xf numFmtId="0" fontId="7" fillId="5" borderId="2" xfId="0" applyFont="1" applyFill="1" applyBorder="1" applyProtection="1">
      <protection locked="0"/>
    </xf>
    <xf numFmtId="0" fontId="7" fillId="5" borderId="6" xfId="0" applyFont="1" applyFill="1" applyBorder="1" applyProtection="1">
      <protection locked="0"/>
    </xf>
    <xf numFmtId="0" fontId="0" fillId="0" borderId="0" xfId="0" applyFont="1" applyProtection="1"/>
    <xf numFmtId="44" fontId="0" fillId="2" borderId="2" xfId="0" applyNumberFormat="1" applyFill="1" applyBorder="1" applyProtection="1">
      <protection locked="0"/>
    </xf>
    <xf numFmtId="0" fontId="2" fillId="3" borderId="11" xfId="0" applyFont="1" applyFill="1" applyBorder="1" applyAlignment="1" applyProtection="1">
      <alignment vertical="top"/>
    </xf>
    <xf numFmtId="0" fontId="0" fillId="0" borderId="11" xfId="0" applyFont="1" applyFill="1" applyBorder="1" applyAlignment="1" applyProtection="1">
      <alignment vertical="top"/>
    </xf>
    <xf numFmtId="44" fontId="0" fillId="3" borderId="13" xfId="0" applyNumberFormat="1" applyFont="1" applyFill="1" applyBorder="1" applyAlignment="1" applyProtection="1">
      <alignment vertical="top"/>
    </xf>
    <xf numFmtId="44" fontId="0" fillId="2" borderId="13" xfId="0" applyNumberFormat="1" applyFont="1" applyFill="1" applyBorder="1" applyAlignment="1" applyProtection="1">
      <alignment horizontal="center" vertical="top"/>
      <protection locked="0"/>
    </xf>
    <xf numFmtId="0" fontId="0" fillId="0" borderId="13" xfId="0" applyFont="1" applyFill="1" applyBorder="1" applyAlignment="1" applyProtection="1">
      <alignment horizontal="center" vertical="top"/>
    </xf>
    <xf numFmtId="3" fontId="0" fillId="0" borderId="13" xfId="0" applyNumberFormat="1" applyFont="1" applyFill="1" applyBorder="1" applyAlignment="1" applyProtection="1">
      <alignment horizontal="center" vertical="top"/>
    </xf>
    <xf numFmtId="44" fontId="0" fillId="3" borderId="14" xfId="0" applyNumberFormat="1" applyFont="1" applyFill="1" applyBorder="1" applyAlignment="1" applyProtection="1">
      <alignment vertical="top"/>
    </xf>
    <xf numFmtId="44" fontId="0" fillId="2" borderId="14" xfId="0" applyNumberFormat="1" applyFont="1" applyFill="1" applyBorder="1" applyAlignment="1" applyProtection="1">
      <alignment horizontal="center" vertical="top"/>
      <protection locked="0"/>
    </xf>
    <xf numFmtId="0" fontId="2" fillId="0" borderId="11" xfId="0" applyFont="1" applyFill="1" applyBorder="1" applyAlignment="1" applyProtection="1">
      <alignment vertical="top"/>
    </xf>
    <xf numFmtId="0" fontId="2" fillId="0" borderId="13" xfId="0" applyFont="1" applyFill="1" applyBorder="1" applyAlignment="1" applyProtection="1">
      <alignment horizontal="center" vertical="top"/>
    </xf>
    <xf numFmtId="44" fontId="0" fillId="0" borderId="0" xfId="0" applyNumberFormat="1" applyFont="1" applyProtection="1"/>
    <xf numFmtId="0" fontId="0" fillId="0" borderId="7" xfId="0" applyFont="1" applyBorder="1" applyProtection="1"/>
    <xf numFmtId="0" fontId="4" fillId="3" borderId="20" xfId="0" applyFont="1" applyFill="1" applyBorder="1" applyAlignment="1" applyProtection="1"/>
    <xf numFmtId="0" fontId="4" fillId="3" borderId="21" xfId="0" applyFont="1" applyFill="1" applyBorder="1" applyAlignment="1" applyProtection="1"/>
    <xf numFmtId="0" fontId="4" fillId="3" borderId="22" xfId="0" applyFont="1" applyFill="1" applyBorder="1" applyAlignment="1" applyProtection="1"/>
    <xf numFmtId="44" fontId="3" fillId="6" borderId="1" xfId="1" applyFont="1" applyFill="1" applyBorder="1" applyAlignment="1" applyProtection="1">
      <alignment horizontal="right" vertical="top" wrapText="1"/>
    </xf>
    <xf numFmtId="44" fontId="3" fillId="7" borderId="1" xfId="1" applyFont="1" applyFill="1" applyBorder="1" applyAlignment="1" applyProtection="1">
      <alignment horizontal="right" vertical="top" wrapText="1"/>
    </xf>
    <xf numFmtId="0" fontId="2" fillId="3" borderId="23" xfId="0" applyFont="1" applyFill="1" applyBorder="1" applyAlignment="1" applyProtection="1">
      <alignment horizontal="center" vertical="top"/>
    </xf>
    <xf numFmtId="0" fontId="0" fillId="3" borderId="13" xfId="0" applyFont="1" applyFill="1" applyBorder="1" applyAlignment="1" applyProtection="1">
      <alignment horizontal="center" vertical="top"/>
    </xf>
    <xf numFmtId="0" fontId="2" fillId="0" borderId="14" xfId="0" applyFont="1" applyFill="1" applyBorder="1" applyAlignment="1" applyProtection="1">
      <alignment horizontal="center" vertical="top"/>
    </xf>
    <xf numFmtId="0" fontId="0" fillId="3" borderId="14" xfId="0" applyFont="1" applyFill="1" applyBorder="1" applyAlignment="1" applyProtection="1">
      <alignment horizontal="center" vertical="top"/>
    </xf>
    <xf numFmtId="0" fontId="0" fillId="0" borderId="14" xfId="0" applyFont="1" applyFill="1" applyBorder="1" applyAlignment="1" applyProtection="1">
      <alignment horizontal="center" vertical="top"/>
    </xf>
    <xf numFmtId="3" fontId="0" fillId="0" borderId="14" xfId="0" applyNumberFormat="1" applyFont="1" applyFill="1" applyBorder="1" applyAlignment="1" applyProtection="1">
      <alignment horizontal="center" vertical="top"/>
    </xf>
    <xf numFmtId="0" fontId="2" fillId="3" borderId="22" xfId="0" applyFont="1" applyFill="1" applyBorder="1" applyAlignment="1" applyProtection="1">
      <alignment horizontal="center" vertical="top"/>
    </xf>
    <xf numFmtId="0" fontId="2" fillId="3" borderId="21" xfId="0" applyFont="1" applyFill="1" applyBorder="1" applyAlignment="1" applyProtection="1">
      <alignment horizontal="center" vertical="top"/>
    </xf>
    <xf numFmtId="0" fontId="2" fillId="0" borderId="11" xfId="0" applyFont="1" applyFill="1" applyBorder="1" applyAlignment="1" applyProtection="1">
      <alignment horizontal="center" vertical="top"/>
    </xf>
    <xf numFmtId="44" fontId="0" fillId="3" borderId="11" xfId="0" applyNumberFormat="1" applyFont="1" applyFill="1" applyBorder="1" applyAlignment="1" applyProtection="1">
      <alignment vertical="top"/>
    </xf>
    <xf numFmtId="44" fontId="0" fillId="2" borderId="11" xfId="0" applyNumberFormat="1" applyFont="1" applyFill="1" applyBorder="1" applyAlignment="1" applyProtection="1">
      <alignment horizontal="center" vertical="top"/>
      <protection locked="0"/>
    </xf>
    <xf numFmtId="0" fontId="0" fillId="3" borderId="11" xfId="0" applyFont="1" applyFill="1" applyBorder="1" applyAlignment="1" applyProtection="1">
      <alignment horizontal="center" vertical="top"/>
    </xf>
    <xf numFmtId="0" fontId="0" fillId="0" borderId="11" xfId="0" applyFont="1" applyFill="1" applyBorder="1" applyAlignment="1" applyProtection="1">
      <alignment horizontal="center" vertical="top"/>
    </xf>
    <xf numFmtId="3" fontId="0" fillId="0" borderId="11" xfId="0" applyNumberFormat="1" applyFont="1" applyFill="1" applyBorder="1" applyAlignment="1" applyProtection="1">
      <alignment horizontal="center" vertical="top"/>
    </xf>
    <xf numFmtId="0" fontId="0" fillId="0" borderId="24" xfId="0" applyFont="1" applyBorder="1" applyProtection="1"/>
    <xf numFmtId="0" fontId="0" fillId="0" borderId="25" xfId="0" applyFont="1" applyBorder="1" applyProtection="1"/>
    <xf numFmtId="0" fontId="0" fillId="0" borderId="16" xfId="0" applyFont="1" applyBorder="1" applyProtection="1"/>
    <xf numFmtId="44" fontId="8" fillId="7" borderId="8" xfId="0" applyNumberFormat="1" applyFont="1" applyFill="1" applyBorder="1" applyProtection="1"/>
    <xf numFmtId="0" fontId="2" fillId="3" borderId="4" xfId="0" applyFont="1" applyFill="1" applyBorder="1" applyAlignment="1" applyProtection="1">
      <alignment horizontal="center" vertical="top"/>
    </xf>
    <xf numFmtId="44" fontId="0" fillId="2" borderId="6" xfId="0" applyNumberFormat="1" applyFill="1" applyBorder="1" applyProtection="1">
      <protection locked="0"/>
    </xf>
    <xf numFmtId="44" fontId="8" fillId="0" borderId="0" xfId="0" applyNumberFormat="1" applyFont="1" applyFill="1" applyBorder="1" applyProtection="1"/>
    <xf numFmtId="44" fontId="0" fillId="0" borderId="13" xfId="0" applyNumberFormat="1" applyFont="1" applyFill="1" applyBorder="1" applyAlignment="1" applyProtection="1">
      <alignment horizontal="center" vertical="top"/>
    </xf>
    <xf numFmtId="9" fontId="3" fillId="2" borderId="1" xfId="0" applyNumberFormat="1" applyFont="1" applyFill="1" applyBorder="1" applyAlignment="1" applyProtection="1">
      <alignment horizontal="right" vertical="top" wrapText="1"/>
    </xf>
    <xf numFmtId="0" fontId="5" fillId="0" borderId="11" xfId="0" applyFont="1" applyFill="1" applyBorder="1" applyAlignment="1" applyProtection="1">
      <alignment vertical="center" wrapText="1"/>
    </xf>
    <xf numFmtId="0" fontId="5" fillId="0" borderId="24" xfId="0" applyFont="1" applyFill="1" applyBorder="1" applyAlignment="1" applyProtection="1">
      <alignment vertical="center" wrapText="1"/>
    </xf>
    <xf numFmtId="44" fontId="0" fillId="0" borderId="11" xfId="0" applyNumberFormat="1" applyFont="1" applyFill="1" applyBorder="1" applyAlignment="1" applyProtection="1">
      <alignment horizontal="center" vertical="top"/>
    </xf>
    <xf numFmtId="44" fontId="0" fillId="6" borderId="13" xfId="0" applyNumberFormat="1" applyFont="1" applyFill="1" applyBorder="1" applyAlignment="1" applyProtection="1">
      <alignment horizontal="center" vertical="top"/>
    </xf>
    <xf numFmtId="44" fontId="0" fillId="6" borderId="11" xfId="0" applyNumberFormat="1" applyFont="1" applyFill="1" applyBorder="1" applyAlignment="1" applyProtection="1">
      <alignment horizontal="center" vertical="top"/>
    </xf>
    <xf numFmtId="44" fontId="0" fillId="6" borderId="14" xfId="0" applyNumberFormat="1" applyFont="1" applyFill="1" applyBorder="1" applyAlignment="1" applyProtection="1">
      <alignment horizontal="center" vertical="top"/>
    </xf>
    <xf numFmtId="44" fontId="0" fillId="0" borderId="11" xfId="0" applyNumberFormat="1" applyFont="1" applyFill="1" applyBorder="1" applyAlignment="1" applyProtection="1">
      <alignment horizontal="left" vertical="top" wrapText="1"/>
    </xf>
    <xf numFmtId="0" fontId="0" fillId="0" borderId="9" xfId="0" applyFont="1" applyFill="1" applyBorder="1" applyAlignment="1" applyProtection="1">
      <alignment vertical="top"/>
    </xf>
    <xf numFmtId="44" fontId="0" fillId="6" borderId="12" xfId="0" applyNumberFormat="1" applyFont="1" applyFill="1" applyBorder="1" applyAlignment="1" applyProtection="1">
      <alignment horizontal="center" vertical="top"/>
    </xf>
    <xf numFmtId="44" fontId="0" fillId="6" borderId="9" xfId="0" applyNumberFormat="1" applyFont="1" applyFill="1" applyBorder="1" applyAlignment="1" applyProtection="1">
      <alignment horizontal="center" vertical="top"/>
    </xf>
    <xf numFmtId="44" fontId="0" fillId="6" borderId="10" xfId="0" applyNumberFormat="1" applyFont="1" applyFill="1" applyBorder="1" applyAlignment="1" applyProtection="1">
      <alignment horizontal="center" vertical="top"/>
    </xf>
    <xf numFmtId="0" fontId="0" fillId="0" borderId="0" xfId="0" applyProtection="1"/>
    <xf numFmtId="0" fontId="0" fillId="0" borderId="0" xfId="0" applyBorder="1" applyProtection="1"/>
    <xf numFmtId="0" fontId="7" fillId="4" borderId="3" xfId="0" applyFont="1" applyFill="1" applyBorder="1" applyAlignment="1" applyProtection="1">
      <alignment vertical="top"/>
    </xf>
    <xf numFmtId="0" fontId="7" fillId="0" borderId="0" xfId="0" applyFont="1" applyFill="1" applyBorder="1" applyProtection="1"/>
    <xf numFmtId="0" fontId="7" fillId="4" borderId="1" xfId="0" applyFont="1" applyFill="1" applyBorder="1" applyAlignment="1" applyProtection="1">
      <alignment vertical="top"/>
    </xf>
    <xf numFmtId="0" fontId="7" fillId="4" borderId="5" xfId="0" applyFont="1" applyFill="1" applyBorder="1" applyAlignment="1" applyProtection="1">
      <alignment wrapText="1"/>
    </xf>
    <xf numFmtId="0" fontId="2" fillId="3" borderId="23" xfId="0" applyFont="1" applyFill="1" applyBorder="1" applyAlignment="1" applyProtection="1">
      <alignment horizontal="center" vertical="top" wrapText="1"/>
    </xf>
    <xf numFmtId="0" fontId="7" fillId="8" borderId="0" xfId="0" applyFont="1" applyFill="1" applyBorder="1" applyProtection="1">
      <protection locked="0"/>
    </xf>
    <xf numFmtId="44" fontId="8" fillId="9" borderId="0" xfId="0" applyNumberFormat="1" applyFont="1" applyFill="1" applyBorder="1" applyProtection="1"/>
    <xf numFmtId="0" fontId="0" fillId="0" borderId="0" xfId="0" applyFill="1" applyBorder="1" applyAlignment="1" applyProtection="1">
      <alignment vertical="top" wrapText="1"/>
    </xf>
    <xf numFmtId="0" fontId="0" fillId="9" borderId="0" xfId="0" applyFill="1" applyBorder="1" applyAlignment="1" applyProtection="1">
      <alignment vertical="top" wrapText="1"/>
    </xf>
    <xf numFmtId="0" fontId="2" fillId="3" borderId="22" xfId="0" applyFont="1" applyFill="1" applyBorder="1" applyAlignment="1" applyProtection="1">
      <alignment horizontal="center" vertical="top" wrapText="1"/>
    </xf>
    <xf numFmtId="44" fontId="0" fillId="6" borderId="13" xfId="0" applyNumberFormat="1" applyFill="1" applyBorder="1" applyAlignment="1">
      <alignment horizontal="center" vertical="top"/>
    </xf>
    <xf numFmtId="44" fontId="0" fillId="6" borderId="12" xfId="0" applyNumberFormat="1" applyFill="1" applyBorder="1" applyAlignment="1">
      <alignment horizontal="center" vertical="top"/>
    </xf>
    <xf numFmtId="0" fontId="0" fillId="0" borderId="7" xfId="0" applyBorder="1" applyAlignment="1">
      <alignment horizontal="center" vertical="top" wrapText="1"/>
    </xf>
    <xf numFmtId="0" fontId="0" fillId="0" borderId="26" xfId="0" applyBorder="1" applyAlignment="1">
      <alignment horizontal="center" vertical="top" wrapText="1"/>
    </xf>
    <xf numFmtId="0" fontId="0" fillId="0" borderId="8" xfId="0" applyBorder="1" applyAlignment="1">
      <alignment horizontal="center" vertical="top" wrapText="1"/>
    </xf>
    <xf numFmtId="0" fontId="5" fillId="0" borderId="11" xfId="0" applyFont="1" applyFill="1" applyBorder="1" applyAlignment="1" applyProtection="1">
      <alignment horizontal="left" vertical="top" wrapText="1"/>
    </xf>
    <xf numFmtId="0" fontId="5" fillId="0" borderId="15" xfId="0" applyFont="1" applyFill="1" applyBorder="1" applyAlignment="1" applyProtection="1">
      <alignment horizontal="left" vertical="top" wrapText="1"/>
    </xf>
    <xf numFmtId="0" fontId="5" fillId="0" borderId="14" xfId="0" applyFont="1" applyFill="1" applyBorder="1" applyAlignment="1" applyProtection="1">
      <alignment horizontal="left" vertical="top" wrapText="1"/>
    </xf>
    <xf numFmtId="0" fontId="5" fillId="0" borderId="11" xfId="0" applyFont="1" applyFill="1" applyBorder="1" applyAlignment="1" applyProtection="1">
      <alignment vertical="center" wrapText="1"/>
    </xf>
    <xf numFmtId="0" fontId="5" fillId="0" borderId="15" xfId="0" applyFont="1" applyFill="1" applyBorder="1" applyAlignment="1" applyProtection="1">
      <alignment vertical="center" wrapText="1"/>
    </xf>
    <xf numFmtId="0" fontId="5" fillId="0" borderId="14" xfId="0" applyFont="1" applyFill="1" applyBorder="1" applyAlignment="1" applyProtection="1">
      <alignment vertical="center" wrapText="1"/>
    </xf>
    <xf numFmtId="0" fontId="5" fillId="0" borderId="11" xfId="0" applyFont="1" applyFill="1" applyBorder="1" applyAlignment="1" applyProtection="1">
      <alignment horizontal="left" vertical="center" wrapText="1"/>
    </xf>
    <xf numFmtId="0" fontId="5" fillId="0" borderId="15" xfId="0" applyFont="1" applyFill="1" applyBorder="1" applyAlignment="1" applyProtection="1">
      <alignment horizontal="left" vertical="center" wrapText="1"/>
    </xf>
    <xf numFmtId="0" fontId="5" fillId="0" borderId="14" xfId="0" applyFont="1" applyFill="1" applyBorder="1" applyAlignment="1" applyProtection="1">
      <alignment horizontal="left" vertical="center" wrapText="1"/>
    </xf>
    <xf numFmtId="0" fontId="0" fillId="0" borderId="1" xfId="0" applyFill="1" applyBorder="1" applyAlignment="1" applyProtection="1">
      <alignment horizontal="left"/>
    </xf>
    <xf numFmtId="0" fontId="0" fillId="0" borderId="17" xfId="0" applyFill="1" applyBorder="1" applyAlignment="1" applyProtection="1">
      <alignment horizontal="left"/>
    </xf>
    <xf numFmtId="0" fontId="2" fillId="3" borderId="3" xfId="0" applyFont="1" applyFill="1" applyBorder="1" applyAlignment="1" applyProtection="1">
      <alignment horizontal="left" vertical="top"/>
    </xf>
    <xf numFmtId="0" fontId="2" fillId="3" borderId="18" xfId="0" applyFont="1" applyFill="1" applyBorder="1" applyAlignment="1" applyProtection="1">
      <alignment horizontal="left" vertical="top"/>
    </xf>
    <xf numFmtId="0" fontId="5" fillId="0" borderId="17" xfId="0" applyFont="1" applyFill="1" applyBorder="1" applyAlignment="1" applyProtection="1">
      <alignment vertical="center" wrapText="1"/>
    </xf>
    <xf numFmtId="0" fontId="5" fillId="0" borderId="2" xfId="0" applyFont="1" applyFill="1" applyBorder="1" applyAlignment="1" applyProtection="1">
      <alignment vertical="center" wrapText="1"/>
    </xf>
    <xf numFmtId="0" fontId="5" fillId="0" borderId="17" xfId="0" applyFont="1" applyFill="1" applyBorder="1" applyAlignment="1" applyProtection="1">
      <alignment horizontal="left" vertical="center" wrapText="1"/>
    </xf>
    <xf numFmtId="0" fontId="5" fillId="0" borderId="2" xfId="0" applyFont="1" applyFill="1" applyBorder="1" applyAlignment="1" applyProtection="1">
      <alignment horizontal="left" vertical="center" wrapText="1"/>
    </xf>
    <xf numFmtId="0" fontId="0" fillId="0" borderId="5" xfId="0" applyFill="1" applyBorder="1" applyAlignment="1" applyProtection="1">
      <alignment horizontal="left"/>
    </xf>
    <xf numFmtId="0" fontId="0" fillId="0" borderId="19" xfId="0" applyFill="1" applyBorder="1" applyAlignment="1" applyProtection="1">
      <alignment horizontal="left"/>
    </xf>
  </cellXfs>
  <cellStyles count="2">
    <cellStyle name="Standaard" xfId="0" builtinId="0"/>
    <cellStyle name="Valuta" xfId="1" builtinId="4"/>
  </cellStyles>
  <dxfs count="0"/>
  <tableStyles count="0" defaultTableStyle="TableStyleMedium2" defaultPivotStyle="PivotStyleLight16"/>
  <colors>
    <mruColors>
      <color rgb="FFE6E6E6"/>
      <color rgb="FFB4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164783</xdr:colOff>
      <xdr:row>0</xdr:row>
      <xdr:rowOff>71438</xdr:rowOff>
    </xdr:from>
    <xdr:to>
      <xdr:col>1</xdr:col>
      <xdr:colOff>1335088</xdr:colOff>
      <xdr:row>0</xdr:row>
      <xdr:rowOff>783908</xdr:rowOff>
    </xdr:to>
    <xdr:pic>
      <xdr:nvPicPr>
        <xdr:cNvPr id="2" name="Afbeelding 1">
          <a:extLst>
            <a:ext uri="{FF2B5EF4-FFF2-40B4-BE49-F238E27FC236}">
              <a16:creationId xmlns:a16="http://schemas.microsoft.com/office/drawing/2014/main" id="{9DEE5434-3001-4C33-9942-A820676FF4B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74346" y="71438"/>
          <a:ext cx="1170305" cy="720090"/>
        </a:xfrm>
        <a:prstGeom prst="rect">
          <a:avLst/>
        </a:prstGeom>
        <a:noFill/>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BC676-0467-4DB9-907C-224FC1CA7AAF}">
  <dimension ref="B1:K39"/>
  <sheetViews>
    <sheetView showGridLines="0" tabSelected="1" topLeftCell="A7" zoomScale="80" zoomScaleNormal="80" workbookViewId="0">
      <selection activeCell="K23" sqref="K23"/>
    </sheetView>
  </sheetViews>
  <sheetFormatPr defaultColWidth="9.109375" defaultRowHeight="14.4" x14ac:dyDescent="0.3"/>
  <cols>
    <col min="1" max="1" width="4.6640625" style="4" customWidth="1"/>
    <col min="2" max="2" width="54.5546875" style="4" customWidth="1"/>
    <col min="3" max="5" width="39.6640625" style="4" customWidth="1"/>
    <col min="6" max="6" width="33.33203125" style="4" customWidth="1"/>
    <col min="7" max="7" width="28" style="4" customWidth="1"/>
    <col min="8" max="8" width="33.109375" style="4" customWidth="1"/>
    <col min="9" max="9" width="26.33203125" style="4" customWidth="1"/>
    <col min="10" max="10" width="24.44140625" style="4" customWidth="1"/>
    <col min="11" max="11" width="29.88671875" style="4" customWidth="1"/>
    <col min="12" max="16384" width="9.109375" style="4"/>
  </cols>
  <sheetData>
    <row r="1" spans="2:11" ht="65.099999999999994" customHeight="1" x14ac:dyDescent="0.3">
      <c r="B1" s="20" t="s">
        <v>35</v>
      </c>
      <c r="C1" s="18"/>
      <c r="D1" s="18"/>
      <c r="E1" s="18"/>
      <c r="F1" s="18"/>
      <c r="G1" s="18"/>
      <c r="H1" s="18"/>
      <c r="I1" s="18"/>
      <c r="J1" s="18"/>
      <c r="K1" s="19"/>
    </row>
    <row r="2" spans="2:11" ht="15" customHeight="1" x14ac:dyDescent="0.3">
      <c r="B2" s="74" t="s">
        <v>27</v>
      </c>
      <c r="C2" s="75"/>
      <c r="D2" s="75"/>
      <c r="E2" s="75"/>
      <c r="F2" s="75"/>
      <c r="G2" s="75"/>
      <c r="H2" s="75"/>
      <c r="I2" s="75"/>
      <c r="J2" s="75"/>
      <c r="K2" s="76"/>
    </row>
    <row r="3" spans="2:11" x14ac:dyDescent="0.3">
      <c r="B3" s="45" t="s">
        <v>0</v>
      </c>
      <c r="C3" s="87" t="s">
        <v>38</v>
      </c>
      <c r="D3" s="87"/>
      <c r="E3" s="87"/>
      <c r="F3" s="87"/>
      <c r="G3" s="87"/>
      <c r="H3" s="87"/>
      <c r="I3" s="87"/>
      <c r="J3" s="87"/>
      <c r="K3" s="88"/>
    </row>
    <row r="4" spans="2:11" x14ac:dyDescent="0.3">
      <c r="B4" s="21" t="s">
        <v>1</v>
      </c>
      <c r="C4" s="87" t="s">
        <v>39</v>
      </c>
      <c r="D4" s="87"/>
      <c r="E4" s="87"/>
      <c r="F4" s="87"/>
      <c r="G4" s="87"/>
      <c r="H4" s="87"/>
      <c r="I4" s="87"/>
      <c r="J4" s="87"/>
      <c r="K4" s="88"/>
    </row>
    <row r="5" spans="2:11" x14ac:dyDescent="0.3">
      <c r="B5" s="22" t="s">
        <v>26</v>
      </c>
      <c r="C5" s="89" t="s">
        <v>42</v>
      </c>
      <c r="D5" s="89"/>
      <c r="E5" s="89"/>
      <c r="F5" s="89"/>
      <c r="G5" s="89"/>
      <c r="H5" s="89"/>
      <c r="I5" s="89"/>
      <c r="J5" s="89"/>
      <c r="K5" s="90"/>
    </row>
    <row r="6" spans="2:11" ht="15" customHeight="1" x14ac:dyDescent="0.3">
      <c r="B6" s="80" t="s">
        <v>36</v>
      </c>
      <c r="C6" s="81"/>
      <c r="D6" s="81"/>
      <c r="E6" s="81"/>
      <c r="F6" s="81"/>
      <c r="G6" s="81"/>
      <c r="H6" s="81"/>
      <c r="I6" s="81"/>
      <c r="J6" s="81"/>
      <c r="K6" s="82"/>
    </row>
    <row r="7" spans="2:11" x14ac:dyDescent="0.3">
      <c r="B7" s="77" t="s">
        <v>37</v>
      </c>
      <c r="C7" s="78"/>
      <c r="D7" s="78"/>
      <c r="E7" s="78"/>
      <c r="F7" s="78"/>
      <c r="G7" s="78"/>
      <c r="H7" s="78"/>
      <c r="I7" s="78"/>
      <c r="J7" s="78"/>
      <c r="K7" s="79"/>
    </row>
    <row r="8" spans="2:11" ht="15" thickBot="1" x14ac:dyDescent="0.35">
      <c r="B8" s="46"/>
      <c r="C8" s="47"/>
      <c r="D8" s="47"/>
      <c r="E8" s="47"/>
      <c r="F8" s="37"/>
      <c r="G8" s="38"/>
      <c r="H8" s="38"/>
      <c r="I8" s="37"/>
      <c r="J8" s="37"/>
      <c r="K8" s="39"/>
    </row>
    <row r="9" spans="2:11" ht="28.8" x14ac:dyDescent="0.3">
      <c r="B9" s="6" t="s">
        <v>5</v>
      </c>
      <c r="C9" s="23" t="s">
        <v>12</v>
      </c>
      <c r="D9" s="63" t="s">
        <v>46</v>
      </c>
      <c r="E9" s="63" t="s">
        <v>45</v>
      </c>
      <c r="F9" s="23" t="s">
        <v>13</v>
      </c>
      <c r="G9" s="23" t="s">
        <v>47</v>
      </c>
      <c r="H9" s="68" t="s">
        <v>48</v>
      </c>
      <c r="I9" s="29" t="s">
        <v>14</v>
      </c>
      <c r="J9" s="23" t="s">
        <v>30</v>
      </c>
      <c r="K9" s="30" t="s">
        <v>31</v>
      </c>
    </row>
    <row r="10" spans="2:11" x14ac:dyDescent="0.3">
      <c r="B10" s="14"/>
      <c r="C10" s="15"/>
      <c r="D10" s="15"/>
      <c r="E10" s="15"/>
      <c r="F10" s="15"/>
      <c r="G10" s="15"/>
      <c r="H10" s="31"/>
      <c r="I10" s="31"/>
      <c r="J10" s="15"/>
      <c r="K10" s="25"/>
    </row>
    <row r="11" spans="2:11" x14ac:dyDescent="0.3">
      <c r="B11" s="6" t="s">
        <v>6</v>
      </c>
      <c r="C11" s="8"/>
      <c r="D11" s="8"/>
      <c r="E11" s="8"/>
      <c r="F11" s="8"/>
      <c r="G11" s="8"/>
      <c r="H11" s="32"/>
      <c r="I11" s="32"/>
      <c r="J11" s="8"/>
      <c r="K11" s="12"/>
    </row>
    <row r="12" spans="2:11" x14ac:dyDescent="0.3">
      <c r="B12" s="7" t="s">
        <v>7</v>
      </c>
      <c r="C12" s="9"/>
      <c r="D12" s="9"/>
      <c r="E12" s="9"/>
      <c r="F12" s="9"/>
      <c r="G12" s="9"/>
      <c r="H12" s="33"/>
      <c r="I12" s="33"/>
      <c r="J12" s="9"/>
      <c r="K12" s="13"/>
    </row>
    <row r="13" spans="2:11" x14ac:dyDescent="0.3">
      <c r="B13" s="7" t="s">
        <v>28</v>
      </c>
      <c r="C13" s="9"/>
      <c r="D13" s="9"/>
      <c r="E13" s="9"/>
      <c r="F13" s="9"/>
      <c r="G13" s="9"/>
      <c r="H13" s="33"/>
      <c r="I13" s="33"/>
      <c r="J13" s="9"/>
      <c r="K13" s="13"/>
    </row>
    <row r="14" spans="2:11" x14ac:dyDescent="0.3">
      <c r="B14" s="7" t="s">
        <v>8</v>
      </c>
      <c r="C14" s="44" t="s">
        <v>40</v>
      </c>
      <c r="D14" s="44" t="s">
        <v>40</v>
      </c>
      <c r="E14" s="44" t="s">
        <v>40</v>
      </c>
      <c r="F14" s="44" t="s">
        <v>40</v>
      </c>
      <c r="G14" s="44" t="s">
        <v>40</v>
      </c>
      <c r="H14" s="48" t="s">
        <v>40</v>
      </c>
      <c r="I14" s="48" t="s">
        <v>40</v>
      </c>
      <c r="J14" s="44" t="s">
        <v>41</v>
      </c>
      <c r="K14" s="13"/>
    </row>
    <row r="15" spans="2:11" x14ac:dyDescent="0.3">
      <c r="B15" s="6" t="s">
        <v>9</v>
      </c>
      <c r="C15" s="24"/>
      <c r="D15" s="24"/>
      <c r="E15" s="24"/>
      <c r="F15" s="24"/>
      <c r="G15" s="24"/>
      <c r="H15" s="34"/>
      <c r="I15" s="34"/>
      <c r="J15" s="24"/>
      <c r="K15" s="26"/>
    </row>
    <row r="16" spans="2:11" x14ac:dyDescent="0.3">
      <c r="B16" s="7" t="s">
        <v>10</v>
      </c>
      <c r="C16" s="10">
        <v>60</v>
      </c>
      <c r="D16" s="10">
        <v>60</v>
      </c>
      <c r="E16" s="10">
        <v>60</v>
      </c>
      <c r="F16" s="10">
        <v>60</v>
      </c>
      <c r="G16" s="10">
        <v>48</v>
      </c>
      <c r="H16" s="35">
        <v>48</v>
      </c>
      <c r="I16" s="35">
        <v>60</v>
      </c>
      <c r="J16" s="10">
        <v>60</v>
      </c>
      <c r="K16" s="27">
        <v>60</v>
      </c>
    </row>
    <row r="17" spans="2:11" x14ac:dyDescent="0.3">
      <c r="B17" s="7" t="s">
        <v>11</v>
      </c>
      <c r="C17" s="11">
        <v>12000</v>
      </c>
      <c r="D17" s="11">
        <v>12000</v>
      </c>
      <c r="E17" s="11">
        <v>12000</v>
      </c>
      <c r="F17" s="11">
        <v>12000</v>
      </c>
      <c r="G17" s="11">
        <v>25000</v>
      </c>
      <c r="H17" s="36">
        <v>25000</v>
      </c>
      <c r="I17" s="36">
        <v>25000</v>
      </c>
      <c r="J17" s="11">
        <v>25000</v>
      </c>
      <c r="K17" s="28">
        <v>25000</v>
      </c>
    </row>
    <row r="18" spans="2:11" x14ac:dyDescent="0.3">
      <c r="B18" s="7" t="s">
        <v>25</v>
      </c>
      <c r="C18" s="9">
        <v>0</v>
      </c>
      <c r="D18" s="9">
        <v>0</v>
      </c>
      <c r="E18" s="9">
        <v>0</v>
      </c>
      <c r="F18" s="9">
        <v>0</v>
      </c>
      <c r="G18" s="9">
        <v>0</v>
      </c>
      <c r="H18" s="33">
        <v>0</v>
      </c>
      <c r="I18" s="33">
        <v>0</v>
      </c>
      <c r="J18" s="9">
        <v>0</v>
      </c>
      <c r="K18" s="13">
        <v>0</v>
      </c>
    </row>
    <row r="19" spans="2:11" x14ac:dyDescent="0.3">
      <c r="B19" s="7" t="s">
        <v>33</v>
      </c>
      <c r="C19" s="49">
        <f>C18*1200</f>
        <v>0</v>
      </c>
      <c r="D19" s="49">
        <f>D18*1200</f>
        <v>0</v>
      </c>
      <c r="E19" s="49">
        <f>E18*1200</f>
        <v>0</v>
      </c>
      <c r="F19" s="49">
        <f>F18*1200</f>
        <v>0</v>
      </c>
      <c r="G19" s="49">
        <f>G18*2500</f>
        <v>0</v>
      </c>
      <c r="H19" s="69">
        <f>H18*2500</f>
        <v>0</v>
      </c>
      <c r="I19" s="50">
        <f>I18*2500</f>
        <v>0</v>
      </c>
      <c r="J19" s="49">
        <f>J18*2500</f>
        <v>0</v>
      </c>
      <c r="K19" s="51">
        <f>K18*2500</f>
        <v>0</v>
      </c>
    </row>
    <row r="20" spans="2:11" x14ac:dyDescent="0.3">
      <c r="B20" s="6" t="s">
        <v>15</v>
      </c>
      <c r="C20" s="24"/>
      <c r="D20" s="24"/>
      <c r="E20" s="24"/>
      <c r="F20" s="24"/>
      <c r="G20" s="24"/>
      <c r="H20" s="34"/>
      <c r="I20" s="34"/>
      <c r="J20" s="24"/>
      <c r="K20" s="26"/>
    </row>
    <row r="21" spans="2:11" ht="30.75" customHeight="1" x14ac:dyDescent="0.3">
      <c r="B21" s="52" t="s">
        <v>32</v>
      </c>
      <c r="C21" s="9">
        <v>0</v>
      </c>
      <c r="D21" s="9">
        <v>0</v>
      </c>
      <c r="E21" s="9">
        <v>0</v>
      </c>
      <c r="F21" s="9">
        <v>0</v>
      </c>
      <c r="G21" s="9">
        <v>0</v>
      </c>
      <c r="H21" s="33">
        <v>0</v>
      </c>
      <c r="I21" s="33">
        <v>0</v>
      </c>
      <c r="J21" s="9">
        <v>0</v>
      </c>
      <c r="K21" s="13">
        <v>0</v>
      </c>
    </row>
    <row r="22" spans="2:11" ht="15" thickBot="1" x14ac:dyDescent="0.35">
      <c r="B22" s="53" t="s">
        <v>29</v>
      </c>
      <c r="C22" s="54">
        <f>(C21*12)+C19</f>
        <v>0</v>
      </c>
      <c r="D22" s="54">
        <f>(D21*12)+D19</f>
        <v>0</v>
      </c>
      <c r="E22" s="54">
        <f>(E21*12)+E19</f>
        <v>0</v>
      </c>
      <c r="F22" s="54">
        <f t="shared" ref="F22:K22" si="0">(F21*12)+F19</f>
        <v>0</v>
      </c>
      <c r="G22" s="54">
        <f t="shared" si="0"/>
        <v>0</v>
      </c>
      <c r="H22" s="70">
        <f t="shared" si="0"/>
        <v>0</v>
      </c>
      <c r="I22" s="55">
        <f t="shared" si="0"/>
        <v>0</v>
      </c>
      <c r="J22" s="54">
        <f t="shared" si="0"/>
        <v>0</v>
      </c>
      <c r="K22" s="56">
        <f t="shared" si="0"/>
        <v>0</v>
      </c>
    </row>
    <row r="23" spans="2:11" ht="15" thickBot="1" x14ac:dyDescent="0.35"/>
    <row r="24" spans="2:11" ht="16.2" thickBot="1" x14ac:dyDescent="0.35">
      <c r="B24" s="17" t="s">
        <v>34</v>
      </c>
      <c r="C24" s="40">
        <f>SUM(C22:K22)</f>
        <v>0</v>
      </c>
      <c r="D24" s="65"/>
      <c r="E24" s="43"/>
    </row>
    <row r="25" spans="2:11" ht="15" thickBot="1" x14ac:dyDescent="0.35">
      <c r="C25" s="16"/>
      <c r="D25" s="16"/>
      <c r="E25" s="16"/>
    </row>
    <row r="26" spans="2:11" s="57" customFormat="1" x14ac:dyDescent="0.3">
      <c r="B26" s="85" t="s">
        <v>43</v>
      </c>
      <c r="C26" s="86"/>
      <c r="D26" s="41" t="s">
        <v>16</v>
      </c>
      <c r="E26" s="4"/>
    </row>
    <row r="27" spans="2:11" s="57" customFormat="1" x14ac:dyDescent="0.3">
      <c r="B27" s="83" t="s">
        <v>17</v>
      </c>
      <c r="C27" s="84"/>
      <c r="D27" s="5">
        <v>0</v>
      </c>
      <c r="E27" s="4"/>
    </row>
    <row r="28" spans="2:11" s="57" customFormat="1" x14ac:dyDescent="0.3">
      <c r="B28" s="83" t="s">
        <v>18</v>
      </c>
      <c r="C28" s="84"/>
      <c r="D28" s="5">
        <v>0</v>
      </c>
      <c r="E28" s="4"/>
    </row>
    <row r="29" spans="2:11" s="57" customFormat="1" x14ac:dyDescent="0.3">
      <c r="B29" s="83" t="s">
        <v>19</v>
      </c>
      <c r="C29" s="84"/>
      <c r="D29" s="5">
        <v>0</v>
      </c>
      <c r="E29" s="4"/>
    </row>
    <row r="30" spans="2:11" s="57" customFormat="1" x14ac:dyDescent="0.3">
      <c r="B30" s="83" t="s">
        <v>20</v>
      </c>
      <c r="C30" s="84"/>
      <c r="D30" s="5">
        <v>0</v>
      </c>
      <c r="E30" s="4"/>
    </row>
    <row r="31" spans="2:11" s="57" customFormat="1" x14ac:dyDescent="0.3">
      <c r="B31" s="83" t="s">
        <v>21</v>
      </c>
      <c r="C31" s="84"/>
      <c r="D31" s="5">
        <v>0</v>
      </c>
      <c r="E31" s="4"/>
    </row>
    <row r="32" spans="2:11" s="57" customFormat="1" ht="15" thickBot="1" x14ac:dyDescent="0.35">
      <c r="B32" s="91" t="s">
        <v>22</v>
      </c>
      <c r="C32" s="92"/>
      <c r="D32" s="42">
        <v>0</v>
      </c>
      <c r="E32" s="4"/>
    </row>
    <row r="33" spans="2:8" s="57" customFormat="1" ht="47.25" customHeight="1" thickBot="1" x14ac:dyDescent="0.35">
      <c r="B33" s="71" t="s">
        <v>44</v>
      </c>
      <c r="C33" s="72"/>
      <c r="D33" s="73"/>
      <c r="E33" s="67"/>
      <c r="F33" s="66"/>
      <c r="G33" s="58"/>
      <c r="H33" s="58"/>
    </row>
    <row r="34" spans="2:8" ht="15" thickBot="1" x14ac:dyDescent="0.35">
      <c r="C34" s="16"/>
      <c r="D34" s="16"/>
      <c r="E34" s="16"/>
    </row>
    <row r="35" spans="2:8" x14ac:dyDescent="0.3">
      <c r="B35" s="59" t="s">
        <v>2</v>
      </c>
      <c r="C35" s="1"/>
      <c r="D35" s="64"/>
      <c r="E35" s="60"/>
    </row>
    <row r="36" spans="2:8" x14ac:dyDescent="0.3">
      <c r="B36" s="61" t="s">
        <v>3</v>
      </c>
      <c r="C36" s="2"/>
      <c r="D36" s="64"/>
      <c r="E36" s="60"/>
    </row>
    <row r="37" spans="2:8" x14ac:dyDescent="0.3">
      <c r="B37" s="61" t="s">
        <v>23</v>
      </c>
      <c r="C37" s="2"/>
      <c r="D37" s="64"/>
      <c r="E37" s="60"/>
    </row>
    <row r="38" spans="2:8" ht="47.25" customHeight="1" x14ac:dyDescent="0.3">
      <c r="B38" s="61" t="s">
        <v>4</v>
      </c>
      <c r="C38" s="2"/>
      <c r="D38" s="64"/>
      <c r="E38" s="60"/>
    </row>
    <row r="39" spans="2:8" ht="15" thickBot="1" x14ac:dyDescent="0.35">
      <c r="B39" s="62" t="s">
        <v>24</v>
      </c>
      <c r="C39" s="3"/>
      <c r="D39" s="64"/>
      <c r="E39" s="60"/>
    </row>
  </sheetData>
  <sheetProtection algorithmName="SHA-512" hashValue="RMx2f3wxv4WjbtT+18dLdq5Q4Z/iOlx48NZ5VBSBc21F+muzSWKgc1WFFR/2hcV2qVMBNuIDHxFTJmdS9m2Nzw==" saltValue="2As4oDbzZFfVxWjh0W9TgA==" spinCount="100000" sheet="1" objects="1" scenarios="1"/>
  <protectedRanges>
    <protectedRange algorithmName="SHA-512" hashValue="/Qn5HLzmRF/PgNdjiSG1d6BFRZMTXZrf9IWO2TcgjFQM35m32rM7ck7yCtZY5/ibN4pegKCFYqlzl40uwFo1tg==" saltValue="87z5fbbs/sfKOVckzWTsng==" spinCount="100000" sqref="C12:K13 K14 C18:K18 C21:K21 D27:D32 C35:C39" name="Invullen inschrijvers"/>
  </protectedRanges>
  <mergeCells count="14">
    <mergeCell ref="B33:D33"/>
    <mergeCell ref="B2:K2"/>
    <mergeCell ref="B7:K7"/>
    <mergeCell ref="B6:K6"/>
    <mergeCell ref="B30:C30"/>
    <mergeCell ref="B26:C26"/>
    <mergeCell ref="C3:K3"/>
    <mergeCell ref="C4:K4"/>
    <mergeCell ref="C5:K5"/>
    <mergeCell ref="B32:C32"/>
    <mergeCell ref="B27:C27"/>
    <mergeCell ref="B28:C28"/>
    <mergeCell ref="B29:C29"/>
    <mergeCell ref="B31:C31"/>
  </mergeCells>
  <pageMargins left="0.7" right="0.7" top="0.75" bottom="0.75" header="0.3" footer="0.3"/>
  <pageSetup paperSize="9" orientation="portrait"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DD255881D5E446A776E017924A58F3" ma:contentTypeVersion="12" ma:contentTypeDescription="Een nieuw document maken." ma:contentTypeScope="" ma:versionID="a0b8515669d3e183e6ace38f5863c624">
  <xsd:schema xmlns:xsd="http://www.w3.org/2001/XMLSchema" xmlns:xs="http://www.w3.org/2001/XMLSchema" xmlns:p="http://schemas.microsoft.com/office/2006/metadata/properties" xmlns:ns2="df334da4-c630-45b1-95f0-858e998e8867" xmlns:ns3="118699ed-b0bb-4314-a950-7636bf7a902d" targetNamespace="http://schemas.microsoft.com/office/2006/metadata/properties" ma:root="true" ma:fieldsID="a38e474a126af45b530262498656facc" ns2:_="" ns3:_="">
    <xsd:import namespace="df334da4-c630-45b1-95f0-858e998e8867"/>
    <xsd:import namespace="118699ed-b0bb-4314-a950-7636bf7a902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334da4-c630-45b1-95f0-858e998e8867"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18699ed-b0bb-4314-a950-7636bf7a902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df334da4-c630-45b1-95f0-858e998e8867">
      <UserInfo>
        <DisplayName>Marielle Kemperink</DisplayName>
        <AccountId>13</AccountId>
        <AccountType/>
      </UserInfo>
      <UserInfo>
        <DisplayName>Ken Baggen</DisplayName>
        <AccountId>26</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B7D529-4AD6-4887-A49C-1C87ACE5C0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334da4-c630-45b1-95f0-858e998e8867"/>
    <ds:schemaRef ds:uri="118699ed-b0bb-4314-a950-7636bf7a90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2C71DF9-C507-4C15-8ABF-555F7674E1BC}">
  <ds:schemaRefs>
    <ds:schemaRef ds:uri="http://purl.org/dc/elements/1.1/"/>
    <ds:schemaRef ds:uri="http://schemas.microsoft.com/office/2006/metadata/properties"/>
    <ds:schemaRef ds:uri="df334da4-c630-45b1-95f0-858e998e8867"/>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118699ed-b0bb-4314-a950-7636bf7a902d"/>
    <ds:schemaRef ds:uri="http://www.w3.org/XML/1998/namespace"/>
    <ds:schemaRef ds:uri="http://purl.org/dc/dcmitype/"/>
  </ds:schemaRefs>
</ds:datastoreItem>
</file>

<file path=customXml/itemProps3.xml><?xml version="1.0" encoding="utf-8"?>
<ds:datastoreItem xmlns:ds="http://schemas.openxmlformats.org/officeDocument/2006/customXml" ds:itemID="{7760DAF7-2178-42BA-ACF1-E91CF7B056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 Baggen</dc:creator>
  <cp:lastModifiedBy>Ken Baggen</cp:lastModifiedBy>
  <dcterms:created xsi:type="dcterms:W3CDTF">2020-07-01T11:55:05Z</dcterms:created>
  <dcterms:modified xsi:type="dcterms:W3CDTF">2021-02-26T09:42:27Z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0x010100C2DD255881D5E446A776E017924A58F3</vt:lpwstr>
  </property>
</Properties>
</file>