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rocmondriaan.sharepoint.com/teams/BO-FB-Bedrijfsbureau/Shared Documents/General/(Europese) aanbestedingen/Meubilair/Meubilair 2020/Definitieve documenten/"/>
    </mc:Choice>
  </mc:AlternateContent>
  <xr:revisionPtr revIDLastSave="19" documentId="8_{DFBFB9AB-1D9D-4E06-AB76-266A1EEE8E5A}" xr6:coauthVersionLast="45" xr6:coauthVersionMax="45" xr10:uidLastSave="{3C2D2C27-1E09-4A20-964D-4ADA43E64A70}"/>
  <bookViews>
    <workbookView xWindow="-108" yWindow="-108" windowWidth="23256" windowHeight="14976" xr2:uid="{FF7E0DE0-E8B5-488D-AD39-442AC01A0F64}"/>
  </bookViews>
  <sheets>
    <sheet name="Perceel 1 Schoolmeubila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6" i="1" l="1"/>
  <c r="E7" i="1"/>
  <c r="E8" i="1"/>
  <c r="E10" i="1"/>
  <c r="E11" i="1"/>
  <c r="E12" i="1"/>
  <c r="E6" i="1"/>
  <c r="E14" i="1" l="1"/>
  <c r="E18" i="1" s="1"/>
</calcChain>
</file>

<file path=xl/sharedStrings.xml><?xml version="1.0" encoding="utf-8"?>
<sst xmlns="http://schemas.openxmlformats.org/spreadsheetml/2006/main" count="31" uniqueCount="30">
  <si>
    <t xml:space="preserve">Er zijn geen rechten te ontlenen aan de genoemde aantallen in dit prijzenblad. </t>
  </si>
  <si>
    <t xml:space="preserve">De door u op te geven prijzen zijn franco huis inclusief bijkomende kosten, zoals bezorgkosten, voorrijkosten, materiaalkosten, opslagkosten, reis- en verblijfkosten, kosten van administratie, facturering, creditering, voorraadkosten en alle eventuele overige kosten en ze worden vermeld exclusief BTW. </t>
  </si>
  <si>
    <t>Artikel</t>
  </si>
  <si>
    <t>Bijlage</t>
  </si>
  <si>
    <t>Aantal</t>
  </si>
  <si>
    <t>Prijs per stuk</t>
  </si>
  <si>
    <t>Totaal prijs</t>
  </si>
  <si>
    <t xml:space="preserve">Leerlingtafel </t>
  </si>
  <si>
    <t>Bijlage 8. Artikel 1</t>
  </si>
  <si>
    <t xml:space="preserve">Leerling PC tafel </t>
  </si>
  <si>
    <t>Bijlage 8. Artikel 2</t>
  </si>
  <si>
    <t>Bijlage 8. Artikel 3</t>
  </si>
  <si>
    <t>Leerlingstoel</t>
  </si>
  <si>
    <t>Bijlage 8. Artikel 4</t>
  </si>
  <si>
    <t>Leerling PC stoel</t>
  </si>
  <si>
    <t>Bijlage 8. Artikel 5</t>
  </si>
  <si>
    <t>Leerlingstoel met schrijfblad</t>
  </si>
  <si>
    <t>Bijlage 8. Artikel 6</t>
  </si>
  <si>
    <t>Totaal verwachte prijs artikelen</t>
  </si>
  <si>
    <t>Kortingspercentage op het gehele assortiment buiten de uitgevraagde artikelen</t>
  </si>
  <si>
    <t>Totale som</t>
  </si>
  <si>
    <t>Op deze som wordt u beoordeeld</t>
  </si>
  <si>
    <t xml:space="preserve">U vult alleen alle geel gearceerde cellen in. </t>
  </si>
  <si>
    <t>Alle eisen zoals genoemd in de offerteaanvraag zijn van toepassing.</t>
  </si>
  <si>
    <t>Alle prijzen zijn exclusief BTW</t>
  </si>
  <si>
    <t>Het van toepassing zijnde BTW percentage is:</t>
  </si>
  <si>
    <t>De opmaak van het prijsinvulformulier mag door u niet gewijzigd worden.</t>
  </si>
  <si>
    <t>Prijzenblad ROC Mondriaan Europese Aanbesteding school- en kantoormeubilair 2020 Perceel 1. Schoolmeubilair</t>
  </si>
  <si>
    <t>Leerlingset half rond met tafel en bankjes of stoelen, hoogte tafel 76 cm hoogte bankje 46 cm</t>
  </si>
  <si>
    <t>Leerlingset half rond met tafel en bankjes of stoelen, hoogte tafel 64 cm hoogte bankje 38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</si>
</sst>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00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164" fontId="3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3" fontId="8" fillId="0" borderId="0" xfId="0" applyNumberFormat="1" applyFont="1" applyFill="1" applyBorder="1" applyAlignment="1" applyProtection="1">
      <alignment horizontal="center"/>
      <protection hidden="1"/>
    </xf>
    <xf numFmtId="165" fontId="3" fillId="2" borderId="0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Protection="1">
      <protection hidden="1"/>
    </xf>
    <xf numFmtId="1" fontId="5" fillId="0" borderId="0" xfId="0" applyNumberFormat="1" applyFont="1" applyFill="1" applyBorder="1" applyProtection="1">
      <protection hidden="1"/>
    </xf>
    <xf numFmtId="1" fontId="5" fillId="0" borderId="0" xfId="0" applyNumberFormat="1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Alignment="1" applyProtection="1">
      <alignment horizontal="center" vertical="center"/>
      <protection hidden="1"/>
    </xf>
    <xf numFmtId="165" fontId="5" fillId="0" borderId="0" xfId="0" applyNumberFormat="1" applyFont="1" applyFill="1" applyBorder="1" applyProtection="1">
      <protection hidden="1"/>
    </xf>
    <xf numFmtId="0" fontId="5" fillId="3" borderId="4" xfId="0" applyFont="1" applyFill="1" applyBorder="1" applyProtection="1">
      <protection hidden="1"/>
    </xf>
    <xf numFmtId="0" fontId="5" fillId="3" borderId="5" xfId="0" applyFont="1" applyFill="1" applyBorder="1" applyProtection="1">
      <protection hidden="1"/>
    </xf>
    <xf numFmtId="1" fontId="3" fillId="3" borderId="5" xfId="0" applyNumberFormat="1" applyFont="1" applyFill="1" applyBorder="1" applyAlignment="1" applyProtection="1">
      <alignment horizont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5" fontId="5" fillId="3" borderId="6" xfId="0" applyNumberFormat="1" applyFont="1" applyFill="1" applyBorder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165" fontId="3" fillId="0" borderId="0" xfId="0" applyNumberFormat="1" applyFont="1" applyProtection="1">
      <protection hidden="1"/>
    </xf>
    <xf numFmtId="44" fontId="3" fillId="3" borderId="5" xfId="1" applyFont="1" applyFill="1" applyBorder="1" applyAlignment="1" applyProtection="1">
      <alignment horizontal="center"/>
      <protection hidden="1"/>
    </xf>
    <xf numFmtId="9" fontId="8" fillId="2" borderId="5" xfId="2" applyFont="1" applyFill="1" applyBorder="1" applyProtection="1">
      <protection locked="0"/>
    </xf>
    <xf numFmtId="0" fontId="10" fillId="0" borderId="0" xfId="0" applyFont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Protection="1">
      <protection hidden="1"/>
    </xf>
    <xf numFmtId="44" fontId="9" fillId="0" borderId="0" xfId="1" applyFont="1" applyProtection="1">
      <protection hidden="1"/>
    </xf>
    <xf numFmtId="0" fontId="13" fillId="0" borderId="0" xfId="0" applyFont="1" applyFill="1" applyBorder="1" applyAlignment="1" applyProtection="1">
      <alignment wrapText="1"/>
      <protection hidden="1"/>
    </xf>
    <xf numFmtId="9" fontId="8" fillId="2" borderId="8" xfId="2" applyFont="1" applyFill="1" applyBorder="1" applyProtection="1">
      <protection locked="0"/>
    </xf>
    <xf numFmtId="0" fontId="13" fillId="0" borderId="0" xfId="0" applyFont="1" applyBorder="1" applyProtection="1">
      <protection hidden="1"/>
    </xf>
    <xf numFmtId="0" fontId="13" fillId="0" borderId="0" xfId="0" applyFont="1" applyAlignment="1" applyProtection="1">
      <alignment vertical="top" wrapText="1"/>
      <protection hidden="1"/>
    </xf>
    <xf numFmtId="165" fontId="12" fillId="4" borderId="7" xfId="1" applyNumberFormat="1" applyFont="1" applyFill="1" applyBorder="1" applyAlignment="1" applyProtection="1">
      <alignment horizontal="left"/>
      <protection hidden="1"/>
    </xf>
    <xf numFmtId="165" fontId="14" fillId="0" borderId="0" xfId="0" applyNumberFormat="1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13" fillId="0" borderId="0" xfId="0" applyFont="1" applyFill="1" applyBorder="1" applyAlignment="1" applyProtection="1">
      <alignment horizontal="left" wrapText="1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&quot;€&quot;\ 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&quot;€&quot;\ #,##0.00"/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&quot;€&quot;\ #,##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1" hidden="1"/>
    </dxf>
    <dxf>
      <font>
        <strike val="0"/>
        <outline val="0"/>
        <shadow val="0"/>
        <u val="none"/>
        <vertAlign val="baseline"/>
        <name val="Calibri"/>
        <scheme val="none"/>
      </font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4F85FE-578B-4858-9DA7-77255905135E}" name="Tabel1" displayName="Tabel1" ref="A5:E12" totalsRowShown="0" headerRowDxfId="11" dataDxfId="10" totalsRowDxfId="8" tableBorderDxfId="9">
  <autoFilter ref="A5:E12" xr:uid="{B77D8DF0-EC75-470D-9F05-D4A70EDB08BC}"/>
  <tableColumns count="5">
    <tableColumn id="1" xr3:uid="{6EEBD064-B911-49EF-B7F2-25B23EDB5B02}" name="Artikel" dataDxfId="7"/>
    <tableColumn id="2" xr3:uid="{36A25804-9885-46A2-B323-D5EC15F24D34}" name="Bijlage" dataDxfId="6"/>
    <tableColumn id="3" xr3:uid="{692D5F87-3E58-46C9-AB82-3429BA8DAC98}" name="Aantal" dataDxfId="5" totalsRowDxfId="4"/>
    <tableColumn id="4" xr3:uid="{7B85F47F-D388-4AD2-AF71-9BDD9FAB30C2}" name="Prijs per stuk" dataDxfId="3" totalsRowDxfId="2"/>
    <tableColumn id="5" xr3:uid="{515BFBE3-29C9-45EF-8BED-7FE7C98A036B}" name="Totaal prijs" dataDxfId="1" totalsRowDxfId="0">
      <calculatedColumnFormula>Tabel1[[#This Row],[Aantal]]*Tabel1[[#This Row],[Prijs per stuk]]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4735-F464-45AE-A879-900AA80DD3FF}">
  <dimension ref="A1:H24"/>
  <sheetViews>
    <sheetView tabSelected="1" workbookViewId="0">
      <selection activeCell="A18" sqref="A18"/>
    </sheetView>
  </sheetViews>
  <sheetFormatPr defaultRowHeight="14.4" x14ac:dyDescent="0.3"/>
  <cols>
    <col min="1" max="1" width="87.44140625" bestFit="1" customWidth="1"/>
    <col min="2" max="2" width="16.44140625" bestFit="1" customWidth="1"/>
    <col min="3" max="3" width="11.109375" bestFit="1" customWidth="1"/>
    <col min="4" max="4" width="15.6640625" bestFit="1" customWidth="1"/>
    <col min="5" max="5" width="20.88671875" customWidth="1"/>
  </cols>
  <sheetData>
    <row r="1" spans="1:8" ht="16.2" thickBot="1" x14ac:dyDescent="0.35">
      <c r="A1" s="1" t="s">
        <v>27</v>
      </c>
      <c r="B1" s="2"/>
      <c r="C1" s="3"/>
      <c r="D1" s="4"/>
      <c r="E1" s="5"/>
      <c r="F1" s="6"/>
      <c r="G1" s="6"/>
      <c r="H1" s="6"/>
    </row>
    <row r="2" spans="1:8" x14ac:dyDescent="0.3">
      <c r="A2" s="7" t="s">
        <v>0</v>
      </c>
      <c r="B2" s="7"/>
      <c r="C2" s="8"/>
      <c r="D2" s="9"/>
      <c r="E2" s="10"/>
      <c r="F2" s="8"/>
      <c r="G2" s="6"/>
      <c r="H2" s="6"/>
    </row>
    <row r="3" spans="1:8" x14ac:dyDescent="0.3">
      <c r="A3" s="50" t="s">
        <v>1</v>
      </c>
      <c r="B3" s="50"/>
      <c r="C3" s="50"/>
      <c r="D3" s="50"/>
      <c r="E3" s="50"/>
      <c r="F3" s="11"/>
      <c r="G3" s="11"/>
      <c r="H3" s="6"/>
    </row>
    <row r="4" spans="1:8" x14ac:dyDescent="0.3">
      <c r="A4" s="7"/>
      <c r="B4" s="7"/>
      <c r="C4" s="8"/>
      <c r="D4" s="9"/>
      <c r="E4" s="10"/>
      <c r="F4" s="8"/>
      <c r="G4" s="12"/>
      <c r="H4" s="12"/>
    </row>
    <row r="5" spans="1:8" x14ac:dyDescent="0.3">
      <c r="A5" s="13" t="s">
        <v>2</v>
      </c>
      <c r="B5" s="13" t="s">
        <v>3</v>
      </c>
      <c r="C5" s="14" t="s">
        <v>4</v>
      </c>
      <c r="D5" s="15" t="s">
        <v>5</v>
      </c>
      <c r="E5" s="13" t="s">
        <v>6</v>
      </c>
      <c r="F5" s="6"/>
      <c r="G5" s="16"/>
      <c r="H5" s="16"/>
    </row>
    <row r="6" spans="1:8" x14ac:dyDescent="0.3">
      <c r="A6" s="17" t="s">
        <v>7</v>
      </c>
      <c r="B6" s="17" t="s">
        <v>8</v>
      </c>
      <c r="C6" s="18">
        <v>300</v>
      </c>
      <c r="D6" s="19">
        <v>0</v>
      </c>
      <c r="E6" s="20">
        <f>Tabel1[[#This Row],[Aantal]]*Tabel1[[#This Row],[Prijs per stuk]]</f>
        <v>0</v>
      </c>
      <c r="F6" s="6"/>
      <c r="G6" s="12"/>
      <c r="H6" s="12"/>
    </row>
    <row r="7" spans="1:8" x14ac:dyDescent="0.3">
      <c r="A7" s="17" t="s">
        <v>9</v>
      </c>
      <c r="B7" s="17" t="s">
        <v>10</v>
      </c>
      <c r="C7" s="18">
        <v>80</v>
      </c>
      <c r="D7" s="19">
        <v>0</v>
      </c>
      <c r="E7" s="20">
        <f>Tabel1[[#This Row],[Aantal]]*Tabel1[[#This Row],[Prijs per stuk]]</f>
        <v>0</v>
      </c>
      <c r="F7" s="6"/>
      <c r="G7" s="12"/>
      <c r="H7" s="12"/>
    </row>
    <row r="8" spans="1:8" x14ac:dyDescent="0.3">
      <c r="A8" s="17" t="s">
        <v>29</v>
      </c>
      <c r="B8" s="17" t="s">
        <v>11</v>
      </c>
      <c r="C8" s="18">
        <v>10</v>
      </c>
      <c r="D8" s="19">
        <v>0</v>
      </c>
      <c r="E8" s="20">
        <f>Tabel1[[#This Row],[Aantal]]*Tabel1[[#This Row],[Prijs per stuk]]</f>
        <v>0</v>
      </c>
      <c r="F8" s="6"/>
      <c r="G8" s="12"/>
      <c r="H8" s="12"/>
    </row>
    <row r="9" spans="1:8" x14ac:dyDescent="0.3">
      <c r="A9" s="17" t="s">
        <v>28</v>
      </c>
      <c r="B9" s="17" t="s">
        <v>11</v>
      </c>
      <c r="C9" s="18">
        <v>10</v>
      </c>
      <c r="D9" s="19"/>
      <c r="E9" s="49">
        <f>Tabel1[[#This Row],[Aantal]]*Tabel1[[#This Row],[Prijs per stuk]]</f>
        <v>0</v>
      </c>
      <c r="F9" s="6"/>
      <c r="G9" s="12"/>
      <c r="H9" s="12"/>
    </row>
    <row r="10" spans="1:8" x14ac:dyDescent="0.3">
      <c r="A10" s="17" t="s">
        <v>12</v>
      </c>
      <c r="B10" s="17" t="s">
        <v>13</v>
      </c>
      <c r="C10" s="18">
        <v>200</v>
      </c>
      <c r="D10" s="19">
        <v>0</v>
      </c>
      <c r="E10" s="20">
        <f>Tabel1[[#This Row],[Aantal]]*Tabel1[[#This Row],[Prijs per stuk]]</f>
        <v>0</v>
      </c>
      <c r="F10" s="6"/>
      <c r="G10" s="12"/>
      <c r="H10" s="12"/>
    </row>
    <row r="11" spans="1:8" x14ac:dyDescent="0.3">
      <c r="A11" s="17" t="s">
        <v>14</v>
      </c>
      <c r="B11" s="17" t="s">
        <v>15</v>
      </c>
      <c r="C11" s="18">
        <v>190</v>
      </c>
      <c r="D11" s="19">
        <v>0</v>
      </c>
      <c r="E11" s="20">
        <f>Tabel1[[#This Row],[Aantal]]*Tabel1[[#This Row],[Prijs per stuk]]</f>
        <v>0</v>
      </c>
      <c r="F11" s="6"/>
      <c r="G11" s="12"/>
      <c r="H11" s="12"/>
    </row>
    <row r="12" spans="1:8" x14ac:dyDescent="0.3">
      <c r="A12" s="21" t="s">
        <v>16</v>
      </c>
      <c r="B12" s="17" t="s">
        <v>17</v>
      </c>
      <c r="C12" s="18">
        <v>50</v>
      </c>
      <c r="D12" s="19">
        <v>0</v>
      </c>
      <c r="E12" s="20">
        <f>Tabel1[[#This Row],[Aantal]]*Tabel1[[#This Row],[Prijs per stuk]]</f>
        <v>0</v>
      </c>
      <c r="F12" s="6"/>
      <c r="G12" s="12"/>
      <c r="H12" s="12"/>
    </row>
    <row r="13" spans="1:8" x14ac:dyDescent="0.3">
      <c r="A13" s="22"/>
      <c r="B13" s="22"/>
      <c r="C13" s="23"/>
      <c r="D13" s="24"/>
      <c r="E13" s="25"/>
      <c r="F13" s="26"/>
      <c r="G13" s="12"/>
      <c r="H13" s="12"/>
    </row>
    <row r="14" spans="1:8" x14ac:dyDescent="0.3">
      <c r="A14" s="27" t="s">
        <v>18</v>
      </c>
      <c r="B14" s="28"/>
      <c r="C14" s="29"/>
      <c r="D14" s="30"/>
      <c r="E14" s="31">
        <f>SUM(Tabel1[Totaal prijs])</f>
        <v>0</v>
      </c>
      <c r="F14" s="6"/>
      <c r="G14" s="12"/>
      <c r="H14" s="12"/>
    </row>
    <row r="15" spans="1:8" x14ac:dyDescent="0.3">
      <c r="A15" s="32"/>
      <c r="B15" s="32"/>
      <c r="C15" s="33"/>
      <c r="D15" s="34"/>
      <c r="E15" s="35"/>
      <c r="F15" s="36"/>
      <c r="G15" s="6"/>
      <c r="H15" s="6"/>
    </row>
    <row r="16" spans="1:8" x14ac:dyDescent="0.3">
      <c r="A16" s="27" t="s">
        <v>19</v>
      </c>
      <c r="B16" s="28"/>
      <c r="C16" s="37">
        <v>25000</v>
      </c>
      <c r="D16" s="38">
        <v>0</v>
      </c>
      <c r="E16" s="31">
        <f>C16*-D16</f>
        <v>0</v>
      </c>
      <c r="F16" s="6"/>
      <c r="G16" s="6"/>
      <c r="H16" s="6"/>
    </row>
    <row r="17" spans="1:8" ht="15" thickBot="1" x14ac:dyDescent="0.35">
      <c r="A17" s="6"/>
      <c r="B17" s="6"/>
      <c r="C17" s="6"/>
      <c r="D17" s="6"/>
      <c r="E17" s="6"/>
      <c r="F17" s="6"/>
      <c r="G17" s="6"/>
      <c r="H17" s="6"/>
    </row>
    <row r="18" spans="1:8" ht="15" thickBot="1" x14ac:dyDescent="0.35">
      <c r="A18" s="39" t="s">
        <v>20</v>
      </c>
      <c r="B18" s="40"/>
      <c r="C18" s="40"/>
      <c r="D18" s="41"/>
      <c r="E18" s="48">
        <f>SUM(E14+E16)</f>
        <v>0</v>
      </c>
      <c r="F18" s="17" t="s">
        <v>21</v>
      </c>
      <c r="G18" s="42"/>
      <c r="H18" s="6"/>
    </row>
    <row r="19" spans="1:8" x14ac:dyDescent="0.3">
      <c r="A19" s="6"/>
      <c r="B19" s="6"/>
      <c r="C19" s="6"/>
      <c r="D19" s="6"/>
      <c r="E19" s="6"/>
      <c r="F19" s="6"/>
      <c r="G19" s="6"/>
      <c r="H19" s="6"/>
    </row>
    <row r="20" spans="1:8" x14ac:dyDescent="0.3">
      <c r="A20" s="51" t="s">
        <v>22</v>
      </c>
      <c r="B20" s="51"/>
      <c r="C20" s="51"/>
      <c r="D20" s="51"/>
      <c r="E20" s="51"/>
      <c r="F20" s="51"/>
      <c r="G20" s="6"/>
      <c r="H20" s="6"/>
    </row>
    <row r="21" spans="1:8" x14ac:dyDescent="0.3">
      <c r="A21" s="51" t="s">
        <v>23</v>
      </c>
      <c r="B21" s="51"/>
      <c r="C21" s="51"/>
      <c r="D21" s="51"/>
      <c r="E21" s="51"/>
      <c r="F21" s="51"/>
      <c r="G21" s="6"/>
      <c r="H21" s="6"/>
    </row>
    <row r="22" spans="1:8" x14ac:dyDescent="0.3">
      <c r="A22" s="51" t="s">
        <v>24</v>
      </c>
      <c r="B22" s="51"/>
      <c r="C22" s="51"/>
      <c r="D22" s="51"/>
      <c r="E22" s="43"/>
      <c r="F22" s="43"/>
      <c r="G22" s="6"/>
      <c r="H22" s="6"/>
    </row>
    <row r="23" spans="1:8" x14ac:dyDescent="0.3">
      <c r="A23" s="44" t="s">
        <v>25</v>
      </c>
      <c r="B23" s="44"/>
      <c r="C23" s="44"/>
      <c r="D23" s="45">
        <v>0</v>
      </c>
      <c r="E23" s="6"/>
      <c r="F23" s="43"/>
      <c r="G23" s="6"/>
      <c r="H23" s="6"/>
    </row>
    <row r="24" spans="1:8" x14ac:dyDescent="0.3">
      <c r="A24" s="46" t="s">
        <v>26</v>
      </c>
      <c r="B24" s="46"/>
      <c r="C24" s="46"/>
      <c r="D24" s="47"/>
      <c r="E24" s="43"/>
      <c r="F24" s="43"/>
      <c r="G24" s="6"/>
      <c r="H24" s="6"/>
    </row>
  </sheetData>
  <sheetProtection algorithmName="SHA-512" hashValue="AxMCiD3JnHdJvOTuY1nn3i6MnnDziP7KP+JC3/zrPdH41BWscmwVQGXGwQZw47B7YrS6gOJJ23BnrZoqeilR0A==" saltValue="mZmBOAYeTf3jkq9F7lYIRw==" spinCount="100000" sheet="1" objects="1" scenarios="1"/>
  <mergeCells count="4">
    <mergeCell ref="A3:E3"/>
    <mergeCell ref="A20:F20"/>
    <mergeCell ref="A21:F21"/>
    <mergeCell ref="A22:D2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0EF99F09B8F43B7113C66D519A8A0" ma:contentTypeVersion="12" ma:contentTypeDescription="Create a new document." ma:contentTypeScope="" ma:versionID="05e55304679b403d65a9ce6b76a0bf47">
  <xsd:schema xmlns:xsd="http://www.w3.org/2001/XMLSchema" xmlns:xs="http://www.w3.org/2001/XMLSchema" xmlns:p="http://schemas.microsoft.com/office/2006/metadata/properties" xmlns:ns2="8061c25d-d9d4-41e4-80cb-721e0931eff7" xmlns:ns3="fe0f7755-c0be-48ad-8ea3-60bcd36bc4db" targetNamespace="http://schemas.microsoft.com/office/2006/metadata/properties" ma:root="true" ma:fieldsID="1bb2f52db1a3a232977aecc902a6458d" ns2:_="" ns3:_="">
    <xsd:import namespace="8061c25d-d9d4-41e4-80cb-721e0931eff7"/>
    <xsd:import namespace="fe0f7755-c0be-48ad-8ea3-60bcd36bc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1c25d-d9d4-41e4-80cb-721e0931e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f7755-c0be-48ad-8ea3-60bcd36bc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58CE2-9986-44C2-A6AF-8C7C71FB6625}">
  <ds:schemaRefs>
    <ds:schemaRef ds:uri="http://www.w3.org/XML/1998/namespace"/>
    <ds:schemaRef ds:uri="http://purl.org/dc/dcmitype/"/>
    <ds:schemaRef ds:uri="fe0f7755-c0be-48ad-8ea3-60bcd36bc4db"/>
    <ds:schemaRef ds:uri="http://schemas.microsoft.com/office/2006/documentManagement/types"/>
    <ds:schemaRef ds:uri="http://schemas.microsoft.com/office/2006/metadata/properties"/>
    <ds:schemaRef ds:uri="8061c25d-d9d4-41e4-80cb-721e0931eff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554FE3-F94E-4317-8C3C-7F77C66A00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03A856-C1E0-4AD0-A795-7C4B62720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1c25d-d9d4-41e4-80cb-721e0931eff7"/>
    <ds:schemaRef ds:uri="fe0f7755-c0be-48ad-8ea3-60bcd36bc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 Schoolmeubilair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K.V.</dc:creator>
  <cp:lastModifiedBy>Buuren, J.R. van</cp:lastModifiedBy>
  <dcterms:created xsi:type="dcterms:W3CDTF">2020-09-15T08:32:46Z</dcterms:created>
  <dcterms:modified xsi:type="dcterms:W3CDTF">2020-10-01T10:24:53Z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0x010100B5F0EF99F09B8F43B7113C66D519A8A0</vt:lpwstr>
  </property>
</Properties>
</file>