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13875\AppData\Roaming\OpenText\OTEdit\EC_anteagroup\c437812720\"/>
    </mc:Choice>
  </mc:AlternateContent>
  <xr:revisionPtr revIDLastSave="0" documentId="8_{DBD014D1-38B3-4646-A264-FAA4893DA20D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1" l="1"/>
  <c r="H28" i="1"/>
  <c r="F28" i="1"/>
  <c r="E28" i="1"/>
  <c r="N28" i="1" l="1"/>
  <c r="O28" i="1"/>
  <c r="L28" i="1"/>
  <c r="K28" i="1"/>
  <c r="E31" i="1" l="1"/>
  <c r="E30" i="1"/>
  <c r="E32" i="1" s="1"/>
</calcChain>
</file>

<file path=xl/sharedStrings.xml><?xml version="1.0" encoding="utf-8"?>
<sst xmlns="http://schemas.openxmlformats.org/spreadsheetml/2006/main" count="51" uniqueCount="38">
  <si>
    <t>elementen</t>
  </si>
  <si>
    <t>gesloten</t>
  </si>
  <si>
    <t>Asfalt</t>
  </si>
  <si>
    <t>Betonstenen - dikformaat</t>
  </si>
  <si>
    <t>Betonstenen - keiformaat</t>
  </si>
  <si>
    <t>Betonstraatstenen</t>
  </si>
  <si>
    <t>Betontegels 300x150</t>
  </si>
  <si>
    <t>Betontegels 400x600</t>
  </si>
  <si>
    <t>Cementbeton</t>
  </si>
  <si>
    <t>Gebakken klinkers</t>
  </si>
  <si>
    <t>gemengde bestrating</t>
  </si>
  <si>
    <t>Klinkers - dikformaat</t>
  </si>
  <si>
    <t>Klinkers - keiformaat</t>
  </si>
  <si>
    <t>Klinkers - waalformaat</t>
  </si>
  <si>
    <t>Rode Tegels 300 x 300 x 80</t>
  </si>
  <si>
    <t>Rood Asfalt</t>
  </si>
  <si>
    <t>Sierbestrating</t>
  </si>
  <si>
    <t>Tegels 500x500</t>
  </si>
  <si>
    <t>kernen</t>
  </si>
  <si>
    <t>m2</t>
  </si>
  <si>
    <t>divers</t>
  </si>
  <si>
    <t>Dichte deklagen</t>
  </si>
  <si>
    <t>Betontegels 300x300x45</t>
  </si>
  <si>
    <t>Hoofdstructuur</t>
  </si>
  <si>
    <t>Betonstenen - waalformaat</t>
  </si>
  <si>
    <t>Bedrijventerrein</t>
  </si>
  <si>
    <t>Woongebied</t>
  </si>
  <si>
    <t>totaal gesloten verharding</t>
  </si>
  <si>
    <t>totaal elementen verharding</t>
  </si>
  <si>
    <t>verharding in m2</t>
  </si>
  <si>
    <t>afvalbakken zonder dispenser</t>
  </si>
  <si>
    <t>stuks</t>
  </si>
  <si>
    <t>afvalbakken met dispenser</t>
  </si>
  <si>
    <t>losstaande dispenser</t>
  </si>
  <si>
    <t>Betontegels 300x300x80</t>
  </si>
  <si>
    <t>totaal verharding</t>
  </si>
  <si>
    <t>Gegevens verhardingen</t>
  </si>
  <si>
    <t>dec.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</si>
</sst>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3" fontId="0" fillId="0" borderId="4" xfId="0" applyNumberForma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3" fontId="0" fillId="0" borderId="5" xfId="0" applyNumberFormat="1" applyBorder="1"/>
    <xf numFmtId="3" fontId="0" fillId="0" borderId="11" xfId="0" applyNumberFormat="1" applyBorder="1"/>
    <xf numFmtId="3" fontId="0" fillId="0" borderId="10" xfId="0" applyNumberForma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13" xfId="0" applyNumberFormat="1" applyFont="1" applyFill="1" applyBorder="1"/>
    <xf numFmtId="3" fontId="1" fillId="0" borderId="3" xfId="0" applyNumberFormat="1" applyFont="1" applyFill="1" applyBorder="1"/>
    <xf numFmtId="3" fontId="1" fillId="0" borderId="13" xfId="0" applyNumberFormat="1" applyFont="1" applyBorder="1"/>
    <xf numFmtId="3" fontId="1" fillId="0" borderId="3" xfId="0" applyNumberFormat="1" applyFont="1" applyBorder="1"/>
    <xf numFmtId="0" fontId="2" fillId="0" borderId="9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right"/>
    </xf>
    <xf numFmtId="0" fontId="2" fillId="0" borderId="9" xfId="0" applyFont="1" applyFill="1" applyBorder="1" applyAlignment="1">
      <alignment vertical="center" wrapText="1"/>
    </xf>
    <xf numFmtId="3" fontId="0" fillId="0" borderId="9" xfId="0" applyNumberFormat="1" applyBorder="1"/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3" fontId="1" fillId="0" borderId="9" xfId="0" applyNumberFormat="1" applyFont="1" applyBorder="1"/>
    <xf numFmtId="0" fontId="1" fillId="0" borderId="9" xfId="0" applyFont="1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5" xfId="0" applyBorder="1"/>
    <xf numFmtId="0" fontId="0" fillId="0" borderId="0" xfId="0" applyBorder="1" applyAlignment="1">
      <alignment horizontal="left" indent="1"/>
    </xf>
    <xf numFmtId="3" fontId="0" fillId="0" borderId="0" xfId="0" applyNumberFormat="1" applyBorder="1"/>
    <xf numFmtId="0" fontId="0" fillId="0" borderId="16" xfId="0" applyBorder="1"/>
    <xf numFmtId="0" fontId="0" fillId="0" borderId="17" xfId="0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showGridLines="0" tabSelected="1" workbookViewId="0">
      <selection activeCell="O37" sqref="A1:O37"/>
    </sheetView>
  </sheetViews>
  <sheetFormatPr defaultRowHeight="15" x14ac:dyDescent="0.25"/>
  <cols>
    <col min="1" max="1" width="1.7109375" customWidth="1"/>
    <col min="5" max="6" width="10.7109375" customWidth="1"/>
    <col min="7" max="7" width="2.7109375" customWidth="1"/>
    <col min="8" max="9" width="10.7109375" customWidth="1"/>
    <col min="10" max="10" width="2.7109375" customWidth="1"/>
    <col min="11" max="12" width="10.7109375" customWidth="1"/>
    <col min="13" max="13" width="2.7109375" customWidth="1"/>
    <col min="14" max="15" width="10.7109375" customWidth="1"/>
    <col min="16" max="16" width="2.7109375" customWidth="1"/>
    <col min="17" max="17" width="10.7109375" customWidth="1"/>
  </cols>
  <sheetData>
    <row r="1" spans="1:17" x14ac:dyDescent="0.25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40"/>
    </row>
    <row r="2" spans="1:17" x14ac:dyDescent="0.25">
      <c r="A2" s="4"/>
      <c r="B2" s="8" t="s">
        <v>36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 t="s">
        <v>37</v>
      </c>
      <c r="O2" s="45"/>
      <c r="P2" s="1"/>
    </row>
    <row r="3" spans="1:17" x14ac:dyDescent="0.25">
      <c r="A3" s="4"/>
      <c r="B3" s="3"/>
      <c r="C3" s="3"/>
      <c r="D3" s="3"/>
      <c r="E3" s="5"/>
      <c r="F3" s="5"/>
      <c r="G3" s="3"/>
      <c r="H3" s="3"/>
      <c r="I3" s="3"/>
      <c r="J3" s="3"/>
      <c r="K3" s="3"/>
      <c r="L3" s="3"/>
      <c r="M3" s="3"/>
      <c r="N3" s="3"/>
      <c r="O3" s="3"/>
      <c r="P3" s="1"/>
    </row>
    <row r="4" spans="1:17" x14ac:dyDescent="0.25">
      <c r="A4" s="4"/>
      <c r="B4" s="3"/>
      <c r="C4" s="3"/>
      <c r="D4" s="3"/>
      <c r="E4" s="14" t="s">
        <v>25</v>
      </c>
      <c r="F4" s="15"/>
      <c r="G4" s="3"/>
      <c r="H4" s="14" t="s">
        <v>18</v>
      </c>
      <c r="I4" s="16"/>
      <c r="J4" s="6"/>
      <c r="K4" s="14" t="s">
        <v>23</v>
      </c>
      <c r="L4" s="15"/>
      <c r="M4" s="3"/>
      <c r="N4" s="14" t="s">
        <v>26</v>
      </c>
      <c r="O4" s="17"/>
      <c r="P4" s="6"/>
    </row>
    <row r="5" spans="1:17" x14ac:dyDescent="0.25">
      <c r="A5" s="4"/>
      <c r="B5" s="3"/>
      <c r="C5" s="3"/>
      <c r="D5" s="3"/>
      <c r="E5" s="12" t="s">
        <v>29</v>
      </c>
      <c r="F5" s="13"/>
      <c r="G5" s="3"/>
      <c r="H5" s="12" t="s">
        <v>29</v>
      </c>
      <c r="I5" s="13"/>
      <c r="J5" s="6"/>
      <c r="K5" s="12" t="s">
        <v>29</v>
      </c>
      <c r="L5" s="13"/>
      <c r="M5" s="3"/>
      <c r="N5" s="12" t="s">
        <v>29</v>
      </c>
      <c r="O5" s="13"/>
      <c r="P5" s="1"/>
    </row>
    <row r="6" spans="1:17" x14ac:dyDescent="0.25">
      <c r="A6" s="4"/>
      <c r="B6" s="3"/>
      <c r="C6" s="3"/>
      <c r="D6" s="3"/>
      <c r="E6" s="27" t="s">
        <v>0</v>
      </c>
      <c r="F6" s="33" t="s">
        <v>1</v>
      </c>
      <c r="G6" s="34"/>
      <c r="H6" s="35" t="s">
        <v>0</v>
      </c>
      <c r="I6" s="27" t="s">
        <v>1</v>
      </c>
      <c r="J6" s="34"/>
      <c r="K6" s="35" t="s">
        <v>0</v>
      </c>
      <c r="L6" s="27" t="s">
        <v>1</v>
      </c>
      <c r="M6" s="36"/>
      <c r="N6" s="35" t="s">
        <v>0</v>
      </c>
      <c r="O6" s="27" t="s">
        <v>1</v>
      </c>
      <c r="P6" s="1"/>
      <c r="Q6" s="3"/>
    </row>
    <row r="7" spans="1:17" x14ac:dyDescent="0.25">
      <c r="A7" s="4"/>
      <c r="B7" s="41" t="s">
        <v>2</v>
      </c>
      <c r="C7" s="3"/>
      <c r="D7" s="3"/>
      <c r="E7" s="11"/>
      <c r="F7" s="42">
        <v>74211.359346120051</v>
      </c>
      <c r="G7" s="6"/>
      <c r="H7" s="11"/>
      <c r="I7" s="42">
        <v>23279.938875700005</v>
      </c>
      <c r="J7" s="6"/>
      <c r="K7" s="11"/>
      <c r="L7" s="42">
        <v>192342.15580350001</v>
      </c>
      <c r="M7" s="6"/>
      <c r="N7" s="11"/>
      <c r="O7" s="9">
        <v>217690.27647131987</v>
      </c>
      <c r="P7" s="1"/>
      <c r="Q7" s="3"/>
    </row>
    <row r="8" spans="1:17" x14ac:dyDescent="0.25">
      <c r="A8" s="4"/>
      <c r="B8" s="41" t="s">
        <v>3</v>
      </c>
      <c r="C8" s="3"/>
      <c r="D8" s="3"/>
      <c r="E8" s="10">
        <v>466.58877849999999</v>
      </c>
      <c r="F8" s="2"/>
      <c r="G8" s="6"/>
      <c r="H8" s="10">
        <v>15536.070600269997</v>
      </c>
      <c r="I8" s="2"/>
      <c r="J8" s="6"/>
      <c r="K8" s="10">
        <v>151.37200000000001</v>
      </c>
      <c r="L8" s="2"/>
      <c r="M8" s="1"/>
      <c r="N8" s="10">
        <v>25448.609451060001</v>
      </c>
      <c r="O8" s="2"/>
      <c r="P8" s="1"/>
      <c r="Q8" s="3"/>
    </row>
    <row r="9" spans="1:17" x14ac:dyDescent="0.25">
      <c r="A9" s="4"/>
      <c r="B9" s="41" t="s">
        <v>4</v>
      </c>
      <c r="C9" s="3"/>
      <c r="D9" s="1"/>
      <c r="E9" s="10">
        <v>37144.247845009995</v>
      </c>
      <c r="F9" s="2"/>
      <c r="G9" s="6"/>
      <c r="H9" s="10">
        <v>169501.49671991018</v>
      </c>
      <c r="I9" s="2"/>
      <c r="J9" s="6"/>
      <c r="K9" s="10">
        <v>13287.370012269997</v>
      </c>
      <c r="L9" s="2"/>
      <c r="M9" s="1"/>
      <c r="N9" s="10">
        <v>399352.35573901911</v>
      </c>
      <c r="O9" s="2"/>
      <c r="P9" s="1"/>
      <c r="Q9" s="3"/>
    </row>
    <row r="10" spans="1:17" x14ac:dyDescent="0.25">
      <c r="A10" s="4"/>
      <c r="B10" s="41" t="s">
        <v>24</v>
      </c>
      <c r="C10" s="3"/>
      <c r="D10" s="1"/>
      <c r="E10" s="10"/>
      <c r="F10" s="2"/>
      <c r="G10" s="6"/>
      <c r="H10" s="10">
        <v>526.90744401000006</v>
      </c>
      <c r="I10" s="2"/>
      <c r="J10" s="6"/>
      <c r="K10" s="10">
        <v>525.46600000000001</v>
      </c>
      <c r="L10" s="2"/>
      <c r="M10" s="1"/>
      <c r="N10" s="10">
        <v>2380.8410000000003</v>
      </c>
      <c r="O10" s="2"/>
      <c r="P10" s="1"/>
      <c r="Q10" s="3"/>
    </row>
    <row r="11" spans="1:17" x14ac:dyDescent="0.25">
      <c r="A11" s="4"/>
      <c r="B11" s="41" t="s">
        <v>5</v>
      </c>
      <c r="C11" s="3"/>
      <c r="D11" s="1"/>
      <c r="E11" s="10">
        <v>2975.183</v>
      </c>
      <c r="F11" s="2"/>
      <c r="G11" s="6"/>
      <c r="H11" s="10">
        <v>3966.5739999999996</v>
      </c>
      <c r="I11" s="2"/>
      <c r="J11" s="6"/>
      <c r="K11" s="10">
        <v>4941.5738667699989</v>
      </c>
      <c r="L11" s="2"/>
      <c r="M11" s="1"/>
      <c r="N11" s="10">
        <v>34095.860999999975</v>
      </c>
      <c r="O11" s="2"/>
      <c r="P11" s="1"/>
      <c r="Q11" s="3"/>
    </row>
    <row r="12" spans="1:17" x14ac:dyDescent="0.25">
      <c r="A12" s="4"/>
      <c r="B12" s="41" t="s">
        <v>34</v>
      </c>
      <c r="C12" s="3"/>
      <c r="D12" s="1"/>
      <c r="E12" s="10">
        <v>4774.3310136199998</v>
      </c>
      <c r="F12" s="2"/>
      <c r="G12" s="6"/>
      <c r="H12" s="10">
        <v>7574.1368633599986</v>
      </c>
      <c r="I12" s="2"/>
      <c r="J12" s="6"/>
      <c r="K12" s="10">
        <v>455.40325200000007</v>
      </c>
      <c r="L12" s="2"/>
      <c r="M12" s="1"/>
      <c r="N12" s="10">
        <v>24213.146592279991</v>
      </c>
      <c r="O12" s="2"/>
      <c r="P12" s="1"/>
      <c r="Q12" s="3"/>
    </row>
    <row r="13" spans="1:17" x14ac:dyDescent="0.25">
      <c r="A13" s="4"/>
      <c r="B13" s="41" t="s">
        <v>6</v>
      </c>
      <c r="C13" s="3"/>
      <c r="D13" s="1"/>
      <c r="E13" s="10"/>
      <c r="F13" s="2"/>
      <c r="G13" s="6"/>
      <c r="H13" s="10">
        <v>834.12731727999994</v>
      </c>
      <c r="I13" s="2"/>
      <c r="J13" s="6"/>
      <c r="K13" s="10">
        <v>67.701999999999998</v>
      </c>
      <c r="L13" s="2"/>
      <c r="M13" s="1"/>
      <c r="N13" s="10">
        <v>4512.7605131700011</v>
      </c>
      <c r="O13" s="2"/>
      <c r="P13" s="1"/>
      <c r="Q13" s="3"/>
    </row>
    <row r="14" spans="1:17" x14ac:dyDescent="0.25">
      <c r="A14" s="4"/>
      <c r="B14" s="41" t="s">
        <v>22</v>
      </c>
      <c r="C14" s="3"/>
      <c r="D14" s="1"/>
      <c r="E14" s="10">
        <v>37165.835876920006</v>
      </c>
      <c r="F14" s="2"/>
      <c r="G14" s="6"/>
      <c r="H14" s="10">
        <v>184276.95846175042</v>
      </c>
      <c r="I14" s="2"/>
      <c r="J14" s="6"/>
      <c r="K14" s="10">
        <v>18471.964356899985</v>
      </c>
      <c r="L14" s="2"/>
      <c r="M14" s="1"/>
      <c r="N14" s="10">
        <v>358703.48581672047</v>
      </c>
      <c r="O14" s="2"/>
      <c r="P14" s="1"/>
      <c r="Q14" s="3"/>
    </row>
    <row r="15" spans="1:17" x14ac:dyDescent="0.25">
      <c r="A15" s="4"/>
      <c r="B15" s="41" t="s">
        <v>7</v>
      </c>
      <c r="C15" s="3"/>
      <c r="D15" s="1"/>
      <c r="E15" s="10"/>
      <c r="F15" s="2"/>
      <c r="G15" s="6"/>
      <c r="H15" s="10">
        <v>1811.92608094</v>
      </c>
      <c r="I15" s="2"/>
      <c r="J15" s="6"/>
      <c r="K15" s="10"/>
      <c r="L15" s="2"/>
      <c r="M15" s="1"/>
      <c r="N15" s="10">
        <v>237.14899999999997</v>
      </c>
      <c r="O15" s="2"/>
      <c r="P15" s="1"/>
      <c r="Q15" s="3"/>
    </row>
    <row r="16" spans="1:17" x14ac:dyDescent="0.25">
      <c r="A16" s="4"/>
      <c r="B16" s="41" t="s">
        <v>8</v>
      </c>
      <c r="C16" s="3"/>
      <c r="D16" s="1"/>
      <c r="E16" s="10"/>
      <c r="F16" s="42">
        <v>6950.5659999999998</v>
      </c>
      <c r="G16" s="6"/>
      <c r="H16" s="10"/>
      <c r="I16" s="42">
        <v>13785.528974000001</v>
      </c>
      <c r="J16" s="6"/>
      <c r="K16" s="10"/>
      <c r="L16" s="42">
        <v>58.662999999999997</v>
      </c>
      <c r="M16" s="6"/>
      <c r="N16" s="10"/>
      <c r="O16" s="2">
        <v>2312.0924714800003</v>
      </c>
      <c r="P16" s="1"/>
      <c r="Q16" s="3"/>
    </row>
    <row r="17" spans="1:17" x14ac:dyDescent="0.25">
      <c r="A17" s="4"/>
      <c r="B17" s="41" t="s">
        <v>21</v>
      </c>
      <c r="C17" s="3"/>
      <c r="D17" s="1"/>
      <c r="E17" s="10"/>
      <c r="F17" s="42">
        <v>1945.4289999999999</v>
      </c>
      <c r="G17" s="6"/>
      <c r="H17" s="10"/>
      <c r="I17" s="42">
        <v>473.54700000000003</v>
      </c>
      <c r="J17" s="6"/>
      <c r="K17" s="10"/>
      <c r="L17" s="42">
        <v>947.91499999999996</v>
      </c>
      <c r="M17" s="6"/>
      <c r="N17" s="10"/>
      <c r="O17" s="2">
        <v>29013.647871000001</v>
      </c>
      <c r="P17" s="1"/>
      <c r="Q17" s="3"/>
    </row>
    <row r="18" spans="1:17" x14ac:dyDescent="0.25">
      <c r="A18" s="4"/>
      <c r="B18" s="41" t="s">
        <v>9</v>
      </c>
      <c r="C18" s="3"/>
      <c r="D18" s="1"/>
      <c r="E18" s="10">
        <v>2193.268</v>
      </c>
      <c r="F18" s="2"/>
      <c r="G18" s="6"/>
      <c r="H18" s="10">
        <v>10129.001999999999</v>
      </c>
      <c r="I18" s="2"/>
      <c r="J18" s="6"/>
      <c r="K18" s="10">
        <v>605.81600000000003</v>
      </c>
      <c r="L18" s="2"/>
      <c r="M18" s="1"/>
      <c r="N18" s="10">
        <v>41682.629999999997</v>
      </c>
      <c r="O18" s="2"/>
      <c r="P18" s="1"/>
      <c r="Q18" s="3"/>
    </row>
    <row r="19" spans="1:17" x14ac:dyDescent="0.25">
      <c r="A19" s="4"/>
      <c r="B19" s="41" t="s">
        <v>10</v>
      </c>
      <c r="C19" s="3"/>
      <c r="D19" s="1"/>
      <c r="E19" s="10">
        <v>617.20699999999999</v>
      </c>
      <c r="F19" s="2"/>
      <c r="G19" s="6"/>
      <c r="H19" s="10">
        <v>36998.130142709982</v>
      </c>
      <c r="I19" s="2"/>
      <c r="J19" s="6"/>
      <c r="K19" s="10">
        <v>380.40300000000002</v>
      </c>
      <c r="L19" s="2"/>
      <c r="M19" s="1"/>
      <c r="N19" s="10">
        <v>80420.806610109954</v>
      </c>
      <c r="O19" s="2"/>
      <c r="P19" s="1"/>
      <c r="Q19" s="3"/>
    </row>
    <row r="20" spans="1:17" x14ac:dyDescent="0.25">
      <c r="A20" s="4"/>
      <c r="B20" s="41" t="s">
        <v>11</v>
      </c>
      <c r="C20" s="3"/>
      <c r="D20" s="1"/>
      <c r="E20" s="10"/>
      <c r="F20" s="2"/>
      <c r="G20" s="6"/>
      <c r="H20" s="10">
        <v>82317.418930639993</v>
      </c>
      <c r="I20" s="2"/>
      <c r="J20" s="6"/>
      <c r="K20" s="10">
        <v>5792.2503042699991</v>
      </c>
      <c r="L20" s="2"/>
      <c r="M20" s="1"/>
      <c r="N20" s="10">
        <v>113413.23815648998</v>
      </c>
      <c r="O20" s="2"/>
      <c r="P20" s="1"/>
      <c r="Q20" s="3"/>
    </row>
    <row r="21" spans="1:17" x14ac:dyDescent="0.25">
      <c r="A21" s="4"/>
      <c r="B21" s="41" t="s">
        <v>12</v>
      </c>
      <c r="C21" s="3"/>
      <c r="D21" s="1"/>
      <c r="E21" s="10">
        <v>144.78299999999999</v>
      </c>
      <c r="F21" s="2"/>
      <c r="G21" s="6"/>
      <c r="H21" s="10">
        <v>22505.358263679995</v>
      </c>
      <c r="I21" s="2"/>
      <c r="J21" s="6"/>
      <c r="K21" s="10">
        <v>4471.8367843099995</v>
      </c>
      <c r="L21" s="2"/>
      <c r="M21" s="1"/>
      <c r="N21" s="10">
        <v>17908.188492569989</v>
      </c>
      <c r="O21" s="2"/>
      <c r="P21" s="1"/>
      <c r="Q21" s="3"/>
    </row>
    <row r="22" spans="1:17" x14ac:dyDescent="0.25">
      <c r="A22" s="4"/>
      <c r="B22" s="41" t="s">
        <v>13</v>
      </c>
      <c r="C22" s="3"/>
      <c r="D22" s="1"/>
      <c r="E22" s="10"/>
      <c r="F22" s="2"/>
      <c r="G22" s="6"/>
      <c r="H22" s="10">
        <v>15656.738605890005</v>
      </c>
      <c r="I22" s="2"/>
      <c r="J22" s="6"/>
      <c r="K22" s="10"/>
      <c r="L22" s="2"/>
      <c r="M22" s="1"/>
      <c r="N22" s="10">
        <v>27585.023285550003</v>
      </c>
      <c r="O22" s="2"/>
      <c r="P22" s="1"/>
      <c r="Q22" s="3"/>
    </row>
    <row r="23" spans="1:17" x14ac:dyDescent="0.25">
      <c r="A23" s="4"/>
      <c r="B23" s="41" t="s">
        <v>14</v>
      </c>
      <c r="C23" s="3"/>
      <c r="D23" s="1"/>
      <c r="E23" s="10">
        <v>936.41899999999998</v>
      </c>
      <c r="F23" s="2"/>
      <c r="G23" s="6"/>
      <c r="H23" s="10">
        <v>7519.5713012100014</v>
      </c>
      <c r="I23" s="2"/>
      <c r="J23" s="6"/>
      <c r="K23" s="10">
        <v>14075.745185600001</v>
      </c>
      <c r="L23" s="2"/>
      <c r="M23" s="1"/>
      <c r="N23" s="10">
        <v>31613.417392099997</v>
      </c>
      <c r="O23" s="2"/>
      <c r="P23" s="1"/>
      <c r="Q23" s="3"/>
    </row>
    <row r="24" spans="1:17" x14ac:dyDescent="0.25">
      <c r="A24" s="4"/>
      <c r="B24" s="41" t="s">
        <v>15</v>
      </c>
      <c r="C24" s="3"/>
      <c r="D24" s="3"/>
      <c r="E24" s="10"/>
      <c r="F24" s="42">
        <v>152.714</v>
      </c>
      <c r="G24" s="6"/>
      <c r="H24" s="10"/>
      <c r="I24" s="42">
        <v>2774.4879999999998</v>
      </c>
      <c r="J24" s="6"/>
      <c r="K24" s="10"/>
      <c r="L24" s="42">
        <v>6745.8456052499996</v>
      </c>
      <c r="M24" s="6"/>
      <c r="N24" s="10"/>
      <c r="O24" s="2">
        <v>8849.4439999999995</v>
      </c>
      <c r="P24" s="1"/>
      <c r="Q24" s="3"/>
    </row>
    <row r="25" spans="1:17" x14ac:dyDescent="0.25">
      <c r="A25" s="4"/>
      <c r="B25" s="41" t="s">
        <v>16</v>
      </c>
      <c r="C25" s="3"/>
      <c r="D25" s="3"/>
      <c r="E25" s="10"/>
      <c r="F25" s="2"/>
      <c r="G25" s="6"/>
      <c r="H25" s="10">
        <v>4821.2865062799992</v>
      </c>
      <c r="I25" s="2"/>
      <c r="J25" s="6"/>
      <c r="K25" s="10">
        <v>18831.665197210004</v>
      </c>
      <c r="L25" s="2"/>
      <c r="M25" s="1"/>
      <c r="N25" s="10">
        <v>4188.2828434999992</v>
      </c>
      <c r="O25" s="2"/>
      <c r="P25" s="1"/>
      <c r="Q25" s="3"/>
    </row>
    <row r="26" spans="1:17" x14ac:dyDescent="0.25">
      <c r="A26" s="4"/>
      <c r="B26" s="41" t="s">
        <v>17</v>
      </c>
      <c r="C26" s="3"/>
      <c r="D26" s="3"/>
      <c r="E26" s="10"/>
      <c r="F26" s="2"/>
      <c r="G26" s="6"/>
      <c r="H26" s="10">
        <v>6.3382569999999996</v>
      </c>
      <c r="I26" s="2"/>
      <c r="J26" s="6"/>
      <c r="K26" s="10"/>
      <c r="L26" s="2"/>
      <c r="M26" s="1"/>
      <c r="N26" s="10">
        <v>13028.577850030002</v>
      </c>
      <c r="O26" s="2"/>
      <c r="P26" s="1"/>
      <c r="Q26" s="3"/>
    </row>
    <row r="27" spans="1:17" x14ac:dyDescent="0.25">
      <c r="A27" s="4"/>
      <c r="B27" s="41" t="s">
        <v>20</v>
      </c>
      <c r="C27" s="3"/>
      <c r="D27" s="3"/>
      <c r="E27" s="10">
        <v>48.823999999999998</v>
      </c>
      <c r="F27" s="2"/>
      <c r="G27" s="6"/>
      <c r="H27" s="10">
        <v>1281.462</v>
      </c>
      <c r="I27" s="2"/>
      <c r="J27" s="6"/>
      <c r="K27" s="10">
        <v>21.474</v>
      </c>
      <c r="L27" s="2"/>
      <c r="M27" s="1"/>
      <c r="N27" s="10">
        <v>7678</v>
      </c>
      <c r="O27" s="2"/>
      <c r="P27" s="1"/>
      <c r="Q27" s="3"/>
    </row>
    <row r="28" spans="1:17" x14ac:dyDescent="0.25">
      <c r="A28" s="4"/>
      <c r="B28" s="3"/>
      <c r="C28" s="3"/>
      <c r="D28" s="3"/>
      <c r="E28" s="18">
        <f>SUM(E7:E27)</f>
        <v>86466.687514049976</v>
      </c>
      <c r="F28" s="19">
        <f>SUM(F7:F27)</f>
        <v>83260.068346120068</v>
      </c>
      <c r="G28" s="6"/>
      <c r="H28" s="20">
        <f>SUM(H7:H27)</f>
        <v>565263.50349493045</v>
      </c>
      <c r="I28" s="21">
        <f>SUM(I7:I27)</f>
        <v>40313.502849700002</v>
      </c>
      <c r="J28" s="6"/>
      <c r="K28" s="20">
        <f>SUM(K7:K27)</f>
        <v>82080.041959329988</v>
      </c>
      <c r="L28" s="21">
        <f>SUM(L7:L26)</f>
        <v>200094.57940875003</v>
      </c>
      <c r="M28" s="1"/>
      <c r="N28" s="20">
        <f>SUM(N7:N27)</f>
        <v>1186462.3737425995</v>
      </c>
      <c r="O28" s="21">
        <f>SUM(O7:O27)</f>
        <v>257865.46081379984</v>
      </c>
      <c r="P28" s="1"/>
      <c r="Q28" s="3"/>
    </row>
    <row r="29" spans="1:17" x14ac:dyDescent="0.25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2"/>
      <c r="P29" s="1"/>
    </row>
    <row r="30" spans="1:17" x14ac:dyDescent="0.25">
      <c r="A30" s="4"/>
      <c r="B30" s="7" t="s">
        <v>28</v>
      </c>
      <c r="C30" s="7"/>
      <c r="D30" s="7"/>
      <c r="E30" s="26">
        <f>SUM(E28+H28+K28+N28)</f>
        <v>1920272.6067109099</v>
      </c>
      <c r="F30" s="7" t="s">
        <v>19</v>
      </c>
      <c r="G30" s="3"/>
      <c r="H30" s="3"/>
      <c r="I30" s="3"/>
      <c r="J30" s="3"/>
      <c r="K30" s="3"/>
      <c r="L30" s="3"/>
      <c r="M30" s="3"/>
      <c r="N30" s="3"/>
      <c r="O30" s="3"/>
      <c r="P30" s="1"/>
    </row>
    <row r="31" spans="1:17" x14ac:dyDescent="0.25">
      <c r="A31" s="4"/>
      <c r="B31" s="7" t="s">
        <v>27</v>
      </c>
      <c r="C31" s="7"/>
      <c r="D31" s="7"/>
      <c r="E31" s="26">
        <f>SUM(F28+I28+L28+O28)</f>
        <v>581533.61141836992</v>
      </c>
      <c r="F31" s="7" t="s">
        <v>19</v>
      </c>
      <c r="G31" s="3"/>
      <c r="H31" s="3"/>
      <c r="I31" s="3"/>
      <c r="J31" s="3"/>
      <c r="K31" s="3"/>
      <c r="L31" s="3"/>
      <c r="M31" s="3"/>
      <c r="N31" s="3"/>
      <c r="O31" s="3"/>
      <c r="P31" s="1"/>
    </row>
    <row r="32" spans="1:17" x14ac:dyDescent="0.25">
      <c r="A32" s="4"/>
      <c r="B32" s="28" t="s">
        <v>35</v>
      </c>
      <c r="C32" s="29"/>
      <c r="D32" s="30"/>
      <c r="E32" s="31">
        <f>SUM(E30:E31)</f>
        <v>2501806.21812928</v>
      </c>
      <c r="F32" s="32" t="s">
        <v>19</v>
      </c>
      <c r="G32" s="3"/>
      <c r="H32" s="3"/>
      <c r="I32" s="3"/>
      <c r="J32" s="3"/>
      <c r="K32" s="3"/>
      <c r="L32" s="3"/>
      <c r="M32" s="3"/>
      <c r="N32" s="3"/>
      <c r="O32" s="3"/>
      <c r="P32" s="1"/>
    </row>
    <row r="33" spans="1:16" x14ac:dyDescent="0.25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1"/>
    </row>
    <row r="34" spans="1:16" x14ac:dyDescent="0.25">
      <c r="A34" s="4"/>
      <c r="B34" s="22" t="s">
        <v>30</v>
      </c>
      <c r="C34" s="23"/>
      <c r="D34" s="23"/>
      <c r="E34" s="24">
        <v>488</v>
      </c>
      <c r="F34" s="25" t="s">
        <v>31</v>
      </c>
      <c r="G34" s="3"/>
      <c r="H34" s="3"/>
      <c r="I34" s="3"/>
      <c r="J34" s="3"/>
      <c r="K34" s="3"/>
      <c r="L34" s="3"/>
      <c r="M34" s="3"/>
      <c r="N34" s="3"/>
      <c r="O34" s="3"/>
      <c r="P34" s="1"/>
    </row>
    <row r="35" spans="1:16" x14ac:dyDescent="0.25">
      <c r="A35" s="4"/>
      <c r="B35" s="22" t="s">
        <v>32</v>
      </c>
      <c r="C35" s="23"/>
      <c r="D35" s="23"/>
      <c r="E35" s="24">
        <v>85</v>
      </c>
      <c r="F35" s="25" t="s">
        <v>31</v>
      </c>
      <c r="G35" s="3"/>
      <c r="H35" s="3"/>
      <c r="I35" s="3"/>
      <c r="J35" s="3"/>
      <c r="K35" s="3"/>
      <c r="L35" s="3"/>
      <c r="M35" s="3"/>
      <c r="N35" s="3"/>
      <c r="O35" s="3"/>
      <c r="P35" s="1"/>
    </row>
    <row r="36" spans="1:16" x14ac:dyDescent="0.25">
      <c r="A36" s="4"/>
      <c r="B36" s="22" t="s">
        <v>33</v>
      </c>
      <c r="C36" s="23"/>
      <c r="D36" s="23"/>
      <c r="E36" s="24">
        <v>1</v>
      </c>
      <c r="F36" s="25" t="s">
        <v>31</v>
      </c>
      <c r="G36" s="3"/>
      <c r="H36" s="3"/>
      <c r="I36" s="3"/>
      <c r="J36" s="3"/>
      <c r="K36" s="3"/>
      <c r="L36" s="3"/>
      <c r="M36" s="3"/>
      <c r="N36" s="3"/>
      <c r="O36" s="3"/>
      <c r="P36" s="1"/>
    </row>
    <row r="37" spans="1:16" x14ac:dyDescent="0.25">
      <c r="A37" s="4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4"/>
    </row>
  </sheetData>
  <mergeCells count="12">
    <mergeCell ref="B34:D34"/>
    <mergeCell ref="B35:D35"/>
    <mergeCell ref="B36:D36"/>
    <mergeCell ref="E5:F5"/>
    <mergeCell ref="H5:I5"/>
    <mergeCell ref="B32:D32"/>
    <mergeCell ref="K5:L5"/>
    <mergeCell ref="N5:O5"/>
    <mergeCell ref="E4:F4"/>
    <mergeCell ref="K4:L4"/>
    <mergeCell ref="H4:I4"/>
    <mergeCell ref="N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Katwijk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Jong</dc:creator>
  <cp:lastModifiedBy>Bressers Sam, A.T.J.</cp:lastModifiedBy>
  <dcterms:created xsi:type="dcterms:W3CDTF">2020-11-26T08:13:58Z</dcterms:created>
  <dcterms:modified xsi:type="dcterms:W3CDTF">2020-12-17T11:10:38Z</dcterms:modified>
</cp:coreProperties>
</file>