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afd\FZ\AenS\Inkoop\Lopende projecten\Inhuur derden 2020\1 RAV\Aanbestedingsdocumenten def\"/>
    </mc:Choice>
  </mc:AlternateContent>
  <bookViews>
    <workbookView xWindow="0" yWindow="0" windowWidth="23040" windowHeight="9060"/>
  </bookViews>
  <sheets>
    <sheet name="Perceel 1" sheetId="1" r:id="rId1"/>
    <sheet name="Perceel 2" sheetId="2" r:id="rId2"/>
    <sheet name="Perceel 3 "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3" l="1"/>
  <c r="C20" i="2"/>
  <c r="D20" i="2" s="1"/>
  <c r="C19" i="2"/>
  <c r="D19" i="2" s="1"/>
  <c r="C18" i="2"/>
  <c r="D18" i="2" s="1"/>
  <c r="C21" i="1"/>
  <c r="D21" i="1" s="1"/>
  <c r="C20" i="1"/>
  <c r="D20" i="1" s="1"/>
  <c r="C19" i="1"/>
  <c r="D19" i="1" s="1"/>
  <c r="D22" i="2" l="1"/>
  <c r="D24" i="1"/>
  <c r="C16" i="1" l="1"/>
  <c r="C15" i="2" l="1"/>
</calcChain>
</file>

<file path=xl/sharedStrings.xml><?xml version="1.0" encoding="utf-8"?>
<sst xmlns="http://schemas.openxmlformats.org/spreadsheetml/2006/main" count="71" uniqueCount="34">
  <si>
    <t>Bij het invullen van het prijzenblad gelden de volgende uitgangspunten:</t>
  </si>
  <si>
    <t>% Weging</t>
  </si>
  <si>
    <t>Functie</t>
  </si>
  <si>
    <t>Ambulanceverpleegkundige</t>
  </si>
  <si>
    <t>Ambulancechauffeur</t>
  </si>
  <si>
    <t>Verpleegkundig centralist</t>
  </si>
  <si>
    <t xml:space="preserve">Medisch hulpverlener </t>
  </si>
  <si>
    <t>Chauffeur midden complexe ambulancezorg</t>
  </si>
  <si>
    <t>Verpleegkundige midden complexe ambulancezorg</t>
  </si>
  <si>
    <t>Medisch hulpverlener</t>
  </si>
  <si>
    <t>De onregelmatigheidstoeslag moet conform cao Ambulancezorg gedeclareerd worden</t>
  </si>
  <si>
    <t xml:space="preserve">De loonsomfactor is excl. BTW en onregelmatigheidstoeslag maar incl. alle vergoedingen/kosten . </t>
  </si>
  <si>
    <t>Eindresultaat</t>
  </si>
  <si>
    <t>Het resultaat van bovenstaande berekening wordt pas bij het eindresultaat afgerond tot 2 decimalen achter de komma!</t>
  </si>
  <si>
    <t>De onregelmatigheidstoeslag moet conform cao Ambulancezorg gedeclareerd worden.</t>
  </si>
  <si>
    <t xml:space="preserve">Naam: </t>
  </si>
  <si>
    <t>Functie:</t>
  </si>
  <si>
    <t>Onderneming:</t>
  </si>
  <si>
    <t>Handtekening:</t>
  </si>
  <si>
    <t xml:space="preserve">Plaats en datum: </t>
  </si>
  <si>
    <t>Loonsomfactor</t>
  </si>
  <si>
    <t>U wordt verzocht de opmaak van het document intact te laten. Wanneer de opmaak van het document gewijzigd wordt, kan uw inschrijving niet worden meegenomen en wordt uw inschrijving ter zijde gelegd omdat uw inschrijving hierdoor niet meer vergelijkbaar is met de overige inschrijvers</t>
  </si>
  <si>
    <t>U wordt verzocht de opmaak van het document intact te laten. Wanneer de opmaak van het document gewijzigd wordt, kan uw inschrijving niet worden meegenomen en wordt uw inschrijving ter zijde gelegd omdat uw inschrijving hierdoor niet meer vergelijkbaar is met de overige inschrijvers.</t>
  </si>
  <si>
    <t xml:space="preserve">Voeg geen nieuwe kolommen toe en verwijder deze eveneens niet, op straffe van uitsluiting aan de aanbesteding. </t>
  </si>
  <si>
    <t xml:space="preserve">Totaal </t>
  </si>
  <si>
    <t>% weging</t>
  </si>
  <si>
    <t>Score</t>
  </si>
  <si>
    <t xml:space="preserve">Na weging </t>
  </si>
  <si>
    <t>Berekening score</t>
  </si>
  <si>
    <t xml:space="preserve">Verpleegkunigde midden complexe ambulancezorg </t>
  </si>
  <si>
    <t xml:space="preserve">Chauffeur midden complexe ambulancezorg </t>
  </si>
  <si>
    <r>
      <t xml:space="preserve">Bijlage VIII Opgave loonsomfactor </t>
    </r>
    <r>
      <rPr>
        <b/>
        <i/>
        <sz val="16"/>
        <rFont val="Calibri"/>
        <family val="2"/>
        <scheme val="minor"/>
      </rPr>
      <t>Perceel 1</t>
    </r>
    <r>
      <rPr>
        <b/>
        <sz val="16"/>
        <rFont val="Calibri"/>
        <family val="2"/>
        <scheme val="minor"/>
      </rPr>
      <t xml:space="preserve"> Pe</t>
    </r>
    <r>
      <rPr>
        <b/>
        <sz val="16"/>
        <color theme="1"/>
        <rFont val="Calibri"/>
        <family val="2"/>
        <scheme val="minor"/>
      </rPr>
      <t xml:space="preserve">rsoneel voor spoedvervoer </t>
    </r>
  </si>
  <si>
    <r>
      <t xml:space="preserve">Bijlage VIII Opgave loonsomfactor </t>
    </r>
    <r>
      <rPr>
        <b/>
        <i/>
        <sz val="16"/>
        <rFont val="Calibri"/>
        <family val="2"/>
        <scheme val="minor"/>
      </rPr>
      <t>Perceel 2</t>
    </r>
    <r>
      <rPr>
        <b/>
        <sz val="16"/>
        <color theme="1"/>
        <rFont val="Calibri"/>
        <family val="2"/>
        <scheme val="minor"/>
      </rPr>
      <t xml:space="preserve"> Personeel voor midden complexe zorg </t>
    </r>
  </si>
  <si>
    <r>
      <t xml:space="preserve">Bijlage VIII Opgave loonsomfactor </t>
    </r>
    <r>
      <rPr>
        <b/>
        <i/>
        <sz val="16"/>
        <rFont val="Calibri"/>
        <family val="2"/>
        <scheme val="minor"/>
      </rPr>
      <t>Perceel 3</t>
    </r>
    <r>
      <rPr>
        <b/>
        <sz val="16"/>
        <rFont val="Calibri"/>
        <family val="2"/>
        <scheme val="minor"/>
      </rPr>
      <t xml:space="preserve"> Personeel meldkamer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</si>
</sst>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9" x14ac:knownFonts="1">
    <font>
      <sz val="11"/>
      <color theme="1"/>
      <name val="Calibri"/>
      <family val="2"/>
      <scheme val="minor"/>
    </font>
    <font>
      <b/>
      <sz val="16"/>
      <color theme="1"/>
      <name val="Calibri"/>
      <family val="2"/>
      <scheme val="minor"/>
    </font>
    <font>
      <b/>
      <sz val="10"/>
      <color theme="1"/>
      <name val="Verdana"/>
      <family val="2"/>
    </font>
    <font>
      <sz val="10"/>
      <color theme="1"/>
      <name val="Verdana"/>
      <family val="2"/>
    </font>
    <font>
      <b/>
      <sz val="16"/>
      <name val="Calibri"/>
      <family val="2"/>
      <scheme val="minor"/>
    </font>
    <font>
      <b/>
      <i/>
      <sz val="16"/>
      <name val="Calibri"/>
      <family val="2"/>
      <scheme val="minor"/>
    </font>
    <font>
      <sz val="10"/>
      <name val="Verdana"/>
      <family val="2"/>
    </font>
    <font>
      <sz val="10"/>
      <color rgb="FF000000"/>
      <name val="Verdana"/>
      <family val="2"/>
    </font>
    <font>
      <b/>
      <sz val="10"/>
      <name val="Verdana"/>
      <family val="2"/>
    </font>
  </fonts>
  <fills count="8">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7" tint="0.39997558519241921"/>
        <bgColor theme="0"/>
      </patternFill>
    </fill>
    <fill>
      <patternFill patternType="solid">
        <fgColor theme="7" tint="0.39997558519241921"/>
        <bgColor indexed="64"/>
      </patternFill>
    </fill>
    <fill>
      <patternFill patternType="solid">
        <fgColor theme="0" tint="-0.14999847407452621"/>
        <bgColor indexed="64"/>
      </patternFill>
    </fill>
    <fill>
      <patternFill patternType="solid">
        <fgColor theme="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51">
    <xf numFmtId="0" fontId="0" fillId="0" borderId="0" xfId="0"/>
    <xf numFmtId="0" fontId="0" fillId="0" borderId="0" xfId="0"/>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0" fillId="0" borderId="1" xfId="0" applyBorder="1" applyAlignment="1">
      <alignment horizontal="center" vertical="center"/>
    </xf>
    <xf numFmtId="0" fontId="3" fillId="0" borderId="0" xfId="0" applyFont="1" applyAlignment="1">
      <alignment vertical="center"/>
    </xf>
    <xf numFmtId="0" fontId="3" fillId="5" borderId="0" xfId="0" applyFont="1" applyFill="1" applyAlignment="1">
      <alignment vertical="center"/>
    </xf>
    <xf numFmtId="0" fontId="3" fillId="4" borderId="4" xfId="0" applyFont="1" applyFill="1" applyBorder="1" applyAlignment="1" applyProtection="1">
      <alignment wrapText="1" shrinkToFit="1"/>
    </xf>
    <xf numFmtId="0" fontId="3" fillId="4" borderId="3" xfId="0" applyFont="1" applyFill="1" applyBorder="1" applyAlignment="1" applyProtection="1">
      <alignment wrapText="1" shrinkToFit="1"/>
    </xf>
    <xf numFmtId="0" fontId="3" fillId="4" borderId="5" xfId="0" applyFont="1" applyFill="1" applyBorder="1" applyAlignment="1" applyProtection="1">
      <alignment wrapText="1" shrinkToFit="1"/>
    </xf>
    <xf numFmtId="0" fontId="0" fillId="0" borderId="0" xfId="0" applyAlignment="1" applyProtection="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3" fillId="0" borderId="1" xfId="0" applyFont="1" applyBorder="1" applyAlignment="1">
      <alignment wrapText="1"/>
    </xf>
    <xf numFmtId="10" fontId="6" fillId="0" borderId="1" xfId="0" applyNumberFormat="1" applyFont="1" applyBorder="1" applyAlignment="1">
      <alignment horizontal="center" vertical="center"/>
    </xf>
    <xf numFmtId="164" fontId="6" fillId="3" borderId="1" xfId="0" applyNumberFormat="1" applyFont="1" applyFill="1" applyBorder="1" applyAlignment="1" applyProtection="1">
      <alignment horizontal="center" vertical="center"/>
      <protection locked="0" hidden="1"/>
    </xf>
    <xf numFmtId="0" fontId="7" fillId="0" borderId="1" xfId="0" applyFont="1" applyBorder="1" applyAlignment="1">
      <alignment vertical="center"/>
    </xf>
    <xf numFmtId="0" fontId="3" fillId="0" borderId="0" xfId="0" applyFont="1" applyAlignment="1" applyProtection="1">
      <alignment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0" xfId="0" applyFont="1"/>
    <xf numFmtId="0" fontId="3" fillId="0" borderId="1" xfId="0" applyFont="1" applyBorder="1" applyAlignment="1">
      <alignment vertical="center"/>
    </xf>
    <xf numFmtId="10" fontId="3" fillId="0" borderId="2" xfId="0" applyNumberFormat="1" applyFont="1" applyBorder="1" applyAlignment="1">
      <alignment horizontal="center" vertical="center"/>
    </xf>
    <xf numFmtId="164" fontId="2" fillId="2" borderId="6" xfId="0" applyNumberFormat="1" applyFont="1" applyFill="1" applyBorder="1" applyAlignment="1">
      <alignment horizontal="center" vertical="center"/>
    </xf>
    <xf numFmtId="0" fontId="3" fillId="0" borderId="0" xfId="0" applyFont="1" applyAlignment="1" applyProtection="1">
      <alignment horizontal="center" vertical="center"/>
    </xf>
    <xf numFmtId="2" fontId="2" fillId="7" borderId="6" xfId="0" applyNumberFormat="1" applyFont="1" applyFill="1" applyBorder="1" applyAlignment="1" applyProtection="1">
      <alignment horizontal="center" vertical="center"/>
    </xf>
    <xf numFmtId="0" fontId="3" fillId="0" borderId="1" xfId="0" applyFont="1" applyBorder="1"/>
    <xf numFmtId="0" fontId="6" fillId="0" borderId="1" xfId="0" applyFont="1" applyBorder="1"/>
    <xf numFmtId="164" fontId="8" fillId="3" borderId="1" xfId="0" applyNumberFormat="1" applyFont="1" applyFill="1" applyBorder="1" applyAlignment="1" applyProtection="1">
      <alignment horizontal="center" vertical="center"/>
      <protection locked="0" hidden="1"/>
    </xf>
    <xf numFmtId="0" fontId="3" fillId="0" borderId="1" xfId="0" applyFont="1" applyBorder="1" applyAlignment="1">
      <alignment horizontal="center" vertical="center"/>
    </xf>
    <xf numFmtId="0" fontId="0" fillId="0" borderId="0" xfId="0" applyAlignment="1" applyProtection="1">
      <alignment vertical="center"/>
    </xf>
    <xf numFmtId="0" fontId="0" fillId="0" borderId="8" xfId="0" applyBorder="1" applyAlignment="1" applyProtection="1">
      <alignment vertical="center"/>
    </xf>
    <xf numFmtId="0" fontId="0" fillId="0" borderId="9" xfId="0" applyBorder="1" applyAlignment="1" applyProtection="1">
      <alignment vertical="center"/>
    </xf>
    <xf numFmtId="0" fontId="0" fillId="0" borderId="10" xfId="0" applyBorder="1" applyAlignment="1" applyProtection="1">
      <alignment vertical="center"/>
    </xf>
    <xf numFmtId="0" fontId="0" fillId="0" borderId="0" xfId="0" applyBorder="1"/>
    <xf numFmtId="0" fontId="2" fillId="4" borderId="4" xfId="0" applyFont="1" applyFill="1" applyBorder="1" applyAlignment="1" applyProtection="1">
      <alignment wrapText="1" shrinkToFit="1"/>
    </xf>
    <xf numFmtId="0" fontId="2" fillId="4" borderId="3" xfId="0" applyFont="1" applyFill="1" applyBorder="1" applyAlignment="1" applyProtection="1">
      <alignment wrapText="1" shrinkToFit="1"/>
    </xf>
    <xf numFmtId="0" fontId="2" fillId="4" borderId="5" xfId="0" applyFont="1" applyFill="1" applyBorder="1" applyAlignment="1" applyProtection="1">
      <alignment wrapText="1" shrinkToFit="1"/>
    </xf>
    <xf numFmtId="0" fontId="3" fillId="4" borderId="4" xfId="0" applyFont="1" applyFill="1" applyBorder="1" applyAlignment="1" applyProtection="1">
      <alignment wrapText="1" shrinkToFit="1"/>
    </xf>
    <xf numFmtId="0" fontId="3" fillId="4" borderId="3" xfId="0" applyFont="1" applyFill="1" applyBorder="1" applyAlignment="1" applyProtection="1">
      <alignment wrapText="1" shrinkToFit="1"/>
    </xf>
    <xf numFmtId="0" fontId="3" fillId="4" borderId="5" xfId="0" applyFont="1" applyFill="1" applyBorder="1" applyAlignment="1" applyProtection="1">
      <alignment wrapText="1" shrinkToFit="1"/>
    </xf>
    <xf numFmtId="0" fontId="3" fillId="4" borderId="4" xfId="0" applyFont="1" applyFill="1" applyBorder="1" applyAlignment="1" applyProtection="1">
      <alignment vertical="center" wrapText="1" shrinkToFit="1"/>
    </xf>
    <xf numFmtId="0" fontId="3" fillId="4" borderId="3" xfId="0" applyFont="1" applyFill="1" applyBorder="1" applyAlignment="1" applyProtection="1">
      <alignment vertical="center" wrapText="1" shrinkToFit="1"/>
    </xf>
    <xf numFmtId="0" fontId="3" fillId="4" borderId="7" xfId="0" applyFont="1" applyFill="1" applyBorder="1" applyAlignment="1" applyProtection="1">
      <alignment vertical="center" wrapText="1" shrinkToFit="1"/>
    </xf>
    <xf numFmtId="0" fontId="2" fillId="7" borderId="0" xfId="0" applyFont="1" applyFill="1" applyAlignment="1" applyProtection="1">
      <alignment horizontal="left" vertical="center"/>
    </xf>
    <xf numFmtId="0" fontId="3" fillId="6" borderId="1" xfId="0" applyFont="1" applyFill="1" applyBorder="1"/>
    <xf numFmtId="0" fontId="3" fillId="6" borderId="1" xfId="0" applyFont="1" applyFill="1" applyBorder="1" applyAlignment="1">
      <alignment horizontal="center"/>
    </xf>
    <xf numFmtId="9" fontId="3" fillId="0" borderId="1" xfId="0" applyNumberFormat="1" applyFont="1" applyBorder="1" applyAlignment="1">
      <alignment horizontal="center"/>
    </xf>
    <xf numFmtId="164" fontId="3" fillId="0" borderId="1" xfId="0" applyNumberFormat="1" applyFont="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tabSelected="1" workbookViewId="0">
      <selection activeCell="C12" sqref="C12"/>
    </sheetView>
  </sheetViews>
  <sheetFormatPr defaultRowHeight="14.5" x14ac:dyDescent="0.35"/>
  <cols>
    <col min="1" max="1" width="36.08984375" customWidth="1"/>
    <col min="2" max="2" width="23.54296875" customWidth="1"/>
    <col min="3" max="3" width="20.453125" customWidth="1"/>
    <col min="4" max="4" width="23.7265625" customWidth="1"/>
    <col min="5" max="5" width="17.1796875" customWidth="1"/>
  </cols>
  <sheetData>
    <row r="1" spans="1:5" ht="21" x14ac:dyDescent="0.35">
      <c r="A1" s="3" t="s">
        <v>31</v>
      </c>
      <c r="B1" s="4"/>
      <c r="C1" s="4"/>
      <c r="D1" s="2"/>
    </row>
    <row r="2" spans="1:5" ht="21" x14ac:dyDescent="0.35">
      <c r="A2" s="3"/>
      <c r="B2" s="4"/>
      <c r="C2" s="4"/>
      <c r="D2" s="2"/>
    </row>
    <row r="3" spans="1:5" x14ac:dyDescent="0.35">
      <c r="A3" s="37" t="s">
        <v>0</v>
      </c>
      <c r="B3" s="38"/>
      <c r="C3" s="38"/>
      <c r="D3" s="39"/>
    </row>
    <row r="4" spans="1:5" x14ac:dyDescent="0.35">
      <c r="A4" s="7" t="s">
        <v>11</v>
      </c>
      <c r="B4" s="8"/>
      <c r="C4" s="9"/>
      <c r="D4" s="10"/>
    </row>
    <row r="5" spans="1:5" x14ac:dyDescent="0.35">
      <c r="A5" s="40" t="s">
        <v>10</v>
      </c>
      <c r="B5" s="41"/>
      <c r="C5" s="41"/>
      <c r="D5" s="42"/>
    </row>
    <row r="6" spans="1:5" s="2" customFormat="1" ht="42" customHeight="1" x14ac:dyDescent="0.35">
      <c r="A6" s="43" t="s">
        <v>21</v>
      </c>
      <c r="B6" s="44"/>
      <c r="C6" s="44"/>
      <c r="D6" s="45"/>
    </row>
    <row r="7" spans="1:5" ht="27" customHeight="1" x14ac:dyDescent="0.35">
      <c r="A7" s="40" t="s">
        <v>23</v>
      </c>
      <c r="B7" s="41"/>
      <c r="C7" s="41"/>
      <c r="D7" s="42"/>
    </row>
    <row r="8" spans="1:5" x14ac:dyDescent="0.35">
      <c r="A8" s="1"/>
      <c r="B8" s="1"/>
      <c r="C8" s="1"/>
      <c r="D8" s="1"/>
    </row>
    <row r="9" spans="1:5" x14ac:dyDescent="0.35">
      <c r="A9" s="1"/>
      <c r="B9" s="1"/>
      <c r="C9" s="1"/>
      <c r="D9" s="1"/>
    </row>
    <row r="10" spans="1:5" x14ac:dyDescent="0.35">
      <c r="A10" s="2"/>
      <c r="B10" s="2"/>
      <c r="C10" s="5"/>
      <c r="D10" s="2"/>
    </row>
    <row r="11" spans="1:5" x14ac:dyDescent="0.35">
      <c r="A11" s="19" t="s">
        <v>2</v>
      </c>
      <c r="B11" s="20" t="s">
        <v>1</v>
      </c>
      <c r="C11" s="21" t="s">
        <v>20</v>
      </c>
      <c r="D11" s="22"/>
      <c r="E11" s="22"/>
    </row>
    <row r="12" spans="1:5" x14ac:dyDescent="0.35">
      <c r="A12" s="28" t="s">
        <v>3</v>
      </c>
      <c r="B12" s="15">
        <v>0.45</v>
      </c>
      <c r="C12" s="16"/>
      <c r="D12" s="6"/>
      <c r="E12" s="22"/>
    </row>
    <row r="13" spans="1:5" x14ac:dyDescent="0.35">
      <c r="A13" s="28" t="s">
        <v>4</v>
      </c>
      <c r="B13" s="15">
        <v>0.45</v>
      </c>
      <c r="C13" s="16"/>
      <c r="D13" s="6"/>
      <c r="E13" s="22"/>
    </row>
    <row r="14" spans="1:5" x14ac:dyDescent="0.35">
      <c r="A14" s="29" t="s">
        <v>6</v>
      </c>
      <c r="B14" s="15">
        <v>0.1</v>
      </c>
      <c r="C14" s="16"/>
      <c r="D14" s="22"/>
      <c r="E14" s="22"/>
    </row>
    <row r="15" spans="1:5" s="2" customFormat="1" ht="15" thickBot="1" x14ac:dyDescent="0.4">
      <c r="A15" s="22"/>
      <c r="B15" s="22"/>
      <c r="C15" s="22"/>
      <c r="D15" s="22"/>
      <c r="E15" s="22"/>
    </row>
    <row r="16" spans="1:5" ht="15" thickBot="1" x14ac:dyDescent="0.4">
      <c r="A16" s="23" t="s">
        <v>24</v>
      </c>
      <c r="B16" s="24">
        <v>1</v>
      </c>
      <c r="C16" s="25" t="e">
        <f>AVERAGE(C12:C14)</f>
        <v>#DIV/0!</v>
      </c>
      <c r="D16" s="22"/>
      <c r="E16" s="22"/>
    </row>
    <row r="17" spans="1:5" x14ac:dyDescent="0.35">
      <c r="A17" s="22"/>
      <c r="B17" s="22"/>
      <c r="C17" s="22"/>
      <c r="D17" s="22"/>
      <c r="E17" s="22"/>
    </row>
    <row r="18" spans="1:5" x14ac:dyDescent="0.35">
      <c r="A18" s="47" t="s">
        <v>28</v>
      </c>
      <c r="B18" s="48" t="s">
        <v>25</v>
      </c>
      <c r="C18" s="48" t="s">
        <v>26</v>
      </c>
      <c r="D18" s="48" t="s">
        <v>27</v>
      </c>
      <c r="E18" s="22"/>
    </row>
    <row r="19" spans="1:5" x14ac:dyDescent="0.35">
      <c r="A19" s="28" t="s">
        <v>3</v>
      </c>
      <c r="B19" s="49">
        <v>0.45</v>
      </c>
      <c r="C19" s="50">
        <f>C12</f>
        <v>0</v>
      </c>
      <c r="D19" s="28">
        <f>SUM(C19*B19)</f>
        <v>0</v>
      </c>
      <c r="E19" s="22"/>
    </row>
    <row r="20" spans="1:5" s="2" customFormat="1" x14ac:dyDescent="0.35">
      <c r="A20" s="28" t="s">
        <v>4</v>
      </c>
      <c r="B20" s="49">
        <v>0.45</v>
      </c>
      <c r="C20" s="50">
        <f>C13</f>
        <v>0</v>
      </c>
      <c r="D20" s="28">
        <f t="shared" ref="D20:D21" si="0">SUM(C20*B20)</f>
        <v>0</v>
      </c>
      <c r="E20" s="22"/>
    </row>
    <row r="21" spans="1:5" s="2" customFormat="1" x14ac:dyDescent="0.35">
      <c r="A21" s="28" t="s">
        <v>9</v>
      </c>
      <c r="B21" s="49">
        <v>0.1</v>
      </c>
      <c r="C21" s="50">
        <f>C14</f>
        <v>0</v>
      </c>
      <c r="D21" s="28">
        <f t="shared" si="0"/>
        <v>0</v>
      </c>
      <c r="E21" s="22"/>
    </row>
    <row r="22" spans="1:5" s="2" customFormat="1" x14ac:dyDescent="0.35">
      <c r="A22" s="22"/>
      <c r="B22" s="22"/>
      <c r="C22" s="22"/>
      <c r="D22" s="22"/>
      <c r="E22" s="22"/>
    </row>
    <row r="23" spans="1:5" ht="15" thickBot="1" x14ac:dyDescent="0.4">
      <c r="A23" s="22"/>
      <c r="B23" s="22"/>
      <c r="C23" s="22"/>
      <c r="D23" s="22"/>
      <c r="E23" s="22"/>
    </row>
    <row r="24" spans="1:5" ht="15" thickBot="1" x14ac:dyDescent="0.4">
      <c r="A24" s="46" t="s">
        <v>12</v>
      </c>
      <c r="B24" s="46"/>
      <c r="C24" s="46"/>
      <c r="D24" s="27">
        <f>SUM(D19:D21)</f>
        <v>0</v>
      </c>
      <c r="E24" s="22"/>
    </row>
    <row r="25" spans="1:5" x14ac:dyDescent="0.35">
      <c r="A25" s="18" t="s">
        <v>13</v>
      </c>
      <c r="B25" s="26"/>
      <c r="C25" s="26"/>
      <c r="D25" s="26"/>
      <c r="E25" s="22"/>
    </row>
    <row r="28" spans="1:5" ht="15" thickBot="1" x14ac:dyDescent="0.4">
      <c r="A28" s="32"/>
    </row>
    <row r="29" spans="1:5" x14ac:dyDescent="0.35">
      <c r="A29" s="33" t="s">
        <v>15</v>
      </c>
    </row>
    <row r="30" spans="1:5" x14ac:dyDescent="0.35">
      <c r="A30" s="34" t="s">
        <v>16</v>
      </c>
    </row>
    <row r="31" spans="1:5" x14ac:dyDescent="0.35">
      <c r="A31" s="34" t="s">
        <v>17</v>
      </c>
    </row>
    <row r="32" spans="1:5" x14ac:dyDescent="0.35">
      <c r="A32" s="34" t="s">
        <v>18</v>
      </c>
    </row>
    <row r="33" spans="1:1" ht="15" thickBot="1" x14ac:dyDescent="0.4">
      <c r="A33" s="35" t="s">
        <v>19</v>
      </c>
    </row>
    <row r="34" spans="1:1" x14ac:dyDescent="0.35">
      <c r="A34" s="32"/>
    </row>
  </sheetData>
  <sheetProtection algorithmName="SHA-512" hashValue="r87/tAV1Czf3StJy6QdM6858WXh3in6Dmy4kv2Sag3J2oz1kvTn6Wf9xHTk75fSZ4lscuqw6CGo2AWQiKHEwxw==" saltValue="gr2EQlbC1FCXl7yyBuDxSg==" spinCount="100000" sheet="1" objects="1" scenarios="1" selectLockedCells="1"/>
  <mergeCells count="5">
    <mergeCell ref="A3:D3"/>
    <mergeCell ref="A5:D5"/>
    <mergeCell ref="A7:D7"/>
    <mergeCell ref="A6:D6"/>
    <mergeCell ref="A24:C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zoomScaleNormal="100" workbookViewId="0">
      <selection activeCell="A7" sqref="A7:D8"/>
    </sheetView>
  </sheetViews>
  <sheetFormatPr defaultRowHeight="14.5" x14ac:dyDescent="0.35"/>
  <cols>
    <col min="1" max="1" width="41.08984375" customWidth="1"/>
    <col min="2" max="3" width="25.90625" customWidth="1"/>
    <col min="4" max="4" width="25.81640625" customWidth="1"/>
  </cols>
  <sheetData>
    <row r="1" spans="1:4" ht="21" x14ac:dyDescent="0.35">
      <c r="A1" s="3" t="s">
        <v>32</v>
      </c>
      <c r="B1" s="4"/>
      <c r="C1" s="4"/>
      <c r="D1" s="2"/>
    </row>
    <row r="2" spans="1:4" ht="21" x14ac:dyDescent="0.35">
      <c r="A2" s="3"/>
      <c r="B2" s="4"/>
      <c r="C2" s="4"/>
      <c r="D2" s="2"/>
    </row>
    <row r="3" spans="1:4" ht="14.5" customHeight="1" x14ac:dyDescent="0.35">
      <c r="A3" s="37" t="s">
        <v>0</v>
      </c>
      <c r="B3" s="38"/>
      <c r="C3" s="38"/>
      <c r="D3" s="39"/>
    </row>
    <row r="4" spans="1:4" x14ac:dyDescent="0.35">
      <c r="A4" s="7" t="s">
        <v>11</v>
      </c>
      <c r="B4" s="8"/>
      <c r="C4" s="9"/>
      <c r="D4" s="10"/>
    </row>
    <row r="5" spans="1:4" ht="14.5" customHeight="1" x14ac:dyDescent="0.35">
      <c r="A5" s="40" t="s">
        <v>14</v>
      </c>
      <c r="B5" s="41"/>
      <c r="C5" s="41"/>
      <c r="D5" s="42"/>
    </row>
    <row r="6" spans="1:4" ht="44.5" customHeight="1" x14ac:dyDescent="0.35">
      <c r="A6" s="43" t="s">
        <v>22</v>
      </c>
      <c r="B6" s="44"/>
      <c r="C6" s="44"/>
      <c r="D6" s="45"/>
    </row>
    <row r="7" spans="1:4" ht="14.5" customHeight="1" x14ac:dyDescent="0.35">
      <c r="A7" s="40" t="s">
        <v>23</v>
      </c>
      <c r="B7" s="41"/>
      <c r="C7" s="41"/>
      <c r="D7" s="42"/>
    </row>
    <row r="8" spans="1:4" x14ac:dyDescent="0.35">
      <c r="A8" s="2"/>
      <c r="B8" s="2"/>
      <c r="C8" s="2"/>
      <c r="D8" s="2"/>
    </row>
    <row r="9" spans="1:4" x14ac:dyDescent="0.35">
      <c r="A9" s="2"/>
      <c r="B9" s="2"/>
      <c r="C9" s="5"/>
      <c r="D9" s="2"/>
    </row>
    <row r="10" spans="1:4" x14ac:dyDescent="0.35">
      <c r="A10" s="19" t="s">
        <v>2</v>
      </c>
      <c r="B10" s="20" t="s">
        <v>1</v>
      </c>
      <c r="C10" s="21" t="s">
        <v>20</v>
      </c>
      <c r="D10" s="22"/>
    </row>
    <row r="11" spans="1:4" ht="27.5" x14ac:dyDescent="0.35">
      <c r="A11" s="14" t="s">
        <v>8</v>
      </c>
      <c r="B11" s="15">
        <v>0.45</v>
      </c>
      <c r="C11" s="16">
        <v>0</v>
      </c>
      <c r="D11" s="6"/>
    </row>
    <row r="12" spans="1:4" ht="27.5" x14ac:dyDescent="0.35">
      <c r="A12" s="14" t="s">
        <v>7</v>
      </c>
      <c r="B12" s="15">
        <v>0.45</v>
      </c>
      <c r="C12" s="16">
        <v>0</v>
      </c>
      <c r="D12" s="6"/>
    </row>
    <row r="13" spans="1:4" s="2" customFormat="1" x14ac:dyDescent="0.35">
      <c r="A13" s="17" t="s">
        <v>9</v>
      </c>
      <c r="B13" s="15">
        <v>0.1</v>
      </c>
      <c r="C13" s="16">
        <v>0</v>
      </c>
      <c r="D13" s="6"/>
    </row>
    <row r="14" spans="1:4" ht="15" thickBot="1" x14ac:dyDescent="0.4">
      <c r="A14" s="14"/>
      <c r="B14" s="22"/>
      <c r="C14" s="22"/>
      <c r="D14" s="22"/>
    </row>
    <row r="15" spans="1:4" ht="15" thickBot="1" x14ac:dyDescent="0.4">
      <c r="A15" s="23" t="s">
        <v>24</v>
      </c>
      <c r="B15" s="24">
        <v>1</v>
      </c>
      <c r="C15" s="25">
        <f>AVERAGE(C11:D12)</f>
        <v>0</v>
      </c>
      <c r="D15" s="22"/>
    </row>
    <row r="16" spans="1:4" x14ac:dyDescent="0.35">
      <c r="A16" s="22"/>
      <c r="B16" s="22"/>
      <c r="C16" s="22"/>
      <c r="D16" s="22"/>
    </row>
    <row r="17" spans="1:5" s="2" customFormat="1" x14ac:dyDescent="0.35">
      <c r="A17" s="47" t="s">
        <v>28</v>
      </c>
      <c r="B17" s="48" t="s">
        <v>25</v>
      </c>
      <c r="C17" s="48" t="s">
        <v>26</v>
      </c>
      <c r="D17" s="48" t="s">
        <v>27</v>
      </c>
    </row>
    <row r="18" spans="1:5" s="2" customFormat="1" ht="27.5" x14ac:dyDescent="0.35">
      <c r="A18" s="14" t="s">
        <v>29</v>
      </c>
      <c r="B18" s="49">
        <v>0.45</v>
      </c>
      <c r="C18" s="50">
        <f>C11</f>
        <v>0</v>
      </c>
      <c r="D18" s="28">
        <f>SUM(C18*B18)</f>
        <v>0</v>
      </c>
    </row>
    <row r="19" spans="1:5" s="2" customFormat="1" x14ac:dyDescent="0.35">
      <c r="A19" s="28" t="s">
        <v>30</v>
      </c>
      <c r="B19" s="49">
        <v>0.45</v>
      </c>
      <c r="C19" s="50">
        <f>C12</f>
        <v>0</v>
      </c>
      <c r="D19" s="28">
        <f t="shared" ref="D19:D20" si="0">SUM(C19*B19)</f>
        <v>0</v>
      </c>
    </row>
    <row r="20" spans="1:5" ht="15.5" customHeight="1" x14ac:dyDescent="0.35">
      <c r="A20" s="28" t="s">
        <v>9</v>
      </c>
      <c r="B20" s="49">
        <v>0.1</v>
      </c>
      <c r="C20" s="50">
        <f>C13</f>
        <v>0</v>
      </c>
      <c r="D20" s="28">
        <f t="shared" si="0"/>
        <v>0</v>
      </c>
    </row>
    <row r="21" spans="1:5" ht="15" thickBot="1" x14ac:dyDescent="0.4">
      <c r="A21" s="22"/>
      <c r="B21" s="22"/>
      <c r="C21" s="22"/>
      <c r="D21" s="22"/>
    </row>
    <row r="22" spans="1:5" ht="15" thickBot="1" x14ac:dyDescent="0.4">
      <c r="A22" s="46" t="s">
        <v>12</v>
      </c>
      <c r="B22" s="46"/>
      <c r="C22" s="46"/>
      <c r="D22" s="27">
        <f>SUM(D19:D21)</f>
        <v>0</v>
      </c>
    </row>
    <row r="23" spans="1:5" x14ac:dyDescent="0.35">
      <c r="A23" s="18" t="s">
        <v>13</v>
      </c>
      <c r="B23" s="26"/>
      <c r="C23" s="26"/>
      <c r="D23" s="26"/>
      <c r="E23" s="11"/>
    </row>
    <row r="24" spans="1:5" x14ac:dyDescent="0.35">
      <c r="A24" s="22"/>
      <c r="B24" s="22"/>
      <c r="C24" s="22"/>
      <c r="D24" s="22"/>
    </row>
    <row r="25" spans="1:5" x14ac:dyDescent="0.35">
      <c r="A25" s="22"/>
      <c r="B25" s="22"/>
      <c r="C25" s="22"/>
      <c r="D25" s="22"/>
    </row>
    <row r="26" spans="1:5" ht="15" thickBot="1" x14ac:dyDescent="0.4">
      <c r="A26" s="32"/>
      <c r="B26" s="22"/>
      <c r="C26" s="22"/>
      <c r="D26" s="22"/>
    </row>
    <row r="27" spans="1:5" x14ac:dyDescent="0.35">
      <c r="A27" s="33" t="s">
        <v>15</v>
      </c>
      <c r="B27" s="22"/>
      <c r="C27" s="22"/>
      <c r="D27" s="22"/>
    </row>
    <row r="28" spans="1:5" x14ac:dyDescent="0.35">
      <c r="A28" s="34" t="s">
        <v>16</v>
      </c>
      <c r="B28" s="22"/>
      <c r="C28" s="22"/>
      <c r="D28" s="22"/>
    </row>
    <row r="29" spans="1:5" x14ac:dyDescent="0.35">
      <c r="A29" s="34" t="s">
        <v>17</v>
      </c>
    </row>
    <row r="30" spans="1:5" x14ac:dyDescent="0.35">
      <c r="A30" s="34" t="s">
        <v>18</v>
      </c>
    </row>
    <row r="31" spans="1:5" ht="15" thickBot="1" x14ac:dyDescent="0.4">
      <c r="A31" s="35" t="s">
        <v>19</v>
      </c>
    </row>
    <row r="32" spans="1:5" x14ac:dyDescent="0.35">
      <c r="A32" s="32"/>
    </row>
  </sheetData>
  <sheetProtection algorithmName="SHA-512" hashValue="NVmgncolGqeb7bwM4gHf78qFyt5EsTZzRZy1uqTUNwtd3G4nu4ZYF2n/XVdSImmsU8eJPfIiFE+uD5Jppgvc+Q==" saltValue="/BHkF0YhjIcCiw0pv2HX1g==" spinCount="100000" sheet="1" objects="1" scenarios="1"/>
  <mergeCells count="5">
    <mergeCell ref="A22:C22"/>
    <mergeCell ref="A7:D7"/>
    <mergeCell ref="A3:D3"/>
    <mergeCell ref="A5:D5"/>
    <mergeCell ref="A6:D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D1" sqref="D1"/>
    </sheetView>
  </sheetViews>
  <sheetFormatPr defaultRowHeight="14.5" x14ac:dyDescent="0.35"/>
  <cols>
    <col min="1" max="1" width="36.90625" customWidth="1"/>
    <col min="2" max="2" width="26.08984375" customWidth="1"/>
    <col min="3" max="3" width="27.81640625" customWidth="1"/>
    <col min="4" max="4" width="30.54296875" customWidth="1"/>
  </cols>
  <sheetData>
    <row r="1" spans="1:4" ht="21" x14ac:dyDescent="0.35">
      <c r="A1" s="13" t="s">
        <v>33</v>
      </c>
      <c r="B1" s="12"/>
      <c r="C1" s="12"/>
      <c r="D1" s="2"/>
    </row>
    <row r="2" spans="1:4" ht="21" x14ac:dyDescent="0.35">
      <c r="A2" s="3"/>
      <c r="B2" s="4"/>
      <c r="C2" s="4"/>
      <c r="D2" s="2"/>
    </row>
    <row r="3" spans="1:4" ht="14.5" customHeight="1" x14ac:dyDescent="0.35">
      <c r="A3" s="37" t="s">
        <v>0</v>
      </c>
      <c r="B3" s="38"/>
      <c r="C3" s="38"/>
      <c r="D3" s="39"/>
    </row>
    <row r="4" spans="1:4" x14ac:dyDescent="0.35">
      <c r="A4" s="7" t="s">
        <v>11</v>
      </c>
      <c r="B4" s="8"/>
      <c r="C4" s="9"/>
      <c r="D4" s="10"/>
    </row>
    <row r="5" spans="1:4" ht="14.5" customHeight="1" x14ac:dyDescent="0.35">
      <c r="A5" s="40" t="s">
        <v>14</v>
      </c>
      <c r="B5" s="41"/>
      <c r="C5" s="41"/>
      <c r="D5" s="42"/>
    </row>
    <row r="6" spans="1:4" ht="41.5" customHeight="1" x14ac:dyDescent="0.35">
      <c r="A6" s="43" t="s">
        <v>22</v>
      </c>
      <c r="B6" s="44"/>
      <c r="C6" s="44"/>
      <c r="D6" s="45"/>
    </row>
    <row r="7" spans="1:4" ht="14.5" customHeight="1" x14ac:dyDescent="0.35">
      <c r="A7" s="40" t="s">
        <v>23</v>
      </c>
      <c r="B7" s="41"/>
      <c r="C7" s="41"/>
      <c r="D7" s="42"/>
    </row>
    <row r="8" spans="1:4" x14ac:dyDescent="0.35">
      <c r="A8" s="2"/>
      <c r="B8" s="2"/>
      <c r="C8" s="2"/>
      <c r="D8" s="2"/>
    </row>
    <row r="9" spans="1:4" x14ac:dyDescent="0.35">
      <c r="A9" s="22"/>
      <c r="B9" s="22"/>
      <c r="C9" s="31"/>
      <c r="D9" s="22"/>
    </row>
    <row r="10" spans="1:4" x14ac:dyDescent="0.35">
      <c r="A10" s="19" t="s">
        <v>2</v>
      </c>
      <c r="B10" s="20" t="s">
        <v>1</v>
      </c>
      <c r="C10" s="21" t="s">
        <v>20</v>
      </c>
      <c r="D10" s="22"/>
    </row>
    <row r="11" spans="1:4" x14ac:dyDescent="0.35">
      <c r="A11" s="28" t="s">
        <v>5</v>
      </c>
      <c r="B11" s="15">
        <v>1</v>
      </c>
      <c r="C11" s="30">
        <v>0</v>
      </c>
      <c r="D11" s="6"/>
    </row>
    <row r="12" spans="1:4" x14ac:dyDescent="0.35">
      <c r="A12" s="22"/>
      <c r="B12" s="22"/>
      <c r="C12" s="22"/>
      <c r="D12" s="22"/>
    </row>
    <row r="13" spans="1:4" x14ac:dyDescent="0.35">
      <c r="A13" s="22"/>
      <c r="B13" s="22"/>
      <c r="C13" s="22"/>
      <c r="D13" s="22"/>
    </row>
    <row r="14" spans="1:4" ht="15" thickBot="1" x14ac:dyDescent="0.4">
      <c r="A14" s="22"/>
      <c r="B14" s="22"/>
      <c r="C14" s="22"/>
      <c r="D14" s="22"/>
    </row>
    <row r="15" spans="1:4" ht="15" thickBot="1" x14ac:dyDescent="0.4">
      <c r="A15" s="46" t="s">
        <v>12</v>
      </c>
      <c r="B15" s="46"/>
      <c r="C15" s="46"/>
      <c r="D15" s="27">
        <f>SUM(C11)</f>
        <v>0</v>
      </c>
    </row>
    <row r="16" spans="1:4" x14ac:dyDescent="0.35">
      <c r="A16" s="18" t="s">
        <v>13</v>
      </c>
      <c r="B16" s="26"/>
      <c r="C16" s="26"/>
      <c r="D16" s="26"/>
    </row>
    <row r="19" spans="1:2" ht="15" thickBot="1" x14ac:dyDescent="0.4">
      <c r="A19" s="32"/>
      <c r="B19" s="36"/>
    </row>
    <row r="20" spans="1:2" x14ac:dyDescent="0.35">
      <c r="A20" s="33" t="s">
        <v>15</v>
      </c>
      <c r="B20" s="36"/>
    </row>
    <row r="21" spans="1:2" x14ac:dyDescent="0.35">
      <c r="A21" s="34" t="s">
        <v>16</v>
      </c>
      <c r="B21" s="36"/>
    </row>
    <row r="22" spans="1:2" x14ac:dyDescent="0.35">
      <c r="A22" s="34" t="s">
        <v>17</v>
      </c>
      <c r="B22" s="36"/>
    </row>
    <row r="23" spans="1:2" x14ac:dyDescent="0.35">
      <c r="A23" s="34" t="s">
        <v>18</v>
      </c>
      <c r="B23" s="36"/>
    </row>
    <row r="24" spans="1:2" ht="15" thickBot="1" x14ac:dyDescent="0.4">
      <c r="A24" s="35" t="s">
        <v>19</v>
      </c>
      <c r="B24" s="36"/>
    </row>
    <row r="25" spans="1:2" x14ac:dyDescent="0.35">
      <c r="A25" s="32"/>
      <c r="B25" s="36"/>
    </row>
    <row r="26" spans="1:2" x14ac:dyDescent="0.35">
      <c r="B26" s="36"/>
    </row>
  </sheetData>
  <sheetProtection algorithmName="SHA-512" hashValue="K25oyYkY44SfNgmc/n1c8hRx1YcLV74dpWN8J3sJLs7i+As24cGCI7l8KgvbsRsFak3Zy4Ezye0RiZP+KkP+fQ==" saltValue="XfLa3pS2Lg4Qog5RSTMM/A==" spinCount="100000" sheet="1" objects="1" scenarios="1"/>
  <mergeCells count="5">
    <mergeCell ref="A15:C15"/>
    <mergeCell ref="A7:D7"/>
    <mergeCell ref="A3:D3"/>
    <mergeCell ref="A5:D5"/>
    <mergeCell ref="A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Perceel 1</vt:lpstr>
      <vt:lpstr>Perceel 2</vt:lpstr>
      <vt:lpstr>Perceel 3 </vt:lpstr>
    </vt:vector>
  </TitlesOfParts>
  <Company>Veiligheids- en Gezondheidsregio Gelderland-Midden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Doreen Hazeleger</dc:creator>
  <cp:lastModifiedBy>Doreen Hazeleger</cp:lastModifiedBy>
  <dcterms:created xsi:type="dcterms:W3CDTF">2015-12-10T09:21:43Z</dcterms:created>
  <dcterms:modified xsi:type="dcterms:W3CDTF">2020-12-22T11:57:20Z</dcterms:modified>
</cp:coreProperties>
</file>