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ëlleHagemans-HIP\Hogeschool Rotterdam\FIT-FIT-Aanbesteding iLoq - 3. Aanbestedingsdocumenten iLoq\"/>
    </mc:Choice>
  </mc:AlternateContent>
  <xr:revisionPtr revIDLastSave="181" documentId="13_ncr:1_{14E0C4F1-D4C6-284E-9DD7-7CC2337E4D16}" xr6:coauthVersionLast="45" xr6:coauthVersionMax="45" xr10:uidLastSave="{6D4557D4-C6E6-49EA-AF4B-AF30F5E77BFA}"/>
  <bookViews>
    <workbookView xWindow="-110" yWindow="-110" windowWidth="19420" windowHeight="10420" xr2:uid="{96D9DB38-3D9A-2542-8464-B652BE9BE547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7" i="1" l="1"/>
  <c r="E18" i="1" l="1"/>
  <c r="E19" i="1"/>
  <c r="E20" i="1"/>
  <c r="E21" i="1"/>
  <c r="E22" i="1"/>
  <c r="E23" i="1"/>
  <c r="D14" i="1" l="1"/>
  <c r="E14" i="1" s="1"/>
  <c r="D15" i="1"/>
  <c r="E15" i="1" s="1"/>
  <c r="D13" i="1"/>
  <c r="E13" i="1" s="1"/>
  <c r="D10" i="1"/>
  <c r="E10" i="1" s="1"/>
  <c r="D11" i="1"/>
  <c r="E11" i="1" s="1"/>
  <c r="D9" i="1"/>
  <c r="E9" i="1" s="1"/>
  <c r="E24" i="1" l="1"/>
</calcChain>
</file>

<file path=xl/sharedStrings.xml><?xml version="1.0" encoding="utf-8"?>
<sst xmlns="http://schemas.openxmlformats.org/spreadsheetml/2006/main" count="42" uniqueCount="33">
  <si>
    <t>Bijlage 5 - Prijzenblad Europese aanbesteding levering en onderhoud iLOQ</t>
  </si>
  <si>
    <t>Bijlage bij Offerteaanvraag Assessments met kenmerk 2020/FIT/EU/025</t>
  </si>
  <si>
    <t>Invulinstructie</t>
  </si>
  <si>
    <t xml:space="preserve">Alleen de blauw gemarkeerde velden mogen worden ingevuld. Wijziging van de inhoud of samenstelling van het prijzenblad zal leiden tot uitsluiting van verdere deelname aan de gunningsprocedure. </t>
  </si>
  <si>
    <t>In de totaalprijs worden geacht inbegrepen te zijn alle zaken/eisen/activiteiten zoals vermeld in de eisen, de beantwoording op de wensen en hetgeen in het aanbestedingsdocument aan de orde is gekomen.</t>
  </si>
  <si>
    <t>Korting producten - iLOQ S10</t>
  </si>
  <si>
    <t>Weegfactor</t>
  </si>
  <si>
    <t>Kortingspercentage</t>
  </si>
  <si>
    <t>Korting in euro (€)</t>
  </si>
  <si>
    <t xml:space="preserve">Subtotaal </t>
  </si>
  <si>
    <t>Kortingspercentage op brutoprijs cilinders*</t>
  </si>
  <si>
    <t>Kortingspercentage op brutoprijs sleutels</t>
  </si>
  <si>
    <t>Kortingspercentage op brutoprijs online producten**</t>
  </si>
  <si>
    <t>Korting producten - iLOQ S5</t>
  </si>
  <si>
    <t>Aanvullende diensten en producten</t>
  </si>
  <si>
    <t>Tarief (excl. BTW)</t>
  </si>
  <si>
    <t>Opstellen sluitplan (per locatie)</t>
  </si>
  <si>
    <t>Uitvoeren nulmeting (prijs per deur)</t>
  </si>
  <si>
    <t>Uurtarief onderhouds-, installatie- en montagewerkzaamheden (binnen kantoortijden)</t>
  </si>
  <si>
    <t>Uurtarief onderhouds-, installatie- en montagewerkzaamheden (buiten kantoortijden)</t>
  </si>
  <si>
    <t>Training iLOQ software (dagdeel - 4 uur)</t>
  </si>
  <si>
    <t>Jaarlijkse licentiekosten software S10***</t>
  </si>
  <si>
    <t>Jaarlijkse licentiekosten software S5***</t>
  </si>
  <si>
    <t>TOTAALPRIJS:</t>
  </si>
  <si>
    <t>* Alle iLOQ cilinders en toebehoren waaronder o.a. hevelcilinders, ovaal cilinders en verlengingen</t>
  </si>
  <si>
    <t>** Hierbij valt o.a. te denken aan alle online readers, deurmodules, netbridge en overige online componenten</t>
  </si>
  <si>
    <t>*** Kosten incl. benodigde software voor programmeren en beheren cilinders en sleutels</t>
  </si>
  <si>
    <t>VOOR AKKOORD:</t>
  </si>
  <si>
    <t xml:space="preserve">Inschrijver: </t>
  </si>
  <si>
    <t>Naam:</t>
  </si>
  <si>
    <t>Functie:</t>
  </si>
  <si>
    <t>Plaats en datum: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</si>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</sst>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_ [$€-413]\ * #,##0.00_ ;_ [$€-413]\ * \-#,##0.00_ ;_ [$€-413]\ * &quot;-&quot;??_ ;_ @_ 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i/>
      <sz val="10"/>
      <color theme="1"/>
      <name val="Arial"/>
      <family val="2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lightGray">
        <bgColor theme="0"/>
      </patternFill>
    </fill>
  </fills>
  <borders count="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7" fillId="0" borderId="0" applyFont="0" applyFill="0" applyBorder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165" fontId="3" fillId="0" borderId="2" xfId="1" applyNumberFormat="1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right" vertical="center" wrapText="1"/>
    </xf>
    <xf numFmtId="165" fontId="6" fillId="3" borderId="2" xfId="0" quotePrefix="1" applyNumberFormat="1" applyFont="1" applyFill="1" applyBorder="1" applyAlignment="1" applyProtection="1">
      <alignment horizontal="left" vertical="center"/>
      <protection locked="0"/>
    </xf>
    <xf numFmtId="0" fontId="8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6" fillId="0" borderId="3" xfId="0" applyFont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left" vertical="center"/>
    </xf>
    <xf numFmtId="0" fontId="6" fillId="5" borderId="2" xfId="0" applyFont="1" applyFill="1" applyBorder="1" applyAlignment="1">
      <alignment horizontal="left" vertical="center"/>
    </xf>
    <xf numFmtId="165" fontId="6" fillId="5" borderId="2" xfId="0" applyNumberFormat="1" applyFont="1" applyFill="1" applyBorder="1" applyAlignment="1">
      <alignment vertical="center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164" fontId="6" fillId="0" borderId="2" xfId="2" quotePrefix="1" applyFont="1" applyBorder="1" applyAlignment="1">
      <alignment horizontal="center" vertical="center"/>
    </xf>
    <xf numFmtId="164" fontId="6" fillId="5" borderId="2" xfId="2" quotePrefix="1" applyFont="1" applyFill="1" applyBorder="1" applyAlignment="1" applyProtection="1">
      <alignment horizontal="center" vertical="center"/>
      <protection locked="0"/>
    </xf>
    <xf numFmtId="165" fontId="5" fillId="6" borderId="2" xfId="0" applyNumberFormat="1" applyFont="1" applyFill="1" applyBorder="1" applyAlignment="1">
      <alignment vertical="center"/>
    </xf>
    <xf numFmtId="165" fontId="6" fillId="0" borderId="0" xfId="0" applyNumberFormat="1" applyFont="1" applyFill="1" applyBorder="1" applyAlignment="1">
      <alignment vertical="center"/>
    </xf>
    <xf numFmtId="3" fontId="6" fillId="5" borderId="2" xfId="0" applyNumberFormat="1" applyFont="1" applyFill="1" applyBorder="1" applyAlignment="1">
      <alignment horizontal="center" vertical="center"/>
    </xf>
    <xf numFmtId="10" fontId="6" fillId="3" borderId="2" xfId="3" quotePrefix="1" applyNumberFormat="1" applyFont="1" applyFill="1" applyBorder="1" applyAlignment="1" applyProtection="1">
      <alignment horizontal="center" vertical="center"/>
      <protection locked="0"/>
    </xf>
    <xf numFmtId="0" fontId="5" fillId="6" borderId="3" xfId="0" applyFont="1" applyFill="1" applyBorder="1" applyAlignment="1">
      <alignment horizontal="right" vertical="center"/>
    </xf>
    <xf numFmtId="0" fontId="5" fillId="6" borderId="1" xfId="0" applyFont="1" applyFill="1" applyBorder="1" applyAlignment="1">
      <alignment horizontal="right" vertical="center"/>
    </xf>
    <xf numFmtId="0" fontId="5" fillId="6" borderId="4" xfId="0" applyFont="1" applyFill="1" applyBorder="1" applyAlignment="1">
      <alignment horizontal="right" vertical="center"/>
    </xf>
    <xf numFmtId="165" fontId="6" fillId="7" borderId="5" xfId="0" quotePrefix="1" applyNumberFormat="1" applyFont="1" applyFill="1" applyBorder="1" applyAlignment="1" applyProtection="1">
      <alignment horizontal="center" vertical="center"/>
      <protection locked="0"/>
    </xf>
    <xf numFmtId="165" fontId="6" fillId="7" borderId="6" xfId="0" quotePrefix="1" applyNumberFormat="1" applyFont="1" applyFill="1" applyBorder="1" applyAlignment="1" applyProtection="1">
      <alignment horizontal="center" vertical="center"/>
      <protection locked="0"/>
    </xf>
    <xf numFmtId="165" fontId="6" fillId="7" borderId="7" xfId="0" quotePrefix="1" applyNumberFormat="1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left" vertical="center" wrapText="1"/>
      <protection locked="0"/>
    </xf>
    <xf numFmtId="0" fontId="4" fillId="4" borderId="2" xfId="0" applyFont="1" applyFill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right" vertical="center" wrapText="1"/>
    </xf>
  </cellXfs>
  <cellStyles count="4">
    <cellStyle name="Procent" xfId="3" builtinId="5"/>
    <cellStyle name="Standaard" xfId="0" builtinId="0"/>
    <cellStyle name="Valuta" xfId="2" builtinId="4"/>
    <cellStyle name="Valuta 2" xfId="1" xr:uid="{28FEEDF2-6D20-2547-8951-2819C60EE8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CBC6A-34FA-5842-90A7-462E6D3CE157}">
  <dimension ref="A1:E40"/>
  <sheetViews>
    <sheetView tabSelected="1" view="pageLayout" topLeftCell="B1" zoomScale="110" zoomScaleNormal="100" zoomScalePageLayoutView="110" workbookViewId="0">
      <selection activeCell="E24" sqref="E24"/>
    </sheetView>
  </sheetViews>
  <sheetFormatPr defaultColWidth="10.58203125" defaultRowHeight="15.5" x14ac:dyDescent="0.35"/>
  <cols>
    <col min="1" max="1" width="65.5" style="2" customWidth="1"/>
    <col min="2" max="2" width="14.58203125" style="2" customWidth="1"/>
    <col min="3" max="3" width="18.83203125" style="2" customWidth="1"/>
    <col min="4" max="4" width="15.58203125" style="2" bestFit="1" customWidth="1"/>
    <col min="5" max="5" width="17.08203125" style="2" customWidth="1"/>
    <col min="6" max="16384" width="10.58203125" style="2"/>
  </cols>
  <sheetData>
    <row r="1" spans="1:5" ht="18" x14ac:dyDescent="0.35">
      <c r="A1" s="1" t="s">
        <v>0</v>
      </c>
    </row>
    <row r="2" spans="1:5" x14ac:dyDescent="0.35">
      <c r="A2" s="3" t="s">
        <v>1</v>
      </c>
    </row>
    <row r="4" spans="1:5" x14ac:dyDescent="0.35">
      <c r="A4" s="34" t="s">
        <v>2</v>
      </c>
      <c r="B4" s="34"/>
      <c r="C4" s="34"/>
      <c r="D4" s="34"/>
      <c r="E4" s="34"/>
    </row>
    <row r="5" spans="1:5" ht="30" customHeight="1" x14ac:dyDescent="0.35">
      <c r="A5" s="35" t="s">
        <v>3</v>
      </c>
      <c r="B5" s="35"/>
      <c r="C5" s="35"/>
      <c r="D5" s="35"/>
      <c r="E5" s="35"/>
    </row>
    <row r="6" spans="1:5" ht="33" customHeight="1" x14ac:dyDescent="0.35">
      <c r="A6" s="35" t="s">
        <v>4</v>
      </c>
      <c r="B6" s="35"/>
      <c r="C6" s="35"/>
      <c r="D6" s="35"/>
      <c r="E6" s="35"/>
    </row>
    <row r="7" spans="1:5" x14ac:dyDescent="0.35">
      <c r="A7" s="4"/>
      <c r="B7" s="4"/>
      <c r="C7" s="4"/>
      <c r="D7" s="4"/>
    </row>
    <row r="8" spans="1:5" x14ac:dyDescent="0.35">
      <c r="A8" s="19" t="s">
        <v>5</v>
      </c>
      <c r="B8" s="8" t="s">
        <v>6</v>
      </c>
      <c r="C8" s="8" t="s">
        <v>7</v>
      </c>
      <c r="D8" s="9" t="s">
        <v>8</v>
      </c>
      <c r="E8" s="9" t="s">
        <v>9</v>
      </c>
    </row>
    <row r="9" spans="1:5" x14ac:dyDescent="0.35">
      <c r="A9" s="14" t="s">
        <v>10</v>
      </c>
      <c r="B9" s="21">
        <v>20000</v>
      </c>
      <c r="C9" s="26">
        <v>0</v>
      </c>
      <c r="D9" s="22">
        <f>B9*C9</f>
        <v>0</v>
      </c>
      <c r="E9" s="7">
        <f>B9-D9</f>
        <v>20000</v>
      </c>
    </row>
    <row r="10" spans="1:5" x14ac:dyDescent="0.35">
      <c r="A10" s="14" t="s">
        <v>11</v>
      </c>
      <c r="B10" s="21">
        <v>15000</v>
      </c>
      <c r="C10" s="26">
        <v>0</v>
      </c>
      <c r="D10" s="22">
        <f t="shared" ref="D10:D11" si="0">B10*C10</f>
        <v>0</v>
      </c>
      <c r="E10" s="7">
        <f t="shared" ref="E10:E11" si="1">B10-D10</f>
        <v>15000</v>
      </c>
    </row>
    <row r="11" spans="1:5" x14ac:dyDescent="0.35">
      <c r="A11" s="14" t="s">
        <v>12</v>
      </c>
      <c r="B11" s="21">
        <v>15000</v>
      </c>
      <c r="C11" s="26">
        <v>0</v>
      </c>
      <c r="D11" s="22">
        <f t="shared" si="0"/>
        <v>0</v>
      </c>
      <c r="E11" s="7">
        <f t="shared" si="1"/>
        <v>15000</v>
      </c>
    </row>
    <row r="12" spans="1:5" x14ac:dyDescent="0.35">
      <c r="A12" s="19" t="s">
        <v>13</v>
      </c>
      <c r="B12" s="8" t="s">
        <v>6</v>
      </c>
      <c r="C12" s="8" t="s">
        <v>7</v>
      </c>
      <c r="D12" s="9" t="s">
        <v>8</v>
      </c>
      <c r="E12" s="9" t="s">
        <v>9</v>
      </c>
    </row>
    <row r="13" spans="1:5" x14ac:dyDescent="0.35">
      <c r="A13" s="14" t="s">
        <v>10</v>
      </c>
      <c r="B13" s="21">
        <v>8000</v>
      </c>
      <c r="C13" s="26">
        <v>0</v>
      </c>
      <c r="D13" s="22">
        <f>B13*C13</f>
        <v>0</v>
      </c>
      <c r="E13" s="7">
        <f>B13-D13</f>
        <v>8000</v>
      </c>
    </row>
    <row r="14" spans="1:5" x14ac:dyDescent="0.35">
      <c r="A14" s="14" t="s">
        <v>11</v>
      </c>
      <c r="B14" s="21">
        <v>7000</v>
      </c>
      <c r="C14" s="26">
        <v>0</v>
      </c>
      <c r="D14" s="22">
        <f t="shared" ref="D14:D15" si="2">B14*C14</f>
        <v>0</v>
      </c>
      <c r="E14" s="7">
        <f t="shared" ref="E14:E15" si="3">B14-D14</f>
        <v>7000</v>
      </c>
    </row>
    <row r="15" spans="1:5" x14ac:dyDescent="0.35">
      <c r="A15" s="14" t="s">
        <v>12</v>
      </c>
      <c r="B15" s="21">
        <v>5000</v>
      </c>
      <c r="C15" s="26">
        <v>0</v>
      </c>
      <c r="D15" s="22">
        <f t="shared" si="2"/>
        <v>0</v>
      </c>
      <c r="E15" s="7">
        <f t="shared" si="3"/>
        <v>5000</v>
      </c>
    </row>
    <row r="16" spans="1:5" x14ac:dyDescent="0.35">
      <c r="A16" s="20" t="s">
        <v>14</v>
      </c>
      <c r="B16" s="8" t="s">
        <v>6</v>
      </c>
      <c r="C16" s="9" t="s">
        <v>15</v>
      </c>
      <c r="D16" s="36" t="s">
        <v>9</v>
      </c>
      <c r="E16" s="37"/>
    </row>
    <row r="17" spans="1:5" x14ac:dyDescent="0.35">
      <c r="A17" s="17" t="s">
        <v>16</v>
      </c>
      <c r="B17" s="25">
        <v>10</v>
      </c>
      <c r="C17" s="10">
        <v>0</v>
      </c>
      <c r="D17" s="30"/>
      <c r="E17" s="18">
        <f>B17*C17</f>
        <v>0</v>
      </c>
    </row>
    <row r="18" spans="1:5" x14ac:dyDescent="0.35">
      <c r="A18" s="17" t="s">
        <v>17</v>
      </c>
      <c r="B18" s="25">
        <v>500</v>
      </c>
      <c r="C18" s="10">
        <v>0</v>
      </c>
      <c r="D18" s="31"/>
      <c r="E18" s="18">
        <f t="shared" ref="E18:E23" si="4">B18*C18</f>
        <v>0</v>
      </c>
    </row>
    <row r="19" spans="1:5" x14ac:dyDescent="0.35">
      <c r="A19" s="17" t="s">
        <v>18</v>
      </c>
      <c r="B19" s="25">
        <v>50</v>
      </c>
      <c r="C19" s="10">
        <v>0</v>
      </c>
      <c r="D19" s="31"/>
      <c r="E19" s="18">
        <f t="shared" si="4"/>
        <v>0</v>
      </c>
    </row>
    <row r="20" spans="1:5" x14ac:dyDescent="0.35">
      <c r="A20" s="17" t="s">
        <v>19</v>
      </c>
      <c r="B20" s="25">
        <v>40</v>
      </c>
      <c r="C20" s="10">
        <v>0</v>
      </c>
      <c r="D20" s="31"/>
      <c r="E20" s="18">
        <f t="shared" si="4"/>
        <v>0</v>
      </c>
    </row>
    <row r="21" spans="1:5" x14ac:dyDescent="0.35">
      <c r="A21" s="17" t="s">
        <v>20</v>
      </c>
      <c r="B21" s="25">
        <v>4</v>
      </c>
      <c r="C21" s="10">
        <v>0</v>
      </c>
      <c r="D21" s="31"/>
      <c r="E21" s="18">
        <f t="shared" si="4"/>
        <v>0</v>
      </c>
    </row>
    <row r="22" spans="1:5" x14ac:dyDescent="0.35">
      <c r="A22" s="17" t="s">
        <v>21</v>
      </c>
      <c r="B22" s="25">
        <v>4</v>
      </c>
      <c r="C22" s="10">
        <v>0</v>
      </c>
      <c r="D22" s="31"/>
      <c r="E22" s="18">
        <f t="shared" si="4"/>
        <v>0</v>
      </c>
    </row>
    <row r="23" spans="1:5" x14ac:dyDescent="0.35">
      <c r="A23" s="17" t="s">
        <v>22</v>
      </c>
      <c r="B23" s="25">
        <v>4</v>
      </c>
      <c r="C23" s="10">
        <v>0</v>
      </c>
      <c r="D23" s="32"/>
      <c r="E23" s="18">
        <f t="shared" si="4"/>
        <v>0</v>
      </c>
    </row>
    <row r="24" spans="1:5" x14ac:dyDescent="0.35">
      <c r="A24" s="27" t="s">
        <v>23</v>
      </c>
      <c r="B24" s="28"/>
      <c r="C24" s="28"/>
      <c r="D24" s="29"/>
      <c r="E24" s="23">
        <f>SUM(E9:E23)</f>
        <v>70000</v>
      </c>
    </row>
    <row r="25" spans="1:5" x14ac:dyDescent="0.35">
      <c r="A25" s="16" t="s">
        <v>24</v>
      </c>
      <c r="B25" s="16"/>
      <c r="C25" s="16"/>
      <c r="D25" s="16"/>
      <c r="E25" s="16"/>
    </row>
    <row r="26" spans="1:5" x14ac:dyDescent="0.35">
      <c r="A26" s="16" t="s">
        <v>25</v>
      </c>
      <c r="B26" s="16"/>
      <c r="C26" s="16"/>
      <c r="D26" s="16"/>
      <c r="E26" s="16"/>
    </row>
    <row r="27" spans="1:5" s="13" customFormat="1" x14ac:dyDescent="0.35">
      <c r="A27" s="16" t="s">
        <v>26</v>
      </c>
      <c r="B27" s="15"/>
      <c r="C27" s="15"/>
      <c r="D27" s="15"/>
      <c r="E27" s="15"/>
    </row>
    <row r="28" spans="1:5" x14ac:dyDescent="0.35">
      <c r="A28" s="16"/>
      <c r="B28" s="15"/>
      <c r="C28" s="15"/>
      <c r="D28" s="15"/>
      <c r="E28" s="24"/>
    </row>
    <row r="29" spans="1:5" x14ac:dyDescent="0.35">
      <c r="A29" s="5" t="s">
        <v>27</v>
      </c>
      <c r="B29" s="12"/>
      <c r="C29" s="11"/>
      <c r="D29" s="11"/>
      <c r="E29" s="6"/>
    </row>
    <row r="30" spans="1:5" ht="16" customHeight="1" x14ac:dyDescent="0.35">
      <c r="A30" s="33" t="s">
        <v>28</v>
      </c>
      <c r="B30" s="33"/>
      <c r="C30" s="33"/>
      <c r="D30" s="12"/>
      <c r="E30" s="12"/>
    </row>
    <row r="31" spans="1:5" x14ac:dyDescent="0.35">
      <c r="A31" s="33"/>
      <c r="B31" s="33"/>
      <c r="C31" s="33"/>
      <c r="D31" s="13"/>
      <c r="E31" s="13"/>
    </row>
    <row r="32" spans="1:5" x14ac:dyDescent="0.35">
      <c r="A32" s="33" t="s">
        <v>29</v>
      </c>
      <c r="B32" s="33"/>
      <c r="C32" s="33"/>
    </row>
    <row r="33" spans="1:5" x14ac:dyDescent="0.35">
      <c r="A33" s="33"/>
      <c r="B33" s="33"/>
      <c r="C33" s="33"/>
      <c r="D33" s="13"/>
      <c r="E33" s="13"/>
    </row>
    <row r="34" spans="1:5" x14ac:dyDescent="0.35">
      <c r="A34" s="33" t="s">
        <v>30</v>
      </c>
      <c r="B34" s="33"/>
      <c r="C34" s="33"/>
      <c r="D34" s="13"/>
      <c r="E34" s="13"/>
    </row>
    <row r="35" spans="1:5" x14ac:dyDescent="0.35">
      <c r="A35" s="33"/>
      <c r="B35" s="33"/>
      <c r="C35" s="33"/>
      <c r="D35" s="13"/>
      <c r="E35" s="13"/>
    </row>
    <row r="36" spans="1:5" x14ac:dyDescent="0.35">
      <c r="A36" s="33" t="s">
        <v>31</v>
      </c>
      <c r="B36" s="33"/>
      <c r="C36" s="33"/>
    </row>
    <row r="37" spans="1:5" x14ac:dyDescent="0.35">
      <c r="A37" s="33"/>
      <c r="B37" s="33"/>
      <c r="C37" s="33"/>
    </row>
    <row r="38" spans="1:5" x14ac:dyDescent="0.35">
      <c r="A38" s="33" t="s">
        <v>32</v>
      </c>
      <c r="B38" s="33"/>
      <c r="C38" s="33"/>
    </row>
    <row r="39" spans="1:5" x14ac:dyDescent="0.35">
      <c r="A39" s="33"/>
      <c r="B39" s="33"/>
      <c r="C39" s="33"/>
    </row>
    <row r="40" spans="1:5" x14ac:dyDescent="0.35">
      <c r="A40" s="33"/>
      <c r="B40" s="33"/>
      <c r="C40" s="33"/>
    </row>
  </sheetData>
  <mergeCells count="11">
    <mergeCell ref="A24:D24"/>
    <mergeCell ref="D17:D23"/>
    <mergeCell ref="A38:C40"/>
    <mergeCell ref="A4:E4"/>
    <mergeCell ref="A5:E5"/>
    <mergeCell ref="A6:E6"/>
    <mergeCell ref="A34:C35"/>
    <mergeCell ref="A36:C37"/>
    <mergeCell ref="A30:C31"/>
    <mergeCell ref="A32:C33"/>
    <mergeCell ref="D16:E16"/>
  </mergeCells>
  <pageMargins left="0.7" right="0.7" top="0.75" bottom="0.75" header="0.3" footer="0.3"/>
  <pageSetup paperSize="8" orientation="landscape" verticalDpi="0" r:id="rId1"/>
  <ignoredErrors>
    <ignoredError sqref="D9:D11 D13:D1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A4D49AA56CF348B57D88FA975179CA" ma:contentTypeVersion="8" ma:contentTypeDescription="Create a new document." ma:contentTypeScope="" ma:versionID="785f64e2c934e1c33c311b852fcfe9dc">
  <xsd:schema xmlns:xsd="http://www.w3.org/2001/XMLSchema" xmlns:xs="http://www.w3.org/2001/XMLSchema" xmlns:p="http://schemas.microsoft.com/office/2006/metadata/properties" xmlns:ns2="29c118a0-55f7-48a1-81c6-358fa0c8487a" xmlns:ns3="fa8d945d-523a-4fc7-a695-b0f9010611a8" targetNamespace="http://schemas.microsoft.com/office/2006/metadata/properties" ma:root="true" ma:fieldsID="57be55f9aa9302533a5492ca9ecb3852" ns2:_="" ns3:_="">
    <xsd:import namespace="29c118a0-55f7-48a1-81c6-358fa0c8487a"/>
    <xsd:import namespace="fa8d945d-523a-4fc7-a695-b0f9010611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c118a0-55f7-48a1-81c6-358fa0c848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8d945d-523a-4fc7-a695-b0f9010611a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B0F793-26B1-4365-845B-39CFB2A910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050A56-646D-41E7-A5E8-D288FEBCC1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c118a0-55f7-48a1-81c6-358fa0c8487a"/>
    <ds:schemaRef ds:uri="fa8d945d-523a-4fc7-a695-b0f9010611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A37A38-112E-4F10-85E6-DE8FAC2CF75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Riëlle Hagemans - HIP</cp:lastModifiedBy>
  <cp:revision/>
  <dcterms:created xsi:type="dcterms:W3CDTF">2020-04-28T15:11:48Z</dcterms:created>
  <dcterms:modified xsi:type="dcterms:W3CDTF">2020-12-15T16:06:55Z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0x010100C9A4D49AA56CF348B57D88FA975179CA</vt:lpwstr>
  </property>
</Properties>
</file>