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DOVA/2. Aanbestedingsleidraad/"/>
    </mc:Choice>
  </mc:AlternateContent>
  <xr:revisionPtr revIDLastSave="385" documentId="8_{9A2AC043-6FF1-4DA9-86C3-6AADFD334C46}" xr6:coauthVersionLast="45" xr6:coauthVersionMax="45" xr10:uidLastSave="{68649DC5-20B0-4CE9-952A-90F7E0C0F575}"/>
  <bookViews>
    <workbookView xWindow="28680" yWindow="1050" windowWidth="29040" windowHeight="15840" xr2:uid="{00000000-000D-0000-FFFF-FFFF00000000}"/>
  </bookViews>
  <sheets>
    <sheet name="Prijzenblad" sheetId="1" r:id="rId1"/>
  </sheets>
  <definedNames>
    <definedName name="_Toc7179300" localSheetId="0">Prijzenblad!$A$11</definedName>
    <definedName name="_xlnm.Print_Area" localSheetId="0">Prijzenblad!$A$1:$C$16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C10" i="1"/>
  <c r="C9" i="1"/>
  <c r="C6" i="1"/>
  <c r="C5" i="1"/>
  <c r="C15" i="1" s="1"/>
  <c r="C13" i="1" l="1"/>
</calcChain>
</file>

<file path=xl/sharedStrings.xml><?xml version="1.0" encoding="utf-8"?>
<sst xmlns="http://schemas.openxmlformats.org/spreadsheetml/2006/main" count="27" uniqueCount="15">
  <si>
    <t>Het beeldmateriaal is nooit ouder dan 24 maanden, optie</t>
  </si>
  <si>
    <t>Het beeldmateriaal is nooit ouder dan 12 maanden, optie</t>
  </si>
  <si>
    <t>Beeldmateriaal is binnen 2 maanden na melden beschikbaar, optie</t>
  </si>
  <si>
    <t>Beeldmateriaal is binnen 1 maand na melden beschikbaar, optie</t>
  </si>
  <si>
    <t>Het beeldmateriaal is nooit ouder dan 36 maanden, conform minimaal vereiste</t>
  </si>
  <si>
    <t>Beeldmateriaal is binnen 3 maanden na melden beschikbaar, conform minimaal vereiste</t>
  </si>
  <si>
    <t>Behaald aantal punten</t>
  </si>
  <si>
    <t>Keuze</t>
  </si>
  <si>
    <t>Totaal behaald aantal punten</t>
  </si>
  <si>
    <r>
      <t xml:space="preserve">Format actualiteit beeldmateriaal
</t>
    </r>
    <r>
      <rPr>
        <sz val="11"/>
        <color theme="0"/>
        <rFont val="Corbel"/>
        <family val="2"/>
      </rPr>
      <t>Het ontsluiten van actuele 360-gradenbeelden via een tool, incl. de levering van panoramafoto’s t.b.v. het Centraal Halte Bestand</t>
    </r>
  </si>
  <si>
    <t>Actualiteit 360-gradenbeelden die ontsloten worden via de tool</t>
  </si>
  <si>
    <t>Beschikbaarheid 360-gradenbeelden en panoramafoto’s nieuwe haltes en geplande mutaties anderszins</t>
  </si>
  <si>
    <t>Beschikbaarheid 360-gradenbeelden en panoramafoto’s niet-geplande mutaties anderszins</t>
  </si>
  <si>
    <t>Voorschriften voor aan te bieden opties - indien hier niet aan wordt voldoen wordt de Inschrijving terzijde gelegd:
- Inschrijvers dienen alleen de geel gemarkeerde velden in te vullen. 
- Inschrijvers dienen in de geel gemarkeerde velden via een uitklapmenu aan te geven of  zij de optie aanbieden.
- Onderliggende formules mogen niet worden gewijzigd.</t>
  </si>
  <si>
    <t>Maak uw keuze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</si>
</sst>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orbel"/>
      <family val="2"/>
    </font>
    <font>
      <b/>
      <sz val="9"/>
      <color theme="0"/>
      <name val="Corbel"/>
      <family val="2"/>
    </font>
    <font>
      <sz val="9"/>
      <color theme="1"/>
      <name val="Corbel"/>
      <family val="2"/>
    </font>
    <font>
      <sz val="9"/>
      <name val="Corbel"/>
      <family val="2"/>
    </font>
    <font>
      <sz val="9"/>
      <color rgb="FF000000"/>
      <name val="Corbel"/>
      <family val="2"/>
    </font>
    <font>
      <sz val="11"/>
      <color theme="0"/>
      <name val="Corbel"/>
      <family val="2"/>
    </font>
    <font>
      <b/>
      <sz val="9"/>
      <color rgb="FFFFFFFF"/>
      <name val="Corbe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6" fillId="6" borderId="0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/>
    </xf>
    <xf numFmtId="0" fontId="5" fillId="5" borderId="3" xfId="0" applyFont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left" vertical="center" wrapText="1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15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130" zoomScaleNormal="130" zoomScalePageLayoutView="125" workbookViewId="0">
      <selection activeCell="B5" sqref="B5"/>
    </sheetView>
  </sheetViews>
  <sheetFormatPr defaultColWidth="0" defaultRowHeight="14.5" zeroHeight="1" x14ac:dyDescent="0.35"/>
  <cols>
    <col min="1" max="1" width="78.1796875" customWidth="1"/>
    <col min="2" max="3" width="25.6328125" customWidth="1"/>
    <col min="4" max="4" width="4.7265625" customWidth="1"/>
    <col min="5" max="7" width="8.81640625" hidden="1" customWidth="1"/>
    <col min="8" max="8" width="45.81640625" hidden="1" customWidth="1"/>
    <col min="9" max="9" width="8.81640625" hidden="1" customWidth="1"/>
    <col min="10" max="11" width="45.81640625" hidden="1" customWidth="1"/>
    <col min="12" max="12" width="8.81640625" hidden="1" customWidth="1"/>
    <col min="13" max="13" width="45.81640625" hidden="1" customWidth="1"/>
    <col min="14" max="16384" width="8.81640625" hidden="1"/>
  </cols>
  <sheetData>
    <row r="1" spans="1:4" ht="40" customHeight="1" x14ac:dyDescent="0.35">
      <c r="A1" s="12" t="s">
        <v>9</v>
      </c>
      <c r="B1" s="13"/>
      <c r="C1" s="13"/>
      <c r="D1" s="1"/>
    </row>
    <row r="2" spans="1:4" ht="62" customHeight="1" x14ac:dyDescent="0.35">
      <c r="A2" s="14" t="s">
        <v>13</v>
      </c>
      <c r="B2" s="14"/>
      <c r="C2" s="14"/>
      <c r="D2" s="1"/>
    </row>
    <row r="3" spans="1:4" s="4" customFormat="1" x14ac:dyDescent="0.35">
      <c r="A3" s="8" t="s">
        <v>10</v>
      </c>
      <c r="B3" s="6" t="s">
        <v>7</v>
      </c>
      <c r="C3" s="6" t="s">
        <v>6</v>
      </c>
      <c r="D3" s="1"/>
    </row>
    <row r="4" spans="1:4" s="4" customFormat="1" ht="15" customHeight="1" x14ac:dyDescent="0.35">
      <c r="A4" s="17" t="s">
        <v>4</v>
      </c>
      <c r="B4" s="17"/>
      <c r="C4" s="7">
        <v>0</v>
      </c>
      <c r="D4" s="1"/>
    </row>
    <row r="5" spans="1:4" s="4" customFormat="1" ht="15" customHeight="1" x14ac:dyDescent="0.35">
      <c r="A5" s="2" t="s">
        <v>0</v>
      </c>
      <c r="B5" s="5" t="s">
        <v>14</v>
      </c>
      <c r="C5" s="7">
        <f>IF(B5="Deze optie is mogelijk",1250,0)</f>
        <v>0</v>
      </c>
      <c r="D5" s="1"/>
    </row>
    <row r="6" spans="1:4" s="4" customFormat="1" ht="15" customHeight="1" x14ac:dyDescent="0.35">
      <c r="A6" s="2" t="s">
        <v>1</v>
      </c>
      <c r="B6" s="5" t="s">
        <v>14</v>
      </c>
      <c r="C6" s="7">
        <f>IF(B6="Deze optie is mogelijk",500,0)</f>
        <v>0</v>
      </c>
      <c r="D6" s="1"/>
    </row>
    <row r="7" spans="1:4" s="4" customFormat="1" x14ac:dyDescent="0.35">
      <c r="A7" s="9" t="s">
        <v>11</v>
      </c>
      <c r="B7" s="6" t="s">
        <v>7</v>
      </c>
      <c r="C7" s="6" t="s">
        <v>6</v>
      </c>
      <c r="D7" s="1"/>
    </row>
    <row r="8" spans="1:4" s="4" customFormat="1" x14ac:dyDescent="0.35">
      <c r="A8" s="17" t="s">
        <v>5</v>
      </c>
      <c r="B8" s="17">
        <v>0</v>
      </c>
      <c r="C8" s="7">
        <v>0</v>
      </c>
      <c r="D8" s="1"/>
    </row>
    <row r="9" spans="1:4" s="4" customFormat="1" x14ac:dyDescent="0.35">
      <c r="A9" s="3" t="s">
        <v>2</v>
      </c>
      <c r="B9" s="5" t="s">
        <v>14</v>
      </c>
      <c r="C9" s="7">
        <f>IF(B9="Deze optie is mogelijk",1250,0)</f>
        <v>0</v>
      </c>
      <c r="D9" s="1"/>
    </row>
    <row r="10" spans="1:4" s="4" customFormat="1" ht="15" customHeight="1" x14ac:dyDescent="0.35">
      <c r="A10" s="3" t="s">
        <v>3</v>
      </c>
      <c r="B10" s="5" t="s">
        <v>14</v>
      </c>
      <c r="C10" s="7">
        <f>IF(B10="Deze optie is mogelijk",500,0)</f>
        <v>0</v>
      </c>
      <c r="D10" s="1"/>
    </row>
    <row r="11" spans="1:4" s="4" customFormat="1" x14ac:dyDescent="0.35">
      <c r="A11" s="9" t="s">
        <v>12</v>
      </c>
      <c r="B11" s="6" t="s">
        <v>7</v>
      </c>
      <c r="C11" s="6" t="s">
        <v>6</v>
      </c>
      <c r="D11" s="1"/>
    </row>
    <row r="12" spans="1:4" s="4" customFormat="1" ht="15" customHeight="1" x14ac:dyDescent="0.35">
      <c r="A12" s="17" t="s">
        <v>5</v>
      </c>
      <c r="B12" s="17">
        <v>0</v>
      </c>
      <c r="C12" s="7">
        <v>0</v>
      </c>
      <c r="D12" s="1"/>
    </row>
    <row r="13" spans="1:4" s="4" customFormat="1" ht="15" customHeight="1" x14ac:dyDescent="0.35">
      <c r="A13" s="3" t="s">
        <v>2</v>
      </c>
      <c r="B13" s="5" t="s">
        <v>14</v>
      </c>
      <c r="C13" s="7">
        <f>IF(B13="Deze optie is mogelijk",1000,0)</f>
        <v>0</v>
      </c>
      <c r="D13" s="1"/>
    </row>
    <row r="14" spans="1:4" s="4" customFormat="1" ht="15" customHeight="1" x14ac:dyDescent="0.35">
      <c r="A14" s="3" t="s">
        <v>3</v>
      </c>
      <c r="B14" s="5" t="s">
        <v>14</v>
      </c>
      <c r="C14" s="7">
        <f>IF(B14="Deze optie is mogelijk",500,0)</f>
        <v>0</v>
      </c>
      <c r="D14" s="1"/>
    </row>
    <row r="15" spans="1:4" ht="25" customHeight="1" x14ac:dyDescent="0.35">
      <c r="A15" s="15" t="s">
        <v>8</v>
      </c>
      <c r="B15" s="16"/>
      <c r="C15" s="10">
        <f>SUM(C4:C14)</f>
        <v>0</v>
      </c>
      <c r="D15" s="1"/>
    </row>
    <row r="16" spans="1:4" x14ac:dyDescent="0.35">
      <c r="A16" s="1"/>
      <c r="B16" s="1"/>
      <c r="C16" s="1"/>
      <c r="D16" s="1"/>
    </row>
    <row r="17" spans="3:4" ht="28" hidden="1" customHeight="1" x14ac:dyDescent="0.35">
      <c r="C17" s="11"/>
      <c r="D17" s="1"/>
    </row>
    <row r="18" spans="3:4" ht="15" hidden="1" customHeight="1" x14ac:dyDescent="0.35">
      <c r="D18" s="1"/>
    </row>
    <row r="19" spans="3:4" ht="15" hidden="1" customHeight="1" x14ac:dyDescent="0.35">
      <c r="D19" s="1"/>
    </row>
    <row r="20" spans="3:4" ht="15" hidden="1" customHeight="1" x14ac:dyDescent="0.35">
      <c r="D20" s="1"/>
    </row>
    <row r="21" spans="3:4" ht="15" hidden="1" customHeight="1" x14ac:dyDescent="0.35">
      <c r="D21" s="1"/>
    </row>
    <row r="22" spans="3:4" ht="22" hidden="1" customHeight="1" x14ac:dyDescent="0.35">
      <c r="D22" s="1"/>
    </row>
    <row r="23" spans="3:4" ht="25.5" hidden="1" customHeight="1" x14ac:dyDescent="0.35">
      <c r="D23" s="1"/>
    </row>
    <row r="24" spans="3:4" hidden="1" x14ac:dyDescent="0.35">
      <c r="D24" s="1"/>
    </row>
  </sheetData>
  <sheetProtection algorithmName="SHA-512" hashValue="D7cxRacdyJi+m4ZeuWy9S7v9d8pAI8tunFibrzbxhN0U9q/7uqbgEAFwVnGwmYiIfF8y4XSKABvebqmXZC/xFQ==" saltValue="waFMpvm7gT7WtNyAWh4+Sw==" spinCount="100000" sheet="1" objects="1" scenarios="1"/>
  <mergeCells count="6">
    <mergeCell ref="A1:C1"/>
    <mergeCell ref="A2:C2"/>
    <mergeCell ref="A15:B15"/>
    <mergeCell ref="A4:B4"/>
    <mergeCell ref="A8:B8"/>
    <mergeCell ref="A12:B12"/>
  </mergeCells>
  <phoneticPr fontId="1" type="noConversion"/>
  <dataValidations count="1">
    <dataValidation type="list" allowBlank="1" showInputMessage="1" showErrorMessage="1" sqref="B9:B10 B5:B6 B13:B14" xr:uid="{48694F26-CF5F-47CC-B3A0-D6DDE755E8E8}">
      <formula1>"Maak uw keuze,Deze optie is mogelijk,Deze optie is niet mogeljk"</formula1>
    </dataValidation>
  </dataValidations>
  <pageMargins left="0.23622047244094491" right="0.23622047244094491" top="0.23622047244094491" bottom="0.23622047244094491" header="0.31496062992125984" footer="0.31496062992125984"/>
  <pageSetup paperSize="9" scale="91"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5FDA0A-9AAC-453A-842D-45A1508044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8A40CA-03AB-47D4-9B81-73FB40945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C4DE4-AD1D-4AB8-B1B3-BB2B1CC41C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Prijzenblad!_Toc7179300</vt:lpstr>
      <vt:lpstr>Prijzenblad!Afdrukbereik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</dc:creator>
  <cp:lastModifiedBy>Emily van der Linden</cp:lastModifiedBy>
  <cp:lastPrinted>2019-03-12T09:25:08Z</cp:lastPrinted>
  <dcterms:created xsi:type="dcterms:W3CDTF">2008-11-10T14:30:41Z</dcterms:created>
  <dcterms:modified xsi:type="dcterms:W3CDTF">2020-12-15T09:04:34Z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10734600</vt:r8>
  </property>
</Properties>
</file>