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ans.sharepoint.com/sites/DIF-ICM/Shared Documents/General/Xythos/Inkooppakketten/304 - Software, aanschaf beheer en onderhoud/Aanbestedingen/FP&amp;A tool/04 Aanbestedingsdocumenten/"/>
    </mc:Choice>
  </mc:AlternateContent>
  <xr:revisionPtr revIDLastSave="1" documentId="8_{993F628E-0F32-4C43-9E47-07BE42206DF3}" xr6:coauthVersionLast="45" xr6:coauthVersionMax="45" xr10:uidLastSave="{4AAF60A8-088F-4120-8FAF-60D01DA6F2FA}"/>
  <bookViews>
    <workbookView xWindow="-108" yWindow="-108" windowWidth="23256" windowHeight="12576" xr2:uid="{762F9481-5BB2-4B8A-9C7E-D03579FAFE2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2" i="1" l="1"/>
  <c r="F66" i="1" s="1"/>
  <c r="I66" i="1" l="1"/>
  <c r="H66" i="1"/>
  <c r="G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Marcelissen</author>
  </authors>
  <commentList>
    <comment ref="F71" authorId="0" shapeId="0" xr:uid="{00F94F75-B5EE-45AE-B2FB-0D5CC8D3786C}">
      <text>
        <r>
          <rPr>
            <b/>
            <sz val="9"/>
            <color indexed="81"/>
            <rFont val="Tahoma"/>
            <family val="2"/>
          </rPr>
          <t>Opmerking:</t>
        </r>
        <r>
          <rPr>
            <sz val="9"/>
            <color indexed="81"/>
            <rFont val="Tahoma"/>
            <family val="2"/>
          </rPr>
          <t xml:space="preserve">
Bij het toevoegen van regels in de formulebalk F4 t/m F xx  aanpassen
=((AANTAL.ALS(F14:F65;"JA")*10)/$B$70)+((AANTAL.ALS(F14:F65;"N.V.T.")*10)/$B$70)+((AANTAL.ALS(F14:F65;"Ja, maar..")*5)/$B$70) </t>
        </r>
      </text>
    </comment>
    <comment ref="B72" authorId="0" shapeId="0" xr:uid="{BF6CBFD0-C60B-49F6-B4BA-D2936D4C1425}">
      <text>
        <r>
          <rPr>
            <b/>
            <sz val="9"/>
            <color indexed="81"/>
            <rFont val="Tahoma"/>
            <family val="2"/>
          </rPr>
          <t>Opmerking:</t>
        </r>
        <r>
          <rPr>
            <sz val="9"/>
            <color indexed="81"/>
            <rFont val="Tahoma"/>
            <family val="2"/>
          </rPr>
          <t xml:space="preserve">
X zetten in kolom B .X.
Hierdoor wordt de formule aangepast t.o.v. het aantal Onderwerpen.
   </t>
        </r>
      </text>
    </comment>
  </commentList>
</comments>
</file>

<file path=xl/sharedStrings.xml><?xml version="1.0" encoding="utf-8"?>
<sst xmlns="http://schemas.openxmlformats.org/spreadsheetml/2006/main" count="62" uniqueCount="50">
  <si>
    <t xml:space="preserve">Avans Hogeschool </t>
  </si>
  <si>
    <t>Prestatiemeter</t>
  </si>
  <si>
    <t xml:space="preserve"> </t>
  </si>
  <si>
    <t>Datum</t>
  </si>
  <si>
    <t>Opdrachtnemer</t>
  </si>
  <si>
    <t>Contractbeheerder</t>
  </si>
  <si>
    <t>Contracteigenaar</t>
  </si>
  <si>
    <t>Contractperiode</t>
  </si>
  <si>
    <t>Verlengingen</t>
  </si>
  <si>
    <t>Onderwerp</t>
  </si>
  <si>
    <t>Uitgangspunt</t>
  </si>
  <si>
    <t>Herkomst</t>
  </si>
  <si>
    <t>Informatiebron</t>
  </si>
  <si>
    <t>Opmerkingen(en)</t>
  </si>
  <si>
    <t>DIENSTVERLENING</t>
  </si>
  <si>
    <t>Eisen</t>
  </si>
  <si>
    <t xml:space="preserve">Gunningscriterium </t>
  </si>
  <si>
    <t>DUURZAAMHEID</t>
  </si>
  <si>
    <t>GEBRUIKERSTEVREDENHEID</t>
  </si>
  <si>
    <t>FINANCIEEL</t>
  </si>
  <si>
    <t>Facturatie</t>
  </si>
  <si>
    <t>PRO-ACTIEF</t>
  </si>
  <si>
    <t>Verbetering</t>
  </si>
  <si>
    <t>Q1 2020</t>
  </si>
  <si>
    <t>Q2 2020</t>
  </si>
  <si>
    <t>Q3 2020</t>
  </si>
  <si>
    <t>Q4 2020</t>
  </si>
  <si>
    <t>.X.</t>
  </si>
  <si>
    <t xml:space="preserve">.X. </t>
  </si>
  <si>
    <t>Aantal onderwerpen</t>
  </si>
  <si>
    <t>N.v.t. =</t>
  </si>
  <si>
    <t>Ja maar =</t>
  </si>
  <si>
    <t>Nee =</t>
  </si>
  <si>
    <t>Ja =</t>
  </si>
  <si>
    <t>Product owner DFS</t>
  </si>
  <si>
    <t>Adjunct directeur DFS</t>
  </si>
  <si>
    <t>01-06-2021 tot 01-06-2023</t>
  </si>
  <si>
    <t>3 x 1 jaar</t>
  </si>
  <si>
    <t>PvE</t>
  </si>
  <si>
    <t>Proces fit</t>
  </si>
  <si>
    <t>User fit</t>
  </si>
  <si>
    <t>Data fit</t>
  </si>
  <si>
    <t>Vendor fit</t>
  </si>
  <si>
    <t>Strategic fit</t>
  </si>
  <si>
    <t>Gunningscriterium</t>
  </si>
  <si>
    <t>Beschrijving use cases</t>
  </si>
  <si>
    <t>Non functionals</t>
  </si>
  <si>
    <t>PvA en SLA</t>
  </si>
  <si>
    <t>Visie, Roadmap incl. samenwerking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</si>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</sst>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Verdana"/>
      <family val="2"/>
    </font>
    <font>
      <sz val="11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Verdana"/>
      <family val="2"/>
    </font>
    <font>
      <b/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</borders>
  <cellStyleXfs count="2">
    <xf numFmtId="0" fontId="0" fillId="0" borderId="0"/>
    <xf numFmtId="0" fontId="4" fillId="8" borderId="31" applyNumberFormat="0" applyAlignment="0" applyProtection="0"/>
  </cellStyleXfs>
  <cellXfs count="125">
    <xf numFmtId="0" fontId="0" fillId="0" borderId="0" xfId="0"/>
    <xf numFmtId="0" fontId="1" fillId="3" borderId="4" xfId="0" applyFont="1" applyFill="1" applyBorder="1"/>
    <xf numFmtId="0" fontId="1" fillId="3" borderId="7" xfId="0" applyFont="1" applyFill="1" applyBorder="1"/>
    <xf numFmtId="0" fontId="1" fillId="3" borderId="12" xfId="0" applyFont="1" applyFill="1" applyBorder="1"/>
    <xf numFmtId="0" fontId="3" fillId="3" borderId="15" xfId="0" applyFont="1" applyFill="1" applyBorder="1" applyAlignment="1"/>
    <xf numFmtId="0" fontId="3" fillId="3" borderId="16" xfId="0" applyFont="1" applyFill="1" applyBorder="1" applyAlignment="1"/>
    <xf numFmtId="0" fontId="3" fillId="3" borderId="17" xfId="0" applyFont="1" applyFill="1" applyBorder="1" applyAlignment="1">
      <alignment wrapText="1" shrinkToFit="1"/>
    </xf>
    <xf numFmtId="0" fontId="2" fillId="5" borderId="19" xfId="0" applyFont="1" applyFill="1" applyBorder="1" applyAlignment="1">
      <alignment vertical="center"/>
    </xf>
    <xf numFmtId="0" fontId="2" fillId="5" borderId="2" xfId="0" applyFont="1" applyFill="1" applyBorder="1" applyAlignment="1"/>
    <xf numFmtId="0" fontId="2" fillId="0" borderId="21" xfId="0" applyFont="1" applyFill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1" fillId="5" borderId="27" xfId="0" applyFont="1" applyFill="1" applyBorder="1" applyAlignment="1">
      <alignment vertical="center"/>
    </xf>
    <xf numFmtId="0" fontId="1" fillId="5" borderId="20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1" fillId="5" borderId="1" xfId="0" applyFont="1" applyFill="1" applyBorder="1"/>
    <xf numFmtId="0" fontId="2" fillId="0" borderId="38" xfId="0" applyFont="1" applyFill="1" applyBorder="1" applyAlignment="1">
      <alignment horizontal="center" vertical="center" wrapText="1" shrinkToFit="1"/>
    </xf>
    <xf numFmtId="0" fontId="2" fillId="0" borderId="39" xfId="0" applyFont="1" applyFill="1" applyBorder="1" applyAlignment="1">
      <alignment vertical="center" wrapText="1" shrinkToFit="1"/>
    </xf>
    <xf numFmtId="0" fontId="2" fillId="0" borderId="40" xfId="0" applyFont="1" applyFill="1" applyBorder="1" applyAlignment="1">
      <alignment horizontal="center" vertical="center" wrapText="1" shrinkToFit="1"/>
    </xf>
    <xf numFmtId="0" fontId="2" fillId="0" borderId="41" xfId="0" applyFont="1" applyFill="1" applyBorder="1" applyAlignment="1">
      <alignment horizontal="center" vertical="center" wrapText="1" shrinkToFit="1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top"/>
    </xf>
    <xf numFmtId="0" fontId="2" fillId="5" borderId="27" xfId="0" applyFont="1" applyFill="1" applyBorder="1" applyAlignment="1">
      <alignment horizontal="center" vertical="center" wrapText="1" shrinkToFit="1"/>
    </xf>
    <xf numFmtId="0" fontId="2" fillId="5" borderId="2" xfId="0" applyFont="1" applyFill="1" applyBorder="1" applyAlignment="1">
      <alignment vertical="center" wrapText="1" shrinkToFit="1"/>
    </xf>
    <xf numFmtId="0" fontId="2" fillId="0" borderId="39" xfId="0" applyFont="1" applyFill="1" applyBorder="1" applyAlignment="1">
      <alignment horizontal="center" vertical="center" wrapText="1" shrinkToFit="1"/>
    </xf>
    <xf numFmtId="0" fontId="1" fillId="5" borderId="19" xfId="0" applyFont="1" applyFill="1" applyBorder="1" applyAlignment="1">
      <alignment vertic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/>
    </xf>
    <xf numFmtId="2" fontId="1" fillId="5" borderId="28" xfId="0" applyNumberFormat="1" applyFont="1" applyFill="1" applyBorder="1" applyAlignment="1">
      <alignment vertical="center"/>
    </xf>
    <xf numFmtId="2" fontId="1" fillId="5" borderId="20" xfId="0" applyNumberFormat="1" applyFont="1" applyFill="1" applyBorder="1" applyAlignment="1">
      <alignment vertical="center"/>
    </xf>
    <xf numFmtId="2" fontId="1" fillId="5" borderId="3" xfId="0" applyNumberFormat="1" applyFont="1" applyFill="1" applyBorder="1" applyAlignment="1">
      <alignment vertical="center"/>
    </xf>
    <xf numFmtId="0" fontId="1" fillId="5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8" borderId="31" xfId="1" applyFont="1"/>
    <xf numFmtId="0" fontId="1" fillId="6" borderId="26" xfId="0" applyFont="1" applyFill="1" applyBorder="1" applyAlignment="1">
      <alignment horizontal="left" vertical="top" wrapText="1" shrinkToFit="1"/>
    </xf>
    <xf numFmtId="0" fontId="2" fillId="0" borderId="45" xfId="0" applyFont="1" applyFill="1" applyBorder="1" applyAlignment="1">
      <alignment vertical="center" wrapText="1" shrinkToFit="1"/>
    </xf>
    <xf numFmtId="0" fontId="2" fillId="0" borderId="36" xfId="0" applyFont="1" applyFill="1" applyBorder="1" applyAlignment="1">
      <alignment vertical="center" wrapText="1" shrinkToFit="1"/>
    </xf>
    <xf numFmtId="0" fontId="2" fillId="0" borderId="46" xfId="0" applyFont="1" applyFill="1" applyBorder="1" applyAlignment="1">
      <alignment vertical="center" wrapText="1" shrinkToFit="1"/>
    </xf>
    <xf numFmtId="0" fontId="5" fillId="8" borderId="47" xfId="1" applyFont="1" applyBorder="1" applyAlignment="1">
      <alignment horizontal="center" vertical="top"/>
    </xf>
    <xf numFmtId="0" fontId="5" fillId="8" borderId="48" xfId="1" applyFont="1" applyBorder="1" applyAlignment="1">
      <alignment horizontal="center" vertical="top"/>
    </xf>
    <xf numFmtId="0" fontId="5" fillId="8" borderId="49" xfId="1" applyFont="1" applyBorder="1" applyAlignment="1">
      <alignment horizontal="center" vertical="top"/>
    </xf>
    <xf numFmtId="0" fontId="5" fillId="8" borderId="49" xfId="1" applyFont="1" applyBorder="1" applyAlignment="1">
      <alignment horizontal="center" vertical="top" wrapText="1" shrinkToFit="1"/>
    </xf>
    <xf numFmtId="0" fontId="5" fillId="8" borderId="50" xfId="1" applyFont="1" applyBorder="1" applyAlignment="1">
      <alignment horizontal="center" vertical="top" wrapText="1" shrinkToFit="1"/>
    </xf>
    <xf numFmtId="0" fontId="2" fillId="0" borderId="35" xfId="0" applyFont="1" applyFill="1" applyBorder="1" applyAlignment="1">
      <alignment vertical="center" wrapText="1" shrinkToFit="1"/>
    </xf>
    <xf numFmtId="0" fontId="5" fillId="8" borderId="50" xfId="1" applyFont="1" applyBorder="1" applyAlignment="1">
      <alignment horizontal="center" vertical="top"/>
    </xf>
    <xf numFmtId="0" fontId="2" fillId="7" borderId="45" xfId="0" applyFont="1" applyFill="1" applyBorder="1" applyAlignment="1">
      <alignment horizontal="left" vertical="center" wrapText="1"/>
    </xf>
    <xf numFmtId="0" fontId="2" fillId="7" borderId="36" xfId="0" applyFont="1" applyFill="1" applyBorder="1" applyAlignment="1">
      <alignment vertical="center" wrapText="1"/>
    </xf>
    <xf numFmtId="2" fontId="3" fillId="3" borderId="17" xfId="0" applyNumberFormat="1" applyFont="1" applyFill="1" applyBorder="1" applyAlignment="1">
      <alignment horizontal="center" wrapText="1" shrinkToFit="1"/>
    </xf>
    <xf numFmtId="2" fontId="3" fillId="3" borderId="18" xfId="0" applyNumberFormat="1" applyFont="1" applyFill="1" applyBorder="1" applyAlignment="1">
      <alignment horizontal="center" wrapText="1" shrinkToFit="1"/>
    </xf>
    <xf numFmtId="2" fontId="3" fillId="3" borderId="30" xfId="0" applyNumberFormat="1" applyFont="1" applyFill="1" applyBorder="1" applyAlignment="1">
      <alignment horizontal="center" wrapText="1" shrinkToFit="1"/>
    </xf>
    <xf numFmtId="0" fontId="5" fillId="8" borderId="51" xfId="1" applyFont="1" applyBorder="1"/>
    <xf numFmtId="0" fontId="5" fillId="8" borderId="52" xfId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6" fillId="0" borderId="0" xfId="0" applyFont="1"/>
    <xf numFmtId="2" fontId="6" fillId="0" borderId="0" xfId="0" applyNumberFormat="1" applyFont="1"/>
    <xf numFmtId="2" fontId="2" fillId="5" borderId="20" xfId="0" applyNumberFormat="1" applyFont="1" applyFill="1" applyBorder="1" applyProtection="1">
      <protection locked="0"/>
    </xf>
    <xf numFmtId="2" fontId="2" fillId="5" borderId="3" xfId="0" applyNumberFormat="1" applyFont="1" applyFill="1" applyBorder="1" applyProtection="1">
      <protection locked="0"/>
    </xf>
    <xf numFmtId="0" fontId="2" fillId="5" borderId="20" xfId="0" applyFont="1" applyFill="1" applyBorder="1" applyAlignment="1" applyProtection="1">
      <alignment vertical="center" wrapText="1"/>
      <protection locked="0"/>
    </xf>
    <xf numFmtId="2" fontId="2" fillId="0" borderId="38" xfId="0" applyNumberFormat="1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2" fontId="2" fillId="0" borderId="39" xfId="0" applyNumberFormat="1" applyFont="1" applyFill="1" applyBorder="1" applyAlignment="1" applyProtection="1">
      <alignment vertical="center"/>
      <protection locked="0"/>
    </xf>
    <xf numFmtId="0" fontId="2" fillId="0" borderId="39" xfId="0" applyFont="1" applyFill="1" applyBorder="1" applyAlignment="1">
      <alignment vertical="center" wrapText="1"/>
    </xf>
    <xf numFmtId="2" fontId="2" fillId="5" borderId="20" xfId="0" applyNumberFormat="1" applyFont="1" applyFill="1" applyBorder="1" applyAlignment="1" applyProtection="1">
      <alignment vertical="center" wrapText="1"/>
      <protection locked="0"/>
    </xf>
    <xf numFmtId="2" fontId="2" fillId="7" borderId="42" xfId="0" applyNumberFormat="1" applyFont="1" applyFill="1" applyBorder="1" applyAlignment="1" applyProtection="1">
      <alignment vertical="center"/>
      <protection locked="0"/>
    </xf>
    <xf numFmtId="2" fontId="2" fillId="7" borderId="41" xfId="0" applyNumberFormat="1" applyFont="1" applyFill="1" applyBorder="1" applyAlignment="1" applyProtection="1">
      <alignment vertical="center"/>
      <protection locked="0"/>
    </xf>
    <xf numFmtId="2" fontId="2" fillId="7" borderId="43" xfId="0" applyNumberFormat="1" applyFont="1" applyFill="1" applyBorder="1" applyAlignment="1" applyProtection="1">
      <alignment vertical="center"/>
      <protection locked="0"/>
    </xf>
    <xf numFmtId="0" fontId="2" fillId="0" borderId="42" xfId="0" applyFont="1" applyBorder="1" applyAlignment="1">
      <alignment vertical="center" wrapText="1"/>
    </xf>
    <xf numFmtId="2" fontId="2" fillId="7" borderId="23" xfId="0" applyNumberFormat="1" applyFont="1" applyFill="1" applyBorder="1" applyAlignment="1" applyProtection="1">
      <alignment vertical="center"/>
      <protection locked="0"/>
    </xf>
    <xf numFmtId="0" fontId="2" fillId="0" borderId="23" xfId="0" applyFont="1" applyBorder="1" applyAlignment="1">
      <alignment vertical="center" wrapText="1"/>
    </xf>
    <xf numFmtId="2" fontId="2" fillId="7" borderId="44" xfId="0" applyNumberFormat="1" applyFont="1" applyFill="1" applyBorder="1" applyAlignment="1" applyProtection="1">
      <alignment vertical="center"/>
      <protection locked="0"/>
    </xf>
    <xf numFmtId="0" fontId="2" fillId="0" borderId="44" xfId="0" applyFont="1" applyBorder="1" applyAlignment="1">
      <alignment vertical="center" wrapText="1"/>
    </xf>
    <xf numFmtId="2" fontId="2" fillId="5" borderId="20" xfId="0" applyNumberFormat="1" applyFont="1" applyFill="1" applyBorder="1" applyAlignment="1" applyProtection="1">
      <alignment vertical="center"/>
      <protection locked="0"/>
    </xf>
    <xf numFmtId="2" fontId="2" fillId="5" borderId="28" xfId="0" applyNumberFormat="1" applyFont="1" applyFill="1" applyBorder="1" applyAlignment="1" applyProtection="1">
      <alignment vertical="center"/>
      <protection locked="0"/>
    </xf>
    <xf numFmtId="2" fontId="2" fillId="5" borderId="3" xfId="0" applyNumberFormat="1" applyFont="1" applyFill="1" applyBorder="1" applyAlignment="1" applyProtection="1">
      <alignment vertical="center"/>
      <protection locked="0"/>
    </xf>
    <xf numFmtId="0" fontId="2" fillId="5" borderId="20" xfId="0" applyFont="1" applyFill="1" applyBorder="1" applyAlignment="1">
      <alignment vertical="center" wrapText="1"/>
    </xf>
    <xf numFmtId="2" fontId="2" fillId="7" borderId="38" xfId="0" applyNumberFormat="1" applyFont="1" applyFill="1" applyBorder="1" applyAlignment="1" applyProtection="1">
      <alignment vertical="center"/>
      <protection locked="0"/>
    </xf>
    <xf numFmtId="0" fontId="2" fillId="0" borderId="3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2" fontId="2" fillId="7" borderId="10" xfId="0" applyNumberFormat="1" applyFont="1" applyFill="1" applyBorder="1" applyAlignment="1" applyProtection="1">
      <alignment vertical="center"/>
      <protection locked="0"/>
    </xf>
    <xf numFmtId="2" fontId="2" fillId="7" borderId="39" xfId="0" applyNumberFormat="1" applyFont="1" applyFill="1" applyBorder="1" applyAlignment="1" applyProtection="1">
      <alignment vertical="center"/>
      <protection locked="0"/>
    </xf>
    <xf numFmtId="0" fontId="10" fillId="0" borderId="0" xfId="0" quotePrefix="1" applyFont="1" applyAlignment="1"/>
    <xf numFmtId="0" fontId="10" fillId="0" borderId="0" xfId="0" quotePrefix="1" applyFont="1" applyAlignment="1">
      <alignment horizontal="center"/>
    </xf>
    <xf numFmtId="0" fontId="5" fillId="8" borderId="31" xfId="1" applyFont="1" applyAlignment="1">
      <alignment horizontal="right"/>
    </xf>
    <xf numFmtId="2" fontId="2" fillId="7" borderId="25" xfId="0" applyNumberFormat="1" applyFont="1" applyFill="1" applyBorder="1" applyAlignment="1" applyProtection="1">
      <alignment vertical="center"/>
      <protection locked="0"/>
    </xf>
    <xf numFmtId="2" fontId="1" fillId="7" borderId="10" xfId="0" applyNumberFormat="1" applyFont="1" applyFill="1" applyBorder="1" applyAlignment="1"/>
    <xf numFmtId="0" fontId="5" fillId="8" borderId="53" xfId="1" applyFont="1" applyBorder="1" applyAlignment="1">
      <alignment horizontal="center" vertical="top"/>
    </xf>
    <xf numFmtId="0" fontId="6" fillId="0" borderId="46" xfId="0" applyFont="1" applyBorder="1"/>
    <xf numFmtId="0" fontId="6" fillId="0" borderId="39" xfId="0" applyFont="1" applyBorder="1"/>
    <xf numFmtId="0" fontId="1" fillId="7" borderId="10" xfId="0" applyFont="1" applyFill="1" applyBorder="1" applyAlignment="1"/>
    <xf numFmtId="0" fontId="1" fillId="7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4" fontId="2" fillId="4" borderId="5" xfId="0" applyNumberFormat="1" applyFont="1" applyFill="1" applyBorder="1" applyAlignment="1">
      <alignment horizontal="left" vertical="center"/>
    </xf>
    <xf numFmtId="14" fontId="2" fillId="4" borderId="6" xfId="0" applyNumberFormat="1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1" fillId="6" borderId="33" xfId="0" applyFont="1" applyFill="1" applyBorder="1" applyAlignment="1">
      <alignment horizontal="center" vertical="top"/>
    </xf>
    <xf numFmtId="0" fontId="1" fillId="6" borderId="24" xfId="0" applyFont="1" applyFill="1" applyBorder="1" applyAlignment="1">
      <alignment horizontal="center" vertical="top"/>
    </xf>
    <xf numFmtId="0" fontId="1" fillId="6" borderId="29" xfId="0" applyFont="1" applyFill="1" applyBorder="1" applyAlignment="1">
      <alignment horizontal="center" vertical="top"/>
    </xf>
    <xf numFmtId="0" fontId="1" fillId="6" borderId="24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left" vertical="top"/>
    </xf>
    <xf numFmtId="0" fontId="1" fillId="6" borderId="26" xfId="0" applyFont="1" applyFill="1" applyBorder="1" applyAlignment="1">
      <alignment horizontal="left" vertical="top" wrapText="1" shrinkToFit="1"/>
    </xf>
  </cellXfs>
  <cellStyles count="2">
    <cellStyle name="Berekening" xfId="1" builtinId="22"/>
    <cellStyle name="Standaard" xfId="0" builtinId="0"/>
  </cellStyles>
  <dxfs count="17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</xdr:colOff>
      <xdr:row>3</xdr:row>
      <xdr:rowOff>35718</xdr:rowOff>
    </xdr:from>
    <xdr:to>
      <xdr:col>6</xdr:col>
      <xdr:colOff>269080</xdr:colOff>
      <xdr:row>8</xdr:row>
      <xdr:rowOff>54768</xdr:rowOff>
    </xdr:to>
    <xdr:pic>
      <xdr:nvPicPr>
        <xdr:cNvPr id="2" name="Picture 3" descr="http://www.avans.nl/img/logo-avans2x.png">
          <a:extLst>
            <a:ext uri="{FF2B5EF4-FFF2-40B4-BE49-F238E27FC236}">
              <a16:creationId xmlns:a16="http://schemas.microsoft.com/office/drawing/2014/main" id="{BA477556-4DCA-4713-98C0-C51D3CCA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49" y="616743"/>
          <a:ext cx="3107531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7FE3-329C-406D-B1F8-958D396CEED1}">
  <dimension ref="A2:J75"/>
  <sheetViews>
    <sheetView tabSelected="1" zoomScale="80" zoomScaleNormal="80" workbookViewId="0">
      <selection activeCell="C6" sqref="C6:D6"/>
    </sheetView>
  </sheetViews>
  <sheetFormatPr defaultRowHeight="13.8" x14ac:dyDescent="0.25"/>
  <cols>
    <col min="1" max="1" width="35.33203125" style="65" customWidth="1"/>
    <col min="2" max="2" width="4.44140625" style="41" customWidth="1"/>
    <col min="3" max="3" width="106" style="65" bestFit="1" customWidth="1"/>
    <col min="4" max="4" width="23.44140625" style="65" bestFit="1" customWidth="1"/>
    <col min="5" max="5" width="19.6640625" style="65" bestFit="1" customWidth="1"/>
    <col min="6" max="6" width="23" style="66" bestFit="1" customWidth="1"/>
    <col min="7" max="9" width="12.77734375" style="66" customWidth="1"/>
    <col min="10" max="10" width="58.44140625" style="65" customWidth="1"/>
    <col min="11" max="16384" width="8.88671875" style="65"/>
  </cols>
  <sheetData>
    <row r="2" spans="1:10" x14ac:dyDescent="0.25">
      <c r="A2" s="61" t="s">
        <v>0</v>
      </c>
      <c r="B2" s="40"/>
      <c r="C2" s="105"/>
      <c r="D2" s="106"/>
      <c r="E2" s="106"/>
      <c r="F2" s="106"/>
      <c r="G2" s="106"/>
      <c r="H2" s="63"/>
      <c r="I2" s="63"/>
      <c r="J2" s="64" t="s">
        <v>1</v>
      </c>
    </row>
    <row r="3" spans="1:10" ht="14.4" thickBot="1" x14ac:dyDescent="0.3"/>
    <row r="4" spans="1:10" ht="14.4" thickBot="1" x14ac:dyDescent="0.3">
      <c r="A4" s="107" t="s">
        <v>2</v>
      </c>
      <c r="B4" s="108"/>
      <c r="C4" s="108"/>
      <c r="D4" s="109"/>
    </row>
    <row r="5" spans="1:10" x14ac:dyDescent="0.25">
      <c r="A5" s="1" t="s">
        <v>3</v>
      </c>
      <c r="B5" s="29"/>
      <c r="C5" s="110"/>
      <c r="D5" s="111"/>
    </row>
    <row r="6" spans="1:10" x14ac:dyDescent="0.25">
      <c r="A6" s="2" t="s">
        <v>4</v>
      </c>
      <c r="B6" s="30"/>
      <c r="C6" s="112"/>
      <c r="D6" s="113"/>
    </row>
    <row r="7" spans="1:10" x14ac:dyDescent="0.25">
      <c r="A7" s="2" t="s">
        <v>5</v>
      </c>
      <c r="B7" s="30"/>
      <c r="C7" s="112" t="s">
        <v>34</v>
      </c>
      <c r="D7" s="113"/>
    </row>
    <row r="8" spans="1:10" x14ac:dyDescent="0.25">
      <c r="A8" s="2" t="s">
        <v>6</v>
      </c>
      <c r="B8" s="30"/>
      <c r="C8" s="112" t="s">
        <v>35</v>
      </c>
      <c r="D8" s="113"/>
    </row>
    <row r="9" spans="1:10" x14ac:dyDescent="0.25">
      <c r="A9" s="2" t="s">
        <v>7</v>
      </c>
      <c r="B9" s="31"/>
      <c r="C9" s="119" t="s">
        <v>36</v>
      </c>
      <c r="D9" s="120"/>
    </row>
    <row r="10" spans="1:10" ht="14.4" thickBot="1" x14ac:dyDescent="0.3">
      <c r="A10" s="3" t="s">
        <v>8</v>
      </c>
      <c r="B10" s="32"/>
      <c r="C10" s="121" t="s">
        <v>37</v>
      </c>
      <c r="D10" s="122"/>
    </row>
    <row r="11" spans="1:10" ht="14.4" thickBot="1" x14ac:dyDescent="0.3"/>
    <row r="12" spans="1:10" ht="30" customHeight="1" thickBot="1" x14ac:dyDescent="0.3">
      <c r="A12" s="4" t="s">
        <v>9</v>
      </c>
      <c r="B12" s="33"/>
      <c r="C12" s="5" t="s">
        <v>10</v>
      </c>
      <c r="D12" s="5" t="s">
        <v>11</v>
      </c>
      <c r="E12" s="5" t="s">
        <v>12</v>
      </c>
      <c r="F12" s="56" t="s">
        <v>23</v>
      </c>
      <c r="G12" s="57" t="s">
        <v>24</v>
      </c>
      <c r="H12" s="58" t="s">
        <v>25</v>
      </c>
      <c r="I12" s="58" t="s">
        <v>26</v>
      </c>
      <c r="J12" s="6" t="s">
        <v>13</v>
      </c>
    </row>
    <row r="13" spans="1:10" ht="14.4" thickBot="1" x14ac:dyDescent="0.3">
      <c r="A13" s="17" t="s">
        <v>14</v>
      </c>
      <c r="B13" s="35" t="s">
        <v>27</v>
      </c>
      <c r="C13" s="7"/>
      <c r="D13" s="7"/>
      <c r="E13" s="8"/>
      <c r="F13" s="67"/>
      <c r="G13" s="68"/>
      <c r="H13" s="68"/>
      <c r="I13" s="68"/>
      <c r="J13" s="69"/>
    </row>
    <row r="14" spans="1:10" x14ac:dyDescent="0.25">
      <c r="A14" s="123" t="s">
        <v>15</v>
      </c>
      <c r="B14" s="47" t="s">
        <v>49</v>
      </c>
      <c r="C14" s="44"/>
      <c r="D14" s="18" t="s">
        <v>38</v>
      </c>
      <c r="E14" s="18"/>
      <c r="F14" s="70"/>
      <c r="G14" s="70"/>
      <c r="H14" s="70"/>
      <c r="I14" s="70"/>
      <c r="J14" s="71"/>
    </row>
    <row r="15" spans="1:10" x14ac:dyDescent="0.25">
      <c r="A15" s="123"/>
      <c r="B15" s="48"/>
      <c r="C15" s="44"/>
      <c r="D15" s="18"/>
      <c r="E15" s="18"/>
      <c r="F15" s="70"/>
      <c r="G15" s="70"/>
      <c r="H15" s="70"/>
      <c r="I15" s="70"/>
      <c r="J15" s="71"/>
    </row>
    <row r="16" spans="1:10" x14ac:dyDescent="0.25">
      <c r="A16" s="123"/>
      <c r="B16" s="48"/>
      <c r="C16" s="44"/>
      <c r="D16" s="18"/>
      <c r="E16" s="18"/>
      <c r="F16" s="70"/>
      <c r="G16" s="70"/>
      <c r="H16" s="70"/>
      <c r="I16" s="70"/>
      <c r="J16" s="71"/>
    </row>
    <row r="17" spans="1:10" x14ac:dyDescent="0.25">
      <c r="A17" s="123"/>
      <c r="B17" s="48"/>
      <c r="C17" s="44"/>
      <c r="D17" s="18"/>
      <c r="E17" s="18"/>
      <c r="F17" s="70"/>
      <c r="G17" s="70"/>
      <c r="H17" s="70"/>
      <c r="I17" s="70"/>
      <c r="J17" s="71"/>
    </row>
    <row r="18" spans="1:10" x14ac:dyDescent="0.25">
      <c r="A18" s="123"/>
      <c r="B18" s="48"/>
      <c r="C18" s="44"/>
      <c r="D18" s="18"/>
      <c r="E18" s="18"/>
      <c r="F18" s="70"/>
      <c r="G18" s="70"/>
      <c r="H18" s="70"/>
      <c r="I18" s="70"/>
      <c r="J18" s="71"/>
    </row>
    <row r="19" spans="1:10" x14ac:dyDescent="0.25">
      <c r="A19" s="123"/>
      <c r="B19" s="49"/>
      <c r="C19" s="45"/>
      <c r="D19" s="12"/>
      <c r="E19" s="12"/>
      <c r="F19" s="70"/>
      <c r="G19" s="70"/>
      <c r="H19" s="70"/>
      <c r="I19" s="70"/>
      <c r="J19" s="72"/>
    </row>
    <row r="20" spans="1:10" ht="27.6" x14ac:dyDescent="0.25">
      <c r="A20" s="124" t="s">
        <v>16</v>
      </c>
      <c r="B20" s="50" t="s">
        <v>49</v>
      </c>
      <c r="C20" s="45" t="s">
        <v>39</v>
      </c>
      <c r="D20" s="12" t="s">
        <v>44</v>
      </c>
      <c r="E20" s="12" t="s">
        <v>45</v>
      </c>
      <c r="F20" s="70"/>
      <c r="G20" s="70"/>
      <c r="H20" s="70"/>
      <c r="I20" s="70"/>
      <c r="J20" s="72"/>
    </row>
    <row r="21" spans="1:10" x14ac:dyDescent="0.25">
      <c r="A21" s="124"/>
      <c r="B21" s="50" t="s">
        <v>49</v>
      </c>
      <c r="C21" s="45" t="s">
        <v>40</v>
      </c>
      <c r="D21" s="12" t="s">
        <v>44</v>
      </c>
      <c r="E21" s="12"/>
      <c r="F21" s="70"/>
      <c r="G21" s="70"/>
      <c r="H21" s="70"/>
      <c r="I21" s="70"/>
      <c r="J21" s="72"/>
    </row>
    <row r="22" spans="1:10" x14ac:dyDescent="0.25">
      <c r="A22" s="124"/>
      <c r="B22" s="50" t="s">
        <v>49</v>
      </c>
      <c r="C22" s="45" t="s">
        <v>41</v>
      </c>
      <c r="D22" s="12" t="s">
        <v>44</v>
      </c>
      <c r="E22" s="12" t="s">
        <v>46</v>
      </c>
      <c r="F22" s="70"/>
      <c r="G22" s="70"/>
      <c r="H22" s="70"/>
      <c r="I22" s="70"/>
      <c r="J22" s="72"/>
    </row>
    <row r="23" spans="1:10" x14ac:dyDescent="0.25">
      <c r="A23" s="124"/>
      <c r="B23" s="50" t="s">
        <v>49</v>
      </c>
      <c r="C23" s="45" t="s">
        <v>42</v>
      </c>
      <c r="D23" s="12" t="s">
        <v>44</v>
      </c>
      <c r="E23" s="12" t="s">
        <v>47</v>
      </c>
      <c r="F23" s="70"/>
      <c r="G23" s="70"/>
      <c r="H23" s="70"/>
      <c r="I23" s="70"/>
      <c r="J23" s="72"/>
    </row>
    <row r="24" spans="1:10" ht="41.4" x14ac:dyDescent="0.25">
      <c r="A24" s="124"/>
      <c r="B24" s="50" t="s">
        <v>49</v>
      </c>
      <c r="C24" s="45" t="s">
        <v>43</v>
      </c>
      <c r="D24" s="12" t="s">
        <v>44</v>
      </c>
      <c r="E24" s="12" t="s">
        <v>48</v>
      </c>
      <c r="F24" s="70"/>
      <c r="G24" s="70"/>
      <c r="H24" s="70"/>
      <c r="I24" s="70"/>
      <c r="J24" s="72"/>
    </row>
    <row r="25" spans="1:10" x14ac:dyDescent="0.25">
      <c r="A25" s="124"/>
      <c r="B25" s="50"/>
      <c r="C25" s="45"/>
      <c r="D25" s="11"/>
      <c r="E25" s="11"/>
      <c r="F25" s="70"/>
      <c r="G25" s="70"/>
      <c r="H25" s="70"/>
      <c r="I25" s="70"/>
      <c r="J25" s="72"/>
    </row>
    <row r="26" spans="1:10" x14ac:dyDescent="0.25">
      <c r="A26" s="43"/>
      <c r="B26" s="50"/>
      <c r="C26" s="45"/>
      <c r="D26" s="11"/>
      <c r="E26" s="11"/>
      <c r="F26" s="70"/>
      <c r="G26" s="70"/>
      <c r="H26" s="70"/>
      <c r="I26" s="70"/>
      <c r="J26" s="72"/>
    </row>
    <row r="27" spans="1:10" x14ac:dyDescent="0.25">
      <c r="A27" s="43"/>
      <c r="B27" s="50"/>
      <c r="C27" s="45"/>
      <c r="D27" s="11"/>
      <c r="E27" s="11"/>
      <c r="F27" s="70"/>
      <c r="G27" s="70"/>
      <c r="H27" s="70"/>
      <c r="I27" s="70"/>
      <c r="J27" s="72"/>
    </row>
    <row r="28" spans="1:10" x14ac:dyDescent="0.25">
      <c r="A28" s="43"/>
      <c r="B28" s="50"/>
      <c r="C28" s="45"/>
      <c r="D28" s="11"/>
      <c r="E28" s="11"/>
      <c r="F28" s="70"/>
      <c r="G28" s="70"/>
      <c r="H28" s="70"/>
      <c r="I28" s="70"/>
      <c r="J28" s="72"/>
    </row>
    <row r="29" spans="1:10" x14ac:dyDescent="0.25">
      <c r="A29" s="43"/>
      <c r="B29" s="50"/>
      <c r="C29" s="45"/>
      <c r="D29" s="11"/>
      <c r="E29" s="11"/>
      <c r="F29" s="70"/>
      <c r="G29" s="70"/>
      <c r="H29" s="70"/>
      <c r="I29" s="70"/>
      <c r="J29" s="72"/>
    </row>
    <row r="30" spans="1:10" ht="14.4" thickBot="1" x14ac:dyDescent="0.3">
      <c r="A30" s="43"/>
      <c r="B30" s="51"/>
      <c r="C30" s="46"/>
      <c r="D30" s="19"/>
      <c r="E30" s="19"/>
      <c r="F30" s="70"/>
      <c r="G30" s="70"/>
      <c r="H30" s="73"/>
      <c r="I30" s="70"/>
      <c r="J30" s="74"/>
    </row>
    <row r="31" spans="1:10" ht="14.4" thickBot="1" x14ac:dyDescent="0.3">
      <c r="A31" s="22" t="s">
        <v>17</v>
      </c>
      <c r="B31" s="39" t="s">
        <v>27</v>
      </c>
      <c r="C31" s="23"/>
      <c r="D31" s="14"/>
      <c r="E31" s="15"/>
      <c r="F31" s="36"/>
      <c r="G31" s="75"/>
      <c r="H31" s="75"/>
      <c r="I31" s="75"/>
      <c r="J31" s="69"/>
    </row>
    <row r="32" spans="1:10" x14ac:dyDescent="0.25">
      <c r="A32" s="117"/>
      <c r="B32" s="47"/>
      <c r="C32" s="44"/>
      <c r="D32" s="20"/>
      <c r="E32" s="21"/>
      <c r="F32" s="76"/>
      <c r="G32" s="77"/>
      <c r="H32" s="78"/>
      <c r="I32" s="78"/>
      <c r="J32" s="79"/>
    </row>
    <row r="33" spans="1:10" x14ac:dyDescent="0.25">
      <c r="A33" s="117"/>
      <c r="B33" s="49"/>
      <c r="C33" s="52"/>
      <c r="D33" s="13"/>
      <c r="E33" s="13"/>
      <c r="F33" s="80"/>
      <c r="G33" s="77"/>
      <c r="H33" s="78"/>
      <c r="I33" s="78"/>
      <c r="J33" s="81"/>
    </row>
    <row r="34" spans="1:10" x14ac:dyDescent="0.25">
      <c r="A34" s="117"/>
      <c r="B34" s="49"/>
      <c r="C34" s="52"/>
      <c r="D34" s="13"/>
      <c r="E34" s="13"/>
      <c r="F34" s="80"/>
      <c r="G34" s="77"/>
      <c r="H34" s="78"/>
      <c r="I34" s="78"/>
      <c r="J34" s="81"/>
    </row>
    <row r="35" spans="1:10" x14ac:dyDescent="0.25">
      <c r="A35" s="117"/>
      <c r="B35" s="49"/>
      <c r="C35" s="52"/>
      <c r="D35" s="13"/>
      <c r="E35" s="13"/>
      <c r="F35" s="80"/>
      <c r="G35" s="77"/>
      <c r="H35" s="78"/>
      <c r="I35" s="78"/>
      <c r="J35" s="81"/>
    </row>
    <row r="36" spans="1:10" x14ac:dyDescent="0.25">
      <c r="A36" s="117"/>
      <c r="B36" s="49"/>
      <c r="C36" s="52"/>
      <c r="D36" s="13"/>
      <c r="E36" s="13"/>
      <c r="F36" s="80"/>
      <c r="G36" s="77"/>
      <c r="H36" s="78"/>
      <c r="I36" s="78"/>
      <c r="J36" s="81"/>
    </row>
    <row r="37" spans="1:10" x14ac:dyDescent="0.25">
      <c r="A37" s="117"/>
      <c r="B37" s="49"/>
      <c r="C37" s="52"/>
      <c r="D37" s="13"/>
      <c r="E37" s="13"/>
      <c r="F37" s="80"/>
      <c r="G37" s="77"/>
      <c r="H37" s="78"/>
      <c r="I37" s="78"/>
      <c r="J37" s="81"/>
    </row>
    <row r="38" spans="1:10" x14ac:dyDescent="0.25">
      <c r="A38" s="117"/>
      <c r="B38" s="49"/>
      <c r="C38" s="52"/>
      <c r="D38" s="13"/>
      <c r="E38" s="13"/>
      <c r="F38" s="80"/>
      <c r="G38" s="77"/>
      <c r="H38" s="78"/>
      <c r="I38" s="78"/>
      <c r="J38" s="81"/>
    </row>
    <row r="39" spans="1:10" x14ac:dyDescent="0.25">
      <c r="A39" s="117"/>
      <c r="B39" s="49"/>
      <c r="C39" s="52"/>
      <c r="D39" s="13"/>
      <c r="E39" s="13"/>
      <c r="F39" s="80"/>
      <c r="G39" s="77"/>
      <c r="H39" s="78"/>
      <c r="I39" s="78"/>
      <c r="J39" s="81"/>
    </row>
    <row r="40" spans="1:10" ht="14.4" thickBot="1" x14ac:dyDescent="0.3">
      <c r="A40" s="117"/>
      <c r="B40" s="53"/>
      <c r="C40" s="9"/>
      <c r="D40" s="10"/>
      <c r="E40" s="10"/>
      <c r="F40" s="82"/>
      <c r="G40" s="77"/>
      <c r="H40" s="78"/>
      <c r="I40" s="78"/>
      <c r="J40" s="83"/>
    </row>
    <row r="41" spans="1:10" ht="14.4" thickBot="1" x14ac:dyDescent="0.3">
      <c r="A41" s="24" t="s">
        <v>18</v>
      </c>
      <c r="B41" s="34" t="s">
        <v>27</v>
      </c>
      <c r="C41" s="26"/>
      <c r="D41" s="25"/>
      <c r="E41" s="25"/>
      <c r="F41" s="84"/>
      <c r="G41" s="85"/>
      <c r="H41" s="86"/>
      <c r="I41" s="86"/>
      <c r="J41" s="87"/>
    </row>
    <row r="42" spans="1:10" x14ac:dyDescent="0.25">
      <c r="A42" s="114"/>
      <c r="B42" s="47"/>
      <c r="C42" s="44"/>
      <c r="D42" s="18"/>
      <c r="E42" s="18"/>
      <c r="F42" s="88"/>
      <c r="G42" s="88"/>
      <c r="H42" s="88"/>
      <c r="I42" s="88"/>
      <c r="J42" s="89"/>
    </row>
    <row r="43" spans="1:10" x14ac:dyDescent="0.25">
      <c r="A43" s="115"/>
      <c r="B43" s="49"/>
      <c r="C43" s="45"/>
      <c r="D43" s="12"/>
      <c r="E43" s="12"/>
      <c r="F43" s="88"/>
      <c r="G43" s="88"/>
      <c r="H43" s="88"/>
      <c r="I43" s="88"/>
      <c r="J43" s="90"/>
    </row>
    <row r="44" spans="1:10" x14ac:dyDescent="0.25">
      <c r="A44" s="115"/>
      <c r="B44" s="49"/>
      <c r="C44" s="45"/>
      <c r="D44" s="12"/>
      <c r="E44" s="12"/>
      <c r="F44" s="88"/>
      <c r="G44" s="88"/>
      <c r="H44" s="88"/>
      <c r="I44" s="88"/>
      <c r="J44" s="90"/>
    </row>
    <row r="45" spans="1:10" x14ac:dyDescent="0.25">
      <c r="A45" s="115"/>
      <c r="B45" s="49"/>
      <c r="C45" s="45"/>
      <c r="D45" s="12"/>
      <c r="E45" s="12"/>
      <c r="F45" s="88"/>
      <c r="G45" s="88"/>
      <c r="H45" s="88"/>
      <c r="I45" s="88"/>
      <c r="J45" s="90"/>
    </row>
    <row r="46" spans="1:10" x14ac:dyDescent="0.25">
      <c r="A46" s="115"/>
      <c r="B46" s="49"/>
      <c r="C46" s="45"/>
      <c r="D46" s="12"/>
      <c r="E46" s="12"/>
      <c r="F46" s="88"/>
      <c r="G46" s="88"/>
      <c r="H46" s="88"/>
      <c r="I46" s="88"/>
      <c r="J46" s="90"/>
    </row>
    <row r="47" spans="1:10" x14ac:dyDescent="0.25">
      <c r="A47" s="115"/>
      <c r="B47" s="49"/>
      <c r="C47" s="45"/>
      <c r="D47" s="12"/>
      <c r="E47" s="12"/>
      <c r="F47" s="88"/>
      <c r="G47" s="88"/>
      <c r="H47" s="88"/>
      <c r="I47" s="88"/>
      <c r="J47" s="90"/>
    </row>
    <row r="48" spans="1:10" ht="14.4" thickBot="1" x14ac:dyDescent="0.3">
      <c r="A48" s="116"/>
      <c r="B48" s="53"/>
      <c r="C48" s="46"/>
      <c r="D48" s="27"/>
      <c r="E48" s="27"/>
      <c r="F48" s="88"/>
      <c r="G48" s="88"/>
      <c r="H48" s="88"/>
      <c r="I48" s="88"/>
      <c r="J48" s="91"/>
    </row>
    <row r="49" spans="1:10" ht="14.4" thickBot="1" x14ac:dyDescent="0.3">
      <c r="A49" s="16" t="s">
        <v>19</v>
      </c>
      <c r="B49" s="35" t="s">
        <v>27</v>
      </c>
      <c r="C49" s="28"/>
      <c r="D49" s="14"/>
      <c r="E49" s="14"/>
      <c r="F49" s="37"/>
      <c r="G49" s="36"/>
      <c r="H49" s="38"/>
      <c r="I49" s="38"/>
      <c r="J49" s="69"/>
    </row>
    <row r="50" spans="1:10" x14ac:dyDescent="0.25">
      <c r="A50" s="117" t="s">
        <v>20</v>
      </c>
      <c r="B50" s="47"/>
      <c r="C50" s="44"/>
      <c r="D50" s="18"/>
      <c r="E50" s="18"/>
      <c r="F50" s="88"/>
      <c r="G50" s="88"/>
      <c r="H50" s="88"/>
      <c r="I50" s="88"/>
      <c r="J50" s="89"/>
    </row>
    <row r="51" spans="1:10" x14ac:dyDescent="0.25">
      <c r="A51" s="117"/>
      <c r="B51" s="49"/>
      <c r="C51" s="45"/>
      <c r="D51" s="12"/>
      <c r="E51" s="12"/>
      <c r="F51" s="92"/>
      <c r="G51" s="88"/>
      <c r="H51" s="88"/>
      <c r="I51" s="88"/>
      <c r="J51" s="90"/>
    </row>
    <row r="52" spans="1:10" x14ac:dyDescent="0.25">
      <c r="A52" s="117"/>
      <c r="B52" s="49"/>
      <c r="C52" s="45"/>
      <c r="D52" s="12"/>
      <c r="E52" s="12"/>
      <c r="F52" s="92"/>
      <c r="G52" s="88"/>
      <c r="H52" s="88"/>
      <c r="I52" s="88"/>
      <c r="J52" s="90"/>
    </row>
    <row r="53" spans="1:10" x14ac:dyDescent="0.25">
      <c r="A53" s="117"/>
      <c r="B53" s="49"/>
      <c r="C53" s="45"/>
      <c r="D53" s="12"/>
      <c r="E53" s="12"/>
      <c r="F53" s="92"/>
      <c r="G53" s="88"/>
      <c r="H53" s="88"/>
      <c r="I53" s="88"/>
      <c r="J53" s="90"/>
    </row>
    <row r="54" spans="1:10" ht="14.4" thickBot="1" x14ac:dyDescent="0.3">
      <c r="A54" s="117"/>
      <c r="B54" s="53"/>
      <c r="C54" s="46"/>
      <c r="D54" s="27"/>
      <c r="E54" s="27"/>
      <c r="F54" s="93"/>
      <c r="G54" s="88"/>
      <c r="H54" s="88"/>
      <c r="I54" s="88"/>
      <c r="J54" s="91"/>
    </row>
    <row r="55" spans="1:10" ht="14.4" thickBot="1" x14ac:dyDescent="0.3">
      <c r="A55" s="16" t="s">
        <v>21</v>
      </c>
      <c r="B55" s="35" t="s">
        <v>28</v>
      </c>
      <c r="C55" s="28"/>
      <c r="D55" s="14"/>
      <c r="E55" s="14"/>
      <c r="F55" s="37"/>
      <c r="G55" s="36"/>
      <c r="H55" s="38"/>
      <c r="I55" s="38"/>
      <c r="J55" s="69"/>
    </row>
    <row r="56" spans="1:10" x14ac:dyDescent="0.25">
      <c r="A56" s="117" t="s">
        <v>22</v>
      </c>
      <c r="B56" s="47"/>
      <c r="C56" s="54"/>
      <c r="D56" s="18"/>
      <c r="E56" s="18"/>
      <c r="F56" s="88"/>
      <c r="G56" s="88"/>
      <c r="H56" s="88"/>
      <c r="I56" s="88"/>
      <c r="J56" s="89"/>
    </row>
    <row r="57" spans="1:10" x14ac:dyDescent="0.25">
      <c r="A57" s="117"/>
      <c r="B57" s="49"/>
      <c r="C57" s="55"/>
      <c r="D57" s="12"/>
      <c r="E57" s="12"/>
      <c r="F57" s="88"/>
      <c r="G57" s="92"/>
      <c r="H57" s="92"/>
      <c r="I57" s="92"/>
      <c r="J57" s="90"/>
    </row>
    <row r="58" spans="1:10" x14ac:dyDescent="0.25">
      <c r="A58" s="117"/>
      <c r="B58" s="49"/>
      <c r="C58" s="55"/>
      <c r="D58" s="12"/>
      <c r="E58" s="12"/>
      <c r="F58" s="88"/>
      <c r="G58" s="92"/>
      <c r="H58" s="92"/>
      <c r="I58" s="92"/>
      <c r="J58" s="90"/>
    </row>
    <row r="59" spans="1:10" x14ac:dyDescent="0.25">
      <c r="A59" s="117"/>
      <c r="B59" s="49"/>
      <c r="C59" s="55"/>
      <c r="D59" s="12"/>
      <c r="E59" s="12"/>
      <c r="F59" s="88"/>
      <c r="G59" s="92"/>
      <c r="H59" s="92"/>
      <c r="I59" s="92"/>
      <c r="J59" s="90"/>
    </row>
    <row r="60" spans="1:10" x14ac:dyDescent="0.25">
      <c r="A60" s="117"/>
      <c r="B60" s="49"/>
      <c r="C60" s="55"/>
      <c r="D60" s="12"/>
      <c r="E60" s="12"/>
      <c r="F60" s="88"/>
      <c r="G60" s="92"/>
      <c r="H60" s="92"/>
      <c r="I60" s="92"/>
      <c r="J60" s="90"/>
    </row>
    <row r="61" spans="1:10" x14ac:dyDescent="0.25">
      <c r="A61" s="117"/>
      <c r="B61" s="49"/>
      <c r="C61" s="55"/>
      <c r="D61" s="12"/>
      <c r="E61" s="12"/>
      <c r="F61" s="88"/>
      <c r="G61" s="92"/>
      <c r="H61" s="92"/>
      <c r="I61" s="92"/>
      <c r="J61" s="90"/>
    </row>
    <row r="62" spans="1:10" x14ac:dyDescent="0.25">
      <c r="A62" s="117"/>
      <c r="B62" s="49"/>
      <c r="C62" s="55"/>
      <c r="D62" s="12"/>
      <c r="E62" s="12"/>
      <c r="F62" s="88"/>
      <c r="G62" s="92"/>
      <c r="H62" s="92"/>
      <c r="I62" s="92"/>
      <c r="J62" s="90"/>
    </row>
    <row r="63" spans="1:10" x14ac:dyDescent="0.25">
      <c r="A63" s="117"/>
      <c r="B63" s="49"/>
      <c r="C63" s="55"/>
      <c r="D63" s="12"/>
      <c r="E63" s="12"/>
      <c r="F63" s="88"/>
      <c r="G63" s="92"/>
      <c r="H63" s="92"/>
      <c r="I63" s="92"/>
      <c r="J63" s="90"/>
    </row>
    <row r="64" spans="1:10" x14ac:dyDescent="0.25">
      <c r="A64" s="117"/>
      <c r="B64" s="49"/>
      <c r="C64" s="55"/>
      <c r="D64" s="12"/>
      <c r="E64" s="12"/>
      <c r="F64" s="88"/>
      <c r="G64" s="92"/>
      <c r="H64" s="92"/>
      <c r="I64" s="92"/>
      <c r="J64" s="90"/>
    </row>
    <row r="65" spans="1:10" x14ac:dyDescent="0.25">
      <c r="A65" s="117"/>
      <c r="B65" s="99"/>
      <c r="C65" s="100"/>
      <c r="D65" s="101"/>
      <c r="E65" s="101"/>
      <c r="F65" s="97"/>
      <c r="G65" s="93"/>
      <c r="H65" s="93"/>
      <c r="I65" s="93"/>
      <c r="J65" s="91"/>
    </row>
    <row r="66" spans="1:10" x14ac:dyDescent="0.25">
      <c r="A66" s="102"/>
      <c r="B66" s="103"/>
      <c r="C66" s="102"/>
      <c r="D66" s="102"/>
      <c r="E66" s="102"/>
      <c r="F66" s="98">
        <f>((COUNTIF(F14:F65,"JA")*$E$72)/$B$72)+((COUNTIF(F14:F65,"N.V.T.")*$E$73)/$B$72)+((COUNTIF(F14:F65,"Ja, maar..")*$E$74)/$B$72)</f>
        <v>0</v>
      </c>
      <c r="G66" s="98">
        <f t="shared" ref="G66:I66" si="0">((COUNTIF(G14:G65,"JA")*$E$72)/$B$72)+((COUNTIF(G14:G65,"N.V.T.")*$E$73)/$B$72)+((COUNTIF(G14:G65,"Ja, maar..")*$E$74)/$B$72)</f>
        <v>0</v>
      </c>
      <c r="H66" s="98">
        <f t="shared" si="0"/>
        <v>0</v>
      </c>
      <c r="I66" s="98">
        <f t="shared" si="0"/>
        <v>0</v>
      </c>
      <c r="J66" s="104"/>
    </row>
    <row r="71" spans="1:10" ht="14.4" thickBot="1" x14ac:dyDescent="0.3">
      <c r="A71" s="94"/>
      <c r="B71" s="95"/>
      <c r="C71" s="62"/>
      <c r="D71" s="62"/>
      <c r="E71" s="62"/>
      <c r="F71" s="118"/>
      <c r="G71" s="118"/>
      <c r="H71" s="118"/>
      <c r="I71" s="118"/>
      <c r="J71" s="62"/>
    </row>
    <row r="72" spans="1:10" ht="14.4" thickBot="1" x14ac:dyDescent="0.3">
      <c r="A72" s="59" t="s">
        <v>29</v>
      </c>
      <c r="B72" s="60">
        <f>COUNTIF(B14:B65,"X")</f>
        <v>6</v>
      </c>
      <c r="C72" s="62"/>
      <c r="D72" s="96" t="s">
        <v>33</v>
      </c>
      <c r="E72" s="42">
        <v>10</v>
      </c>
    </row>
    <row r="73" spans="1:10" x14ac:dyDescent="0.25">
      <c r="C73" s="62"/>
      <c r="D73" s="96" t="s">
        <v>30</v>
      </c>
      <c r="E73" s="42">
        <v>10</v>
      </c>
    </row>
    <row r="74" spans="1:10" x14ac:dyDescent="0.25">
      <c r="C74" s="62"/>
      <c r="D74" s="96" t="s">
        <v>31</v>
      </c>
      <c r="E74" s="42">
        <v>5</v>
      </c>
    </row>
    <row r="75" spans="1:10" x14ac:dyDescent="0.25">
      <c r="D75" s="96" t="s">
        <v>32</v>
      </c>
      <c r="E75" s="42">
        <v>0</v>
      </c>
    </row>
  </sheetData>
  <mergeCells count="15">
    <mergeCell ref="A42:A48"/>
    <mergeCell ref="A50:A54"/>
    <mergeCell ref="A56:A65"/>
    <mergeCell ref="F71:I71"/>
    <mergeCell ref="C8:D8"/>
    <mergeCell ref="C9:D9"/>
    <mergeCell ref="C10:D10"/>
    <mergeCell ref="A14:A19"/>
    <mergeCell ref="A20:A25"/>
    <mergeCell ref="A32:A40"/>
    <mergeCell ref="C2:G2"/>
    <mergeCell ref="A4:D4"/>
    <mergeCell ref="C5:D5"/>
    <mergeCell ref="C6:D6"/>
    <mergeCell ref="C7:D7"/>
  </mergeCells>
  <conditionalFormatting sqref="F56:I65 F14:I30 F50:I54">
    <cfRule type="containsText" dxfId="16" priority="28" operator="containsText" text="N.v.t.">
      <formula>NOT(ISERROR(SEARCH("N.v.t.",F14)))</formula>
    </cfRule>
    <cfRule type="containsText" dxfId="15" priority="29" operator="containsText" text="ja, maar..">
      <formula>NOT(ISERROR(SEARCH("ja, maar..",F14)))</formula>
    </cfRule>
    <cfRule type="colorScale" priority="30">
      <colorScale>
        <cfvo type="formula" val="&quot;Nee&quot;"/>
        <cfvo type="formula" val="&quot;Ja, maar&quot;"/>
        <cfvo type="formula" val="&quot;Ja&quot;"/>
        <color rgb="FFFF0000"/>
        <color theme="9"/>
        <color rgb="FF00B050"/>
      </colorScale>
    </cfRule>
  </conditionalFormatting>
  <conditionalFormatting sqref="F56:I65 F14:I30 F50:I54">
    <cfRule type="containsText" dxfId="14" priority="23" operator="containsText" text="Ja">
      <formula>NOT(ISERROR(SEARCH("Ja",F14)))</formula>
    </cfRule>
    <cfRule type="containsText" dxfId="13" priority="26" operator="containsText" text="Nee">
      <formula>NOT(ISERROR(SEARCH("Nee",F14)))</formula>
    </cfRule>
    <cfRule type="containsText" dxfId="12" priority="27" operator="containsText" text="Ja">
      <formula>NOT(ISERROR(SEARCH("Ja",F14)))</formula>
    </cfRule>
  </conditionalFormatting>
  <conditionalFormatting sqref="F56:I65 F14:I30 F50:I54">
    <cfRule type="containsText" dxfId="11" priority="24" operator="containsText" text="Nee">
      <formula>NOT(ISERROR(SEARCH("Nee",F14)))</formula>
    </cfRule>
    <cfRule type="containsText" dxfId="10" priority="25" operator="containsText" text="Ja">
      <formula>NOT(ISERROR(SEARCH("Ja",F14)))</formula>
    </cfRule>
  </conditionalFormatting>
  <conditionalFormatting sqref="F32:I48">
    <cfRule type="containsText" dxfId="9" priority="20" operator="containsText" text="N.v.t.">
      <formula>NOT(ISERROR(SEARCH("N.v.t.",F32)))</formula>
    </cfRule>
    <cfRule type="containsText" dxfId="8" priority="21" operator="containsText" text="ja, maar..">
      <formula>NOT(ISERROR(SEARCH("ja, maar..",F32)))</formula>
    </cfRule>
    <cfRule type="colorScale" priority="22">
      <colorScale>
        <cfvo type="formula" val="&quot;Nee&quot;"/>
        <cfvo type="formula" val="&quot;Ja, maar&quot;"/>
        <cfvo type="formula" val="&quot;Ja&quot;"/>
        <color rgb="FFFF0000"/>
        <color theme="9"/>
        <color rgb="FF00B050"/>
      </colorScale>
    </cfRule>
  </conditionalFormatting>
  <conditionalFormatting sqref="F32:I48">
    <cfRule type="containsText" dxfId="7" priority="15" operator="containsText" text="Ja">
      <formula>NOT(ISERROR(SEARCH("Ja",F32)))</formula>
    </cfRule>
    <cfRule type="containsText" dxfId="6" priority="18" operator="containsText" text="Nee">
      <formula>NOT(ISERROR(SEARCH("Nee",F32)))</formula>
    </cfRule>
    <cfRule type="containsText" dxfId="5" priority="19" operator="containsText" text="Ja">
      <formula>NOT(ISERROR(SEARCH("Ja",F32)))</formula>
    </cfRule>
  </conditionalFormatting>
  <conditionalFormatting sqref="F32:I48">
    <cfRule type="containsText" dxfId="4" priority="16" operator="containsText" text="Nee">
      <formula>NOT(ISERROR(SEARCH("Nee",F32)))</formula>
    </cfRule>
    <cfRule type="containsText" dxfId="3" priority="17" operator="containsText" text="Ja">
      <formula>NOT(ISERROR(SEARCH("Ja",F32)))</formula>
    </cfRule>
  </conditionalFormatting>
  <conditionalFormatting sqref="F66:I66">
    <cfRule type="cellIs" dxfId="2" priority="3" operator="greaterThan">
      <formula>6.5</formula>
    </cfRule>
    <cfRule type="cellIs" dxfId="1" priority="2" operator="between">
      <formula>5.5</formula>
      <formula>6.49</formula>
    </cfRule>
    <cfRule type="cellIs" dxfId="0" priority="1" operator="lessThan">
      <formula>5.49</formula>
    </cfRule>
  </conditionalFormatting>
  <dataValidations count="1">
    <dataValidation type="list" allowBlank="1" showInputMessage="1" showErrorMessage="1" sqref="F32:I48 F14:I30 F56:I65 F50:I54" xr:uid="{A3572502-7D08-4E45-AFF1-5B6B1A666A8A}">
      <mc:AlternateContent xmlns:x12ac="http://schemas.microsoft.com/office/spreadsheetml/2011/1/ac" xmlns:mc="http://schemas.openxmlformats.org/markup-compatibility/2006">
        <mc:Choice Requires="x12ac">
          <x12ac:list>Ja,Nee,"Ja, maar..",N.v.t.</x12ac:list>
        </mc:Choice>
        <mc:Fallback>
          <formula1>"Ja,Nee,Ja, maar..,N.v.t."</formula1>
        </mc:Fallback>
      </mc:AlternateContent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AC43CF4750E242B47CA9363F6D66E6" ma:contentTypeVersion="4" ma:contentTypeDescription="Een nieuw document maken." ma:contentTypeScope="" ma:versionID="736eadba43846fa50ba9d6b8e1e6acd4">
  <xsd:schema xmlns:xsd="http://www.w3.org/2001/XMLSchema" xmlns:xs="http://www.w3.org/2001/XMLSchema" xmlns:p="http://schemas.microsoft.com/office/2006/metadata/properties" xmlns:ns2="e0c332ee-d574-4342-a8b0-149c11e5f60c" xmlns:ns3="525c3a4f-1c6f-4f6e-b1b7-e5eeddcf6756" targetNamespace="http://schemas.microsoft.com/office/2006/metadata/properties" ma:root="true" ma:fieldsID="0a693e8e88ca0469cf6f2d447b43a05c" ns2:_="" ns3:_="">
    <xsd:import namespace="e0c332ee-d574-4342-a8b0-149c11e5f60c"/>
    <xsd:import namespace="525c3a4f-1c6f-4f6e-b1b7-e5eeddcf6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332ee-d574-4342-a8b0-149c11e5f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c3a4f-1c6f-4f6e-b1b7-e5eeddcf67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8B64E-E982-48CC-8F00-90C6C08E8D91}"/>
</file>

<file path=customXml/itemProps2.xml><?xml version="1.0" encoding="utf-8"?>
<ds:datastoreItem xmlns:ds="http://schemas.openxmlformats.org/officeDocument/2006/customXml" ds:itemID="{BBD693EA-3816-41B1-AF3D-46E5EE7B21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5FAB7B-DDEA-461F-AF57-97EE8A37B4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 Huijbregts</dc:creator>
  <cp:lastModifiedBy>Lydia Boone</cp:lastModifiedBy>
  <dcterms:created xsi:type="dcterms:W3CDTF">2019-09-02T09:26:37Z</dcterms:created>
  <dcterms:modified xsi:type="dcterms:W3CDTF">2020-11-27T13:43:48Z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0x010100EBAC43CF4750E242B47CA9363F6D66E6</vt:lpwstr>
  </property>
</Properties>
</file>