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https://inholland-my.sharepoint.com/personal/jos_brands_inholland_nl/Documents/Downloads/"/>
    </mc:Choice>
  </mc:AlternateContent>
  <xr:revisionPtr revIDLastSave="135" documentId="8_{78E15FA4-86B1-4F59-B4FC-1A4F0B20E579}" xr6:coauthVersionLast="45" xr6:coauthVersionMax="46" xr10:uidLastSave="{6302AC5F-A566-42C5-B503-8DF3099719C9}"/>
  <bookViews>
    <workbookView xWindow="28680" yWindow="-120" windowWidth="29040" windowHeight="15840" xr2:uid="{27886EEF-F9FA-4C62-93CA-2AEFADD01861}"/>
  </bookViews>
  <sheets>
    <sheet name="Invulinstructie" sheetId="5" r:id="rId1"/>
    <sheet name="1. Nieuw circulair meubilair" sheetId="1" r:id="rId2"/>
    <sheet name="2. Onderhoud" sheetId="2" r:id="rId3"/>
    <sheet name="3. Prijs circulaire oplossingen" sheetId="4" r:id="rId4"/>
    <sheet name="4. Casus" sheetId="3" r:id="rId5"/>
    <sheet name="5. Korting bruto prijslijst"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7" i="1" l="1"/>
  <c r="I47" i="1" s="1"/>
  <c r="H46" i="1"/>
  <c r="I46" i="1" s="1"/>
  <c r="H41" i="1"/>
  <c r="I41" i="1" s="1"/>
  <c r="H9" i="1"/>
  <c r="I9" i="1" s="1"/>
  <c r="H10" i="1"/>
  <c r="I10" i="1"/>
  <c r="H85" i="3" l="1"/>
  <c r="H86" i="3"/>
  <c r="H87" i="3"/>
  <c r="H88" i="3"/>
  <c r="H89" i="3"/>
  <c r="H90" i="3"/>
  <c r="H91" i="3"/>
  <c r="H92" i="3"/>
  <c r="H93" i="3"/>
  <c r="H94" i="3"/>
  <c r="H95" i="3"/>
  <c r="H58" i="3"/>
  <c r="H59" i="3"/>
  <c r="H60" i="3"/>
  <c r="H61" i="3"/>
  <c r="H62" i="3"/>
  <c r="H63" i="3"/>
  <c r="H64" i="3"/>
  <c r="H65" i="3"/>
  <c r="H66" i="3"/>
  <c r="H67" i="3"/>
  <c r="H68" i="3"/>
  <c r="H69" i="3"/>
  <c r="H70" i="3"/>
  <c r="H71" i="3"/>
  <c r="H72" i="3"/>
  <c r="H73" i="3"/>
  <c r="H74" i="3"/>
  <c r="H75" i="3"/>
  <c r="H76" i="3"/>
  <c r="H77" i="3"/>
  <c r="H78" i="3"/>
  <c r="H79" i="3"/>
  <c r="H80" i="3"/>
  <c r="H81" i="3"/>
  <c r="H82" i="3"/>
  <c r="H83" i="3"/>
  <c r="H84" i="3"/>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H28" i="3" l="1"/>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F6" i="2" l="1"/>
  <c r="F7" i="2"/>
  <c r="F8" i="2"/>
  <c r="F9" i="2"/>
  <c r="F10" i="2"/>
  <c r="F11" i="2"/>
  <c r="F12" i="2"/>
  <c r="F13" i="2"/>
  <c r="F14" i="2"/>
  <c r="F15" i="2"/>
  <c r="F16" i="2"/>
  <c r="F17" i="2"/>
  <c r="F18" i="2"/>
  <c r="F19" i="2"/>
  <c r="F20" i="2"/>
  <c r="H27" i="3"/>
  <c r="H26" i="3"/>
  <c r="H25" i="3"/>
  <c r="H24" i="3"/>
  <c r="H23" i="3"/>
  <c r="H22" i="3"/>
  <c r="H21" i="3"/>
  <c r="H20" i="3"/>
  <c r="H19" i="3"/>
  <c r="H18" i="3"/>
  <c r="H17" i="3"/>
  <c r="H16" i="3"/>
  <c r="H15" i="3"/>
  <c r="H14" i="3"/>
  <c r="H13" i="3"/>
  <c r="H12" i="3"/>
  <c r="H11" i="3"/>
  <c r="H10" i="3"/>
  <c r="H9" i="3"/>
  <c r="H8" i="3"/>
  <c r="H7" i="3"/>
  <c r="H6" i="3"/>
  <c r="H5" i="3"/>
  <c r="H4" i="3"/>
  <c r="G18" i="4"/>
  <c r="G27" i="4"/>
  <c r="G26" i="4"/>
  <c r="G25" i="4"/>
  <c r="G24" i="4"/>
  <c r="G23" i="4"/>
  <c r="G22" i="4"/>
  <c r="G21" i="4"/>
  <c r="G20" i="4"/>
  <c r="G19" i="4"/>
  <c r="G17" i="4"/>
  <c r="G16" i="4"/>
  <c r="G15" i="4"/>
  <c r="G14" i="4"/>
  <c r="G13" i="4"/>
  <c r="G12" i="4"/>
  <c r="G11" i="4"/>
  <c r="G10" i="4"/>
  <c r="G9" i="4"/>
  <c r="G8" i="4"/>
  <c r="G7" i="4"/>
  <c r="G6" i="4"/>
  <c r="G5" i="4"/>
  <c r="G4" i="4"/>
  <c r="H65" i="1" l="1"/>
  <c r="H61" i="1" l="1"/>
  <c r="I61" i="1" s="1"/>
  <c r="H58" i="1" l="1"/>
  <c r="I58" i="1" s="1"/>
  <c r="H57" i="1"/>
  <c r="I57" i="1" s="1"/>
  <c r="H56" i="1"/>
  <c r="I56" i="1" s="1"/>
  <c r="H27" i="1" l="1"/>
  <c r="I27" i="1" s="1"/>
  <c r="H26" i="1"/>
  <c r="I26" i="1" s="1"/>
  <c r="H25" i="1"/>
  <c r="I25" i="1" s="1"/>
  <c r="H24" i="1"/>
  <c r="I24" i="1" s="1"/>
  <c r="H23" i="1"/>
  <c r="I23" i="1" s="1"/>
  <c r="H22" i="1"/>
  <c r="I22" i="1" s="1"/>
  <c r="H21" i="1"/>
  <c r="I21" i="1" s="1"/>
  <c r="H53" i="1"/>
  <c r="I53" i="1" s="1"/>
  <c r="H52" i="1"/>
  <c r="I52" i="1" s="1"/>
  <c r="H51" i="1"/>
  <c r="I51" i="1" s="1"/>
  <c r="H50" i="1"/>
  <c r="I50" i="1" s="1"/>
  <c r="H49" i="1"/>
  <c r="I49" i="1" s="1"/>
  <c r="H45" i="1"/>
  <c r="I45" i="1" s="1"/>
  <c r="H44" i="1"/>
  <c r="I44" i="1" s="1"/>
  <c r="H43" i="1"/>
  <c r="I43" i="1" s="1"/>
  <c r="H42" i="1"/>
  <c r="I42" i="1" s="1"/>
  <c r="H40" i="1"/>
  <c r="I40" i="1" s="1"/>
  <c r="H39" i="1"/>
  <c r="I39" i="1" s="1"/>
  <c r="H38" i="1"/>
  <c r="I38" i="1" s="1"/>
  <c r="H37" i="1"/>
  <c r="I37" i="1" s="1"/>
  <c r="H35" i="1"/>
  <c r="I35" i="1" s="1"/>
  <c r="H34" i="1"/>
  <c r="I34" i="1" s="1"/>
  <c r="H33" i="1"/>
  <c r="I33" i="1" s="1"/>
  <c r="H77" i="1" l="1"/>
  <c r="I77" i="1" s="1"/>
  <c r="H74" i="1"/>
  <c r="I74" i="1" s="1"/>
  <c r="H75" i="1"/>
  <c r="I75" i="1" s="1"/>
  <c r="F23" i="2" l="1"/>
  <c r="F5" i="2"/>
  <c r="I65" i="1"/>
  <c r="H59" i="1"/>
  <c r="I59" i="1" s="1"/>
  <c r="H60" i="1"/>
  <c r="I60" i="1" s="1"/>
  <c r="H62" i="1"/>
  <c r="I62" i="1" s="1"/>
  <c r="H63" i="1"/>
  <c r="I63" i="1" s="1"/>
  <c r="H64" i="1"/>
  <c r="I64" i="1" s="1"/>
  <c r="H66" i="1"/>
  <c r="I66" i="1" s="1"/>
  <c r="H67" i="1"/>
  <c r="I67" i="1" s="1"/>
  <c r="H68" i="1"/>
  <c r="I68" i="1" s="1"/>
  <c r="H69" i="1"/>
  <c r="I69" i="1" s="1"/>
  <c r="H70" i="1"/>
  <c r="I70" i="1" s="1"/>
  <c r="H71" i="1"/>
  <c r="I71" i="1" s="1"/>
  <c r="H72" i="1"/>
  <c r="I72" i="1" s="1"/>
  <c r="H73" i="1"/>
  <c r="I73" i="1" s="1"/>
  <c r="H76" i="1"/>
  <c r="I76" i="1" s="1"/>
  <c r="H30" i="1"/>
  <c r="I30" i="1" s="1"/>
  <c r="H28" i="1"/>
  <c r="I28" i="1" s="1"/>
  <c r="H29" i="1"/>
  <c r="I29" i="1" s="1"/>
  <c r="H6" i="1"/>
  <c r="I6" i="1" s="1"/>
  <c r="H7" i="1"/>
  <c r="I7" i="1" s="1"/>
  <c r="H8" i="1"/>
  <c r="I8" i="1" s="1"/>
  <c r="H11" i="1"/>
  <c r="I11" i="1" s="1"/>
  <c r="H12" i="1"/>
  <c r="I12" i="1" s="1"/>
  <c r="H13" i="1"/>
  <c r="I13" i="1" s="1"/>
  <c r="H14" i="1"/>
  <c r="I14" i="1" s="1"/>
  <c r="H15" i="1"/>
  <c r="I15" i="1" s="1"/>
  <c r="H16" i="1"/>
  <c r="I16" i="1" s="1"/>
  <c r="H17" i="1"/>
  <c r="I17" i="1" s="1"/>
  <c r="H18" i="1"/>
  <c r="I18" i="1" s="1"/>
  <c r="H5" i="1"/>
  <c r="I5" i="1" s="1"/>
  <c r="I79" i="1" l="1"/>
  <c r="F26" i="2"/>
  <c r="I80" i="1" s="1"/>
  <c r="I81" i="1" l="1"/>
</calcChain>
</file>

<file path=xl/sharedStrings.xml><?xml version="1.0" encoding="utf-8"?>
<sst xmlns="http://schemas.openxmlformats.org/spreadsheetml/2006/main" count="258" uniqueCount="186">
  <si>
    <t>De prijzen in tab1 (nieuw circulair meubilair) en tab 2 (onderhoud) samen vormen de inschrijfprijs (cel I76).</t>
  </si>
  <si>
    <t>Tab 1</t>
  </si>
  <si>
    <t>Nieuw circulair meubilair</t>
  </si>
  <si>
    <t>Cel die rood gekleurd is  (rij 8) is de bureaustoel die voor gebruikerstest wordt aangeboden (conform aanbestedingsdocument)</t>
  </si>
  <si>
    <t>Cellen die groen gekleurd zijn worden beoordeeld tijdens de verificatietest (conform aanbestedingsdocument)</t>
  </si>
  <si>
    <t>Kolom D: Inschrijver vult de naam/type van het aangeboden product in.</t>
  </si>
  <si>
    <t>Kolom F: Inschrijver vult de prijs per stuk exclusief 21% BTW in.</t>
  </si>
  <si>
    <t>Inschrijver mag werken met een brutoprijs (kolom F) en een korting (Kolom G).</t>
  </si>
  <si>
    <t>Inschrijver mag werken met een nettoprijs (kolom F) kolom G hoeft dan niet ingevuld te worden.</t>
  </si>
  <si>
    <r>
      <t xml:space="preserve">Indien in kolom G </t>
    </r>
    <r>
      <rPr>
        <u/>
        <sz val="10"/>
        <color theme="1"/>
        <rFont val="Arial"/>
        <family val="2"/>
      </rPr>
      <t>wel</t>
    </r>
    <r>
      <rPr>
        <sz val="10"/>
        <color theme="1"/>
        <rFont val="Arial"/>
        <family val="2"/>
      </rPr>
      <t xml:space="preserve"> een kortingspercentage wordt gegeven geldt dit voor alle producten uit deze productlijn (brutoprijslijst graag bijvoegen).</t>
    </r>
  </si>
  <si>
    <r>
      <t xml:space="preserve">Indien in kolom G </t>
    </r>
    <r>
      <rPr>
        <u/>
        <sz val="10"/>
        <color theme="1"/>
        <rFont val="Arial"/>
        <family val="2"/>
      </rPr>
      <t>geen</t>
    </r>
    <r>
      <rPr>
        <sz val="10"/>
        <color theme="1"/>
        <rFont val="Arial"/>
        <family val="2"/>
      </rPr>
      <t xml:space="preserve"> kortingspercentage gegeven wordt graag aangeven wat de korting voor Inholland is op deze productlijn bij bestellingen die afwijken van de winkelmand (brutoprijslijst graag bijvoegen).</t>
    </r>
  </si>
  <si>
    <t>Kortingspercentage voor een brutoprijslijst (bedoeld in regel 9) hierboven, kunt u in tabblad 5 noteren.</t>
  </si>
  <si>
    <t>In kolom J kunt u eventuele opmerkingen noteren.</t>
  </si>
  <si>
    <t>Van alle aangeboden producten dient de Inschrijver een (indien mogelijk) een samenstellingscertificaat en LCA (conform PvE) aan te leveren.</t>
  </si>
  <si>
    <t>Van alle aangeboden producten dient de Inschrijver een afbeelding met korte omschrijving, aan te leveren in een seperaat bestand.</t>
  </si>
  <si>
    <t>Alle prijzen die u invult zijn inclusief transport-, montage-, inhuis- en materiaal afvoerkosten.</t>
  </si>
  <si>
    <t>Tab 2</t>
  </si>
  <si>
    <t>Onderhoud</t>
  </si>
  <si>
    <t>Inschrijver vult de nettoprijs in kolom E in.</t>
  </si>
  <si>
    <t>In kolom G kunt u eventuele opmerkingen noteren.</t>
  </si>
  <si>
    <t>Alle prijzen die u invult zijn inclusief eventuele transport- en montagekosten.</t>
  </si>
  <si>
    <t>Tab 3</t>
  </si>
  <si>
    <t>Prijs circulaire oplossing</t>
  </si>
  <si>
    <t>Indien een product de minimum gestelde eisen (PvE) overschrijdt met betrekking tot duurzaamheid, kunt u dit in dit tabblad aanbieden. Deze prijzen worden niet in de beoordeling meegenomen, maar zijn wel bindend voor Opdrachtnemer. Dit biedt u de mogleijkheid om heel circulaire oplossingen die een meerprijs hebben toch aan te kunnen bieden, zonder dat dit gevolgen heeft voor de prijsbeoordeling. In de praktijk kunnen Inholland en opdrachtnemer dan beoordelen of deze oplossing voldoende meerwaarde heeft om uit te voeren.</t>
  </si>
  <si>
    <t>Ter verduidelijking u kunt hier bijvoorbeeld zeer specifiek circulaire werkbladen aanbieden. Inholland ziet op dit gebied vele nieuwe initiatieven, en zou graag met opdrachtnemer kijken naar dit soort oplossingen.</t>
  </si>
  <si>
    <t>Kolom B: Inschrijver vult een omschrijving van de circulaire oplossing in.</t>
  </si>
  <si>
    <t>Kolom C: Inschrijver vult specificaties van de circulaire oplossing in.</t>
  </si>
  <si>
    <t>Kolom D: Inschrijver vult de naam/type van de circulaire oplossing in.</t>
  </si>
  <si>
    <t>Kolom E: Inschrijver vult de prijs per stuk exclusief 21% BTW in.</t>
  </si>
  <si>
    <t>Inschrijver mag werken met een brutoprijs (kolom E) en een korting (Kolom F).</t>
  </si>
  <si>
    <t>Inschrijver mag werken met een nettoprijs (kolom E) kolom F hoeft dan niet ingevuld te worden.</t>
  </si>
  <si>
    <t>In kolom H kunt u eventuele opmerkingen noteren.</t>
  </si>
  <si>
    <t>Tab 4</t>
  </si>
  <si>
    <t>Casus</t>
  </si>
  <si>
    <t>Kolom A: Inschrijver selecteert middels drop-down menu op welke casus (1 of 2) het product betrekking op heeft.</t>
  </si>
  <si>
    <t>Kolom B: Inschrijver vult in of het product nieuw aangeschaft wordt, of een bestaand product wordt hergebruikt.</t>
  </si>
  <si>
    <t>Kolom D: Indien het een bestaand product betreft, wordt hierin aangegeven worden of het bestaand product bijvoorbeeld gerevitaliseerd moet worden.</t>
  </si>
  <si>
    <t>Kolom C: Inschrijver vult de omschrijving van het product in.</t>
  </si>
  <si>
    <t>Kolom E: Inschrijver vult de naam/type van het product in.</t>
  </si>
  <si>
    <t>Inschrijver mag werken met een brutoprijs (kolom F) en een korting (Kolom G)</t>
  </si>
  <si>
    <t>In kolom I kunt u eventuele opmerkingen noteren.</t>
  </si>
  <si>
    <t>Tab 5</t>
  </si>
  <si>
    <t>Korting bruto prijslijst</t>
  </si>
  <si>
    <t>Kolom B: Inschrijver vult categorie (bijv. bureaustoel) in.</t>
  </si>
  <si>
    <t>Kolom C: Inschrijver vult de desbetreffende productlijn/fabrikant in.</t>
  </si>
  <si>
    <t>Kolom D: Inschrijver vult de naam/type van het product in.</t>
  </si>
  <si>
    <t>Kolom E: Inschrijver vult het kortingspercentage in dat van toepassing is op de bruto prijslijst.</t>
  </si>
  <si>
    <t>In kolom F kunt u eventuele opmerkingen noteren.</t>
  </si>
  <si>
    <t>Casus 1</t>
  </si>
  <si>
    <t>Bestaand</t>
  </si>
  <si>
    <t>Casus 2</t>
  </si>
  <si>
    <t>Nieuw</t>
  </si>
  <si>
    <t>Hogeschool Inholland</t>
  </si>
  <si>
    <t>Pos.</t>
  </si>
  <si>
    <t>Categorie</t>
  </si>
  <si>
    <t>Specificatie 
(zie PvE)</t>
  </si>
  <si>
    <t>Naam/type</t>
  </si>
  <si>
    <t>Aantal</t>
  </si>
  <si>
    <r>
      <t xml:space="preserve">Stuksprijs 
</t>
    </r>
    <r>
      <rPr>
        <b/>
        <sz val="8"/>
        <color rgb="FF000000"/>
        <rFont val="Arial"/>
        <family val="2"/>
      </rPr>
      <t>excl. BTW</t>
    </r>
  </si>
  <si>
    <t>Korting</t>
  </si>
  <si>
    <r>
      <t xml:space="preserve">Netto 
</t>
    </r>
    <r>
      <rPr>
        <b/>
        <sz val="8"/>
        <color rgb="FF000000"/>
        <rFont val="Arial"/>
        <family val="2"/>
      </rPr>
      <t>excl. BTW</t>
    </r>
  </si>
  <si>
    <r>
      <t xml:space="preserve">Totaal 
</t>
    </r>
    <r>
      <rPr>
        <b/>
        <sz val="8"/>
        <color rgb="FF000000"/>
        <rFont val="Arial"/>
        <family val="2"/>
      </rPr>
      <t>excl. BTW</t>
    </r>
  </si>
  <si>
    <t>Opmerkingen</t>
  </si>
  <si>
    <t>1.1</t>
  </si>
  <si>
    <t>Kantoormeubilair</t>
  </si>
  <si>
    <t>Werkplekken</t>
  </si>
  <si>
    <t>Bureaustoel met armleggers</t>
  </si>
  <si>
    <t>NPR 1813 gestoffeerd</t>
  </si>
  <si>
    <t>NPR 1813 netweave</t>
  </si>
  <si>
    <t>Bureau zit/sta electrisch</t>
  </si>
  <si>
    <t>Afmeting: 160 x 80 cm</t>
  </si>
  <si>
    <t>Afmeting: 120 x 80 cm</t>
  </si>
  <si>
    <t>Bureau zit/sta slinger</t>
  </si>
  <si>
    <t>Bureau slinger</t>
  </si>
  <si>
    <t>Duo bureau zit/sta electrisch</t>
  </si>
  <si>
    <t>Opbouw wcd 2-voudig tbv bureau</t>
  </si>
  <si>
    <t>Tussenwand</t>
  </si>
  <si>
    <t>T.b.v. duo bureau 160 breed120 cm hoog</t>
  </si>
  <si>
    <t>Wangen</t>
  </si>
  <si>
    <t>T.b.v. duo bureau prijs per wang</t>
  </si>
  <si>
    <t>T.b.v. enkele werkplek(160) per wang</t>
  </si>
  <si>
    <t>Vergaderen</t>
  </si>
  <si>
    <t>Afmeting: 180 x 80 cm</t>
  </si>
  <si>
    <t>Afmeting: 200 x 100 cm</t>
  </si>
  <si>
    <t>Afmeting: 160 x 160 cm</t>
  </si>
  <si>
    <t>Afmeting: 240 x 120 cm</t>
  </si>
  <si>
    <t>Afmeting: 280 x 120 cm</t>
  </si>
  <si>
    <t>Afmeting: 120 cm rond</t>
  </si>
  <si>
    <t>Vergaderstoel inclusief armleggers</t>
  </si>
  <si>
    <t>4-poots, stapelbaar</t>
  </si>
  <si>
    <t>Kasten</t>
  </si>
  <si>
    <t>Jaloeziedeurkast</t>
  </si>
  <si>
    <t>Afmeting: 75 x 120 cm  (h x b)</t>
  </si>
  <si>
    <t xml:space="preserve">Afmeting: 120 x 120 cm </t>
  </si>
  <si>
    <t xml:space="preserve">Afmeting: 195 x 120 cm </t>
  </si>
  <si>
    <t>Uittrekframe</t>
  </si>
  <si>
    <t>120 cm</t>
  </si>
  <si>
    <t>Kantelbeveiliging</t>
  </si>
  <si>
    <t>Raadpleegplank</t>
  </si>
  <si>
    <t>Dieptegeleider</t>
  </si>
  <si>
    <t>Houten topblad</t>
  </si>
  <si>
    <t>Schuifdeurkast</t>
  </si>
  <si>
    <r>
      <t xml:space="preserve">Afmeting:  </t>
    </r>
    <r>
      <rPr>
        <sz val="10"/>
        <rFont val="Arial"/>
        <family val="2"/>
      </rPr>
      <t>85 x 160 cm</t>
    </r>
    <r>
      <rPr>
        <sz val="10"/>
        <color rgb="FF000000"/>
        <rFont val="Arial"/>
        <family val="2"/>
      </rPr>
      <t xml:space="preserve"> (h x b)</t>
    </r>
  </si>
  <si>
    <t xml:space="preserve">Afmeting: 195 x 160 cm </t>
  </si>
  <si>
    <t>Akoestische achterwand t.b.v. kast</t>
  </si>
  <si>
    <t>160 cm</t>
  </si>
  <si>
    <t>2.1</t>
  </si>
  <si>
    <t>Projectmeubilair</t>
  </si>
  <si>
    <t>Lestafel</t>
  </si>
  <si>
    <t>Afmeting: 50 x 70 cm</t>
  </si>
  <si>
    <t>Docententafel</t>
  </si>
  <si>
    <t>Afmeting: 140 x 70 cm</t>
  </si>
  <si>
    <t>Lessetstoel zonder armleggers</t>
  </si>
  <si>
    <t>Lesstoel met klaptafel aan stoel</t>
  </si>
  <si>
    <t>verrijdbaar</t>
  </si>
  <si>
    <t>Treinbank (2 banken tegenover elkaar)</t>
  </si>
  <si>
    <t>Afmeting: ca. b160xd65 cm, hoogte ca. 90 cm</t>
  </si>
  <si>
    <t>Tafel</t>
  </si>
  <si>
    <t>T.b.v. treinbank</t>
  </si>
  <si>
    <t>Gestoffeerd, met armleuningen</t>
  </si>
  <si>
    <t>Bijzettafel</t>
  </si>
  <si>
    <t>rond 60 cm, hoogte ca. 45 cm</t>
  </si>
  <si>
    <t>Lounge bank</t>
  </si>
  <si>
    <t>Poef</t>
  </si>
  <si>
    <t>Rond, gestoffeerd, ca. 45 cm hoog</t>
  </si>
  <si>
    <t>Kruk laag</t>
  </si>
  <si>
    <t>Stapelbaar, kunststof</t>
  </si>
  <si>
    <t>Akoestisch scherm</t>
  </si>
  <si>
    <t>Afmeting ca. b120xh180 cm</t>
  </si>
  <si>
    <t>Whiteboard verrijdbaar</t>
  </si>
  <si>
    <t>Afmeting 100x180 cm</t>
  </si>
  <si>
    <t>Sta tafel inclusief cable cubby 2 wcd</t>
  </si>
  <si>
    <t>Kruk hoog</t>
  </si>
  <si>
    <t>met lage rug</t>
  </si>
  <si>
    <t>vaste hoogte 75 cm</t>
  </si>
  <si>
    <t>Projectstoel hout, zonder armleggers</t>
  </si>
  <si>
    <t>Kuipstoel</t>
  </si>
  <si>
    <t>Projectstoel kunststof, zonder armleggers</t>
  </si>
  <si>
    <t>Klaptafel</t>
  </si>
  <si>
    <t>Totaal:</t>
  </si>
  <si>
    <t>Onderhoud (tab 2)</t>
  </si>
  <si>
    <t>Inschrijfprijs</t>
  </si>
  <si>
    <t>Item</t>
  </si>
  <si>
    <t>Factor</t>
  </si>
  <si>
    <t>Totaal excl. BTW</t>
  </si>
  <si>
    <t/>
  </si>
  <si>
    <t>Correctief onderhoud</t>
  </si>
  <si>
    <t>Uurtarief voor een service-/onderhoudsmonteur</t>
  </si>
  <si>
    <t xml:space="preserve">Vervangen armlegger huidig meubilair </t>
  </si>
  <si>
    <t>Vervangen set wielen bureau alle ondergronden</t>
  </si>
  <si>
    <t>Herstofferen zitting bureaustoel (incl. vulling)</t>
  </si>
  <si>
    <t>Ahrend 2020</t>
  </si>
  <si>
    <t>Ahrend 160</t>
  </si>
  <si>
    <t>Ahrend 230</t>
  </si>
  <si>
    <t>Drabert Entrada</t>
  </si>
  <si>
    <t>Rohde Grahl Xenium</t>
  </si>
  <si>
    <t>Herstofferen rugleuning bureaustoel (incl. vulling)</t>
  </si>
  <si>
    <t>Vervangen gasveer bureaustoel</t>
  </si>
  <si>
    <t>Bedieningsknoppen vervangen bureaustoel</t>
  </si>
  <si>
    <t>Vervangen slinger mechanisch verstelbaar bureau</t>
  </si>
  <si>
    <t>Prijs los blad afmeting: 120 x 80 cm</t>
  </si>
  <si>
    <t>Prijs los blad afmeting: 160 x 80 cm</t>
  </si>
  <si>
    <t>Inventariseren bestaand meubilair per 50 werkplekken</t>
  </si>
  <si>
    <t>Eenmalige inventarisatie locatie x</t>
  </si>
  <si>
    <t>totaal onderhoud</t>
  </si>
  <si>
    <t>Circulaire oplossing</t>
  </si>
  <si>
    <t xml:space="preserve">Specificatie </t>
  </si>
  <si>
    <t>Casusnummer</t>
  </si>
  <si>
    <t>bestaand/nieuw</t>
  </si>
  <si>
    <t>Productlijn/fabrikant</t>
  </si>
  <si>
    <t>Korting % brutoprijslijst</t>
  </si>
  <si>
    <t>Tussenwand fly-by</t>
  </si>
  <si>
    <t>T.b.v. enkele werkplek(160) hoogte vanaf vloer 120 cm hoog</t>
  </si>
  <si>
    <t>Vergadertafel incl. cable cubby 1x 2 WCD</t>
  </si>
  <si>
    <t>Vergadertafel incl. 2x cable cubby 2 WCD</t>
  </si>
  <si>
    <t>Gestoffeerd, slede frame</t>
  </si>
  <si>
    <t>Gestoffeerd, 4-poots, stapelbaar</t>
  </si>
  <si>
    <t>Gestoffeerd, verrijdbaar</t>
  </si>
  <si>
    <t xml:space="preserve">Afmeting: 150 x 160 cm </t>
  </si>
  <si>
    <r>
      <t xml:space="preserve">Afmeting: </t>
    </r>
    <r>
      <rPr>
        <sz val="10"/>
        <rFont val="Arial"/>
        <family val="2"/>
      </rPr>
      <t>120 x 160 cm</t>
    </r>
  </si>
  <si>
    <t>Lage fauteuil</t>
  </si>
  <si>
    <t>Afmeting: l200xb95 zithoogte ca. 45 cm</t>
  </si>
  <si>
    <t>160 x 80 cm hoog 110 cm</t>
  </si>
  <si>
    <t>Projecttafel 160x80 incl. cable cubby 1x 2 WCD</t>
  </si>
  <si>
    <t>Projecttafel 140x80 incl. cable cubby 1x 2 WCD</t>
  </si>
  <si>
    <t>160 x 80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</si>
</sst>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413]\ * #,##0.00_ ;_ [$€-413]\ * \-#,##0.00_ ;_ [$€-413]\ * &quot;-&quot;??_ ;_ @_ "/>
    <numFmt numFmtId="165" formatCode="_ [$€-2]\ * #,##0.00_ ;_ [$€-2]\ * \-#,##0.00_ ;_ [$€-2]\ * &quot;-&quot;??_ ;_ @_ "/>
  </numFmts>
  <fonts count="16" x14ac:knownFonts="1">
    <font>
      <sz val="11"/>
      <color theme="1"/>
      <name val="Calibri"/>
      <family val="2"/>
      <scheme val="minor"/>
    </font>
    <font>
      <sz val="11"/>
      <color theme="1"/>
      <name val="Calibri"/>
      <family val="2"/>
      <scheme val="minor"/>
    </font>
    <font>
      <b/>
      <sz val="10"/>
      <color rgb="FF000000"/>
      <name val="Arial"/>
      <family val="2"/>
    </font>
    <font>
      <sz val="10"/>
      <color theme="1"/>
      <name val="Arial"/>
      <family val="2"/>
    </font>
    <font>
      <sz val="10"/>
      <color rgb="FF000000"/>
      <name val="Arial"/>
      <family val="2"/>
    </font>
    <font>
      <sz val="10"/>
      <color rgb="FFFF0000"/>
      <name val="Arial"/>
      <family val="2"/>
    </font>
    <font>
      <sz val="10"/>
      <name val="Arial"/>
      <family val="2"/>
    </font>
    <font>
      <i/>
      <sz val="10"/>
      <color rgb="FF000000"/>
      <name val="Arial"/>
      <family val="2"/>
    </font>
    <font>
      <b/>
      <sz val="12"/>
      <color rgb="FF000000"/>
      <name val="Arial"/>
      <family val="2"/>
    </font>
    <font>
      <sz val="12"/>
      <color theme="1"/>
      <name val="Arial"/>
      <family val="2"/>
    </font>
    <font>
      <sz val="10"/>
      <color theme="0"/>
      <name val="Arial"/>
      <family val="2"/>
    </font>
    <font>
      <b/>
      <sz val="8"/>
      <color rgb="FF000000"/>
      <name val="Arial"/>
      <family val="2"/>
    </font>
    <font>
      <sz val="8"/>
      <name val="Calibri"/>
      <family val="2"/>
      <scheme val="minor"/>
    </font>
    <font>
      <u/>
      <sz val="10"/>
      <color theme="1"/>
      <name val="Arial"/>
      <family val="2"/>
    </font>
    <font>
      <i/>
      <sz val="10"/>
      <color theme="1"/>
      <name val="Arial"/>
      <family val="2"/>
    </font>
    <font>
      <b/>
      <sz val="14"/>
      <color theme="1"/>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rgb="FFE2EBF7"/>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0000"/>
        <bgColor indexed="64"/>
      </patternFill>
    </fill>
    <fill>
      <patternFill patternType="solid">
        <fgColor rgb="FF92D050"/>
        <bgColor indexed="64"/>
      </patternFill>
    </fill>
  </fills>
  <borders count="12">
    <border>
      <left/>
      <right/>
      <top/>
      <bottom/>
      <diagonal/>
    </border>
    <border>
      <left style="thin">
        <color rgb="FFABABAB"/>
      </left>
      <right/>
      <top style="thin">
        <color rgb="FFABABAB"/>
      </top>
      <bottom style="thin">
        <color rgb="FFABABAB"/>
      </bottom>
      <diagonal/>
    </border>
    <border>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88">
    <xf numFmtId="0" fontId="0" fillId="0" borderId="0" xfId="0"/>
    <xf numFmtId="0" fontId="3" fillId="0" borderId="0" xfId="0" applyFont="1"/>
    <xf numFmtId="0" fontId="2" fillId="2" borderId="3" xfId="0" applyFont="1" applyFill="1" applyBorder="1" applyAlignment="1">
      <alignment horizontal="left" vertical="top"/>
    </xf>
    <xf numFmtId="0" fontId="2" fillId="2" borderId="3" xfId="0" applyFont="1" applyFill="1" applyBorder="1" applyAlignment="1">
      <alignment horizontal="left" vertical="top" wrapText="1"/>
    </xf>
    <xf numFmtId="0" fontId="4" fillId="3" borderId="3" xfId="0" applyFont="1" applyFill="1" applyBorder="1" applyAlignment="1">
      <alignment horizontal="left" vertical="top"/>
    </xf>
    <xf numFmtId="0" fontId="4" fillId="3" borderId="3" xfId="0" applyFont="1" applyFill="1" applyBorder="1" applyAlignment="1">
      <alignment horizontal="left" vertical="top" wrapText="1"/>
    </xf>
    <xf numFmtId="0" fontId="4" fillId="3" borderId="3" xfId="0" applyFont="1" applyFill="1" applyBorder="1" applyAlignment="1">
      <alignment horizontal="center" vertical="top"/>
    </xf>
    <xf numFmtId="0" fontId="4" fillId="5" borderId="3" xfId="0" applyFont="1" applyFill="1" applyBorder="1" applyAlignment="1">
      <alignment horizontal="left" vertical="top" wrapText="1"/>
    </xf>
    <xf numFmtId="0" fontId="4" fillId="5" borderId="3" xfId="0" applyFont="1" applyFill="1" applyBorder="1" applyAlignment="1">
      <alignment horizontal="center" vertical="top"/>
    </xf>
    <xf numFmtId="164" fontId="4" fillId="5" borderId="3" xfId="0" applyNumberFormat="1" applyFont="1" applyFill="1" applyBorder="1" applyAlignment="1">
      <alignment horizontal="right" vertical="top"/>
    </xf>
    <xf numFmtId="0" fontId="6" fillId="3" borderId="3" xfId="0" applyFont="1" applyFill="1" applyBorder="1" applyAlignment="1">
      <alignment horizontal="left" vertical="top"/>
    </xf>
    <xf numFmtId="0" fontId="6" fillId="3" borderId="3" xfId="0" applyFont="1" applyFill="1" applyBorder="1" applyAlignment="1">
      <alignment horizontal="left" vertical="top" wrapText="1"/>
    </xf>
    <xf numFmtId="0" fontId="3" fillId="0" borderId="0" xfId="0" applyFont="1" applyAlignment="1">
      <alignment horizontal="center"/>
    </xf>
    <xf numFmtId="164" fontId="3" fillId="0" borderId="0" xfId="0" applyNumberFormat="1" applyFont="1"/>
    <xf numFmtId="0" fontId="4" fillId="2" borderId="3" xfId="0" applyFont="1" applyFill="1" applyBorder="1" applyAlignment="1">
      <alignment horizontal="left" vertical="top" wrapText="1"/>
    </xf>
    <xf numFmtId="0" fontId="4" fillId="2" borderId="3" xfId="0" applyFont="1" applyFill="1" applyBorder="1" applyAlignment="1">
      <alignment horizontal="center" vertical="top"/>
    </xf>
    <xf numFmtId="164" fontId="4" fillId="2" borderId="3" xfId="0" applyNumberFormat="1" applyFont="1" applyFill="1" applyBorder="1" applyAlignment="1">
      <alignment horizontal="right" vertical="top"/>
    </xf>
    <xf numFmtId="165" fontId="4" fillId="5" borderId="3" xfId="0" applyNumberFormat="1" applyFont="1" applyFill="1" applyBorder="1" applyAlignment="1">
      <alignment horizontal="right" vertical="top"/>
    </xf>
    <xf numFmtId="165" fontId="3" fillId="0" borderId="0" xfId="0" applyNumberFormat="1" applyFont="1"/>
    <xf numFmtId="0" fontId="6" fillId="5" borderId="3" xfId="0" applyFont="1" applyFill="1" applyBorder="1" applyAlignment="1">
      <alignment horizontal="center" vertical="top"/>
    </xf>
    <xf numFmtId="165" fontId="4" fillId="2" borderId="3" xfId="0" applyNumberFormat="1" applyFont="1" applyFill="1" applyBorder="1" applyAlignment="1">
      <alignment horizontal="right" vertical="top"/>
    </xf>
    <xf numFmtId="164" fontId="2" fillId="7" borderId="3" xfId="0" applyNumberFormat="1" applyFont="1" applyFill="1" applyBorder="1" applyAlignment="1">
      <alignment horizontal="center" vertical="center" wrapText="1"/>
    </xf>
    <xf numFmtId="165" fontId="2" fillId="7" borderId="3" xfId="0" applyNumberFormat="1" applyFont="1" applyFill="1" applyBorder="1" applyAlignment="1">
      <alignment horizontal="center" vertical="center" wrapText="1"/>
    </xf>
    <xf numFmtId="0" fontId="2" fillId="7" borderId="3" xfId="0" applyFont="1" applyFill="1" applyBorder="1" applyAlignment="1">
      <alignment horizontal="center" vertical="center"/>
    </xf>
    <xf numFmtId="0" fontId="9" fillId="0" borderId="0" xfId="0" applyFont="1"/>
    <xf numFmtId="9" fontId="4" fillId="2" borderId="3" xfId="1" applyFont="1" applyFill="1" applyBorder="1" applyAlignment="1">
      <alignment horizontal="right" vertical="top"/>
    </xf>
    <xf numFmtId="9" fontId="3" fillId="0" borderId="0" xfId="1" applyFont="1"/>
    <xf numFmtId="0" fontId="4" fillId="5" borderId="3" xfId="0" applyFont="1" applyFill="1" applyBorder="1" applyAlignment="1">
      <alignment horizontal="left" vertical="top"/>
    </xf>
    <xf numFmtId="0" fontId="2" fillId="9" borderId="3" xfId="0" applyFont="1" applyFill="1" applyBorder="1" applyAlignment="1">
      <alignment horizontal="center" vertical="center"/>
    </xf>
    <xf numFmtId="164" fontId="2" fillId="9" borderId="3" xfId="0" applyNumberFormat="1" applyFont="1" applyFill="1" applyBorder="1" applyAlignment="1">
      <alignment horizontal="center" vertical="center" wrapText="1"/>
    </xf>
    <xf numFmtId="9" fontId="2" fillId="9" borderId="3" xfId="1" applyFont="1" applyFill="1" applyBorder="1" applyAlignment="1">
      <alignment horizontal="center" vertical="center" wrapText="1"/>
    </xf>
    <xf numFmtId="164" fontId="2" fillId="9" borderId="3" xfId="0" applyNumberFormat="1" applyFont="1" applyFill="1" applyBorder="1" applyAlignment="1">
      <alignment horizontal="center" vertical="center"/>
    </xf>
    <xf numFmtId="165" fontId="2" fillId="2" borderId="3" xfId="0" applyNumberFormat="1" applyFont="1" applyFill="1" applyBorder="1" applyAlignment="1">
      <alignment horizontal="left" vertical="top" wrapText="1"/>
    </xf>
    <xf numFmtId="0" fontId="5" fillId="5" borderId="3" xfId="0" applyFont="1" applyFill="1" applyBorder="1" applyAlignment="1">
      <alignment horizontal="left" vertical="top" wrapText="1"/>
    </xf>
    <xf numFmtId="0" fontId="10" fillId="10" borderId="3" xfId="0" applyFont="1" applyFill="1" applyBorder="1" applyAlignment="1">
      <alignment horizontal="left" vertical="top" wrapText="1"/>
    </xf>
    <xf numFmtId="0" fontId="2" fillId="7" borderId="3" xfId="0" applyFont="1" applyFill="1" applyBorder="1" applyAlignment="1">
      <alignment horizontal="center" vertical="center" wrapText="1"/>
    </xf>
    <xf numFmtId="0" fontId="4" fillId="2" borderId="0" xfId="0" applyFont="1" applyFill="1" applyBorder="1" applyAlignment="1">
      <alignment horizontal="left" vertical="top" wrapText="1"/>
    </xf>
    <xf numFmtId="165" fontId="2" fillId="2" borderId="0" xfId="0" applyNumberFormat="1" applyFont="1" applyFill="1" applyBorder="1" applyAlignment="1">
      <alignment horizontal="left" vertical="top" wrapText="1"/>
    </xf>
    <xf numFmtId="165" fontId="3" fillId="0" borderId="0" xfId="0" applyNumberFormat="1" applyFont="1" applyFill="1"/>
    <xf numFmtId="0" fontId="2" fillId="2" borderId="3" xfId="0" applyFont="1" applyFill="1" applyBorder="1" applyAlignment="1">
      <alignment horizontal="right" vertical="top" wrapText="1"/>
    </xf>
    <xf numFmtId="9" fontId="3" fillId="2" borderId="0" xfId="1" applyFont="1" applyFill="1"/>
    <xf numFmtId="0" fontId="6" fillId="5" borderId="3" xfId="0" applyFont="1" applyFill="1" applyBorder="1" applyAlignment="1">
      <alignment horizontal="left" vertical="top" wrapText="1"/>
    </xf>
    <xf numFmtId="0" fontId="4" fillId="11" borderId="3" xfId="0" applyFont="1" applyFill="1" applyBorder="1" applyAlignment="1">
      <alignment horizontal="left" vertical="top" wrapText="1"/>
    </xf>
    <xf numFmtId="165" fontId="2" fillId="6" borderId="0" xfId="0" applyNumberFormat="1" applyFont="1" applyFill="1" applyBorder="1" applyAlignment="1">
      <alignment horizontal="left" vertical="top" wrapText="1"/>
    </xf>
    <xf numFmtId="0" fontId="3" fillId="5" borderId="4" xfId="0" applyFont="1" applyFill="1" applyBorder="1"/>
    <xf numFmtId="0" fontId="3" fillId="5" borderId="5" xfId="0" applyFont="1" applyFill="1" applyBorder="1"/>
    <xf numFmtId="0" fontId="3" fillId="5" borderId="6" xfId="0" applyFont="1" applyFill="1" applyBorder="1"/>
    <xf numFmtId="0" fontId="3" fillId="5" borderId="0" xfId="0" applyFont="1" applyFill="1" applyBorder="1"/>
    <xf numFmtId="0" fontId="3" fillId="5" borderId="7" xfId="0" applyFont="1" applyFill="1" applyBorder="1"/>
    <xf numFmtId="0" fontId="3" fillId="5" borderId="8" xfId="0" applyFont="1" applyFill="1" applyBorder="1"/>
    <xf numFmtId="0" fontId="3" fillId="5" borderId="4" xfId="0" applyFont="1" applyFill="1" applyBorder="1" applyAlignment="1">
      <alignment vertical="top"/>
    </xf>
    <xf numFmtId="0" fontId="3" fillId="5" borderId="5" xfId="0" applyFont="1" applyFill="1" applyBorder="1" applyAlignment="1">
      <alignment vertical="top"/>
    </xf>
    <xf numFmtId="0" fontId="15" fillId="0" borderId="0" xfId="0" applyFont="1"/>
    <xf numFmtId="0" fontId="3" fillId="10" borderId="9" xfId="0" applyFont="1" applyFill="1" applyBorder="1"/>
    <xf numFmtId="0" fontId="3" fillId="11" borderId="10" xfId="0" applyFont="1" applyFill="1" applyBorder="1"/>
    <xf numFmtId="0" fontId="3" fillId="5" borderId="10" xfId="0" applyFont="1" applyFill="1" applyBorder="1" applyAlignment="1">
      <alignment vertical="center"/>
    </xf>
    <xf numFmtId="0" fontId="14" fillId="5" borderId="11" xfId="0" applyFont="1" applyFill="1" applyBorder="1" applyAlignment="1">
      <alignment vertical="center"/>
    </xf>
    <xf numFmtId="0" fontId="3" fillId="5" borderId="9" xfId="0" applyFont="1" applyFill="1" applyBorder="1" applyAlignment="1">
      <alignment vertical="center"/>
    </xf>
    <xf numFmtId="0" fontId="3" fillId="5" borderId="9" xfId="0" applyFont="1" applyFill="1" applyBorder="1" applyAlignment="1">
      <alignment horizontal="left" wrapText="1"/>
    </xf>
    <xf numFmtId="0" fontId="3" fillId="5" borderId="10" xfId="0" applyFont="1" applyFill="1" applyBorder="1" applyAlignment="1">
      <alignment wrapText="1"/>
    </xf>
    <xf numFmtId="0" fontId="3" fillId="5" borderId="11" xfId="0" applyFont="1" applyFill="1" applyBorder="1" applyAlignment="1">
      <alignment vertical="center"/>
    </xf>
    <xf numFmtId="0" fontId="8" fillId="8" borderId="1" xfId="0" applyFont="1" applyFill="1" applyBorder="1" applyAlignment="1">
      <alignment vertical="top"/>
    </xf>
    <xf numFmtId="0" fontId="8" fillId="8" borderId="2" xfId="0" applyFont="1" applyFill="1" applyBorder="1" applyAlignment="1">
      <alignment vertical="top"/>
    </xf>
    <xf numFmtId="0" fontId="8" fillId="8" borderId="2" xfId="0" applyFont="1" applyFill="1" applyBorder="1" applyAlignment="1" applyProtection="1">
      <alignment vertical="top"/>
      <protection locked="0"/>
    </xf>
    <xf numFmtId="0" fontId="2" fillId="9" borderId="3" xfId="0" applyFont="1" applyFill="1" applyBorder="1" applyAlignment="1" applyProtection="1">
      <alignment horizontal="center" vertical="center"/>
      <protection locked="0"/>
    </xf>
    <xf numFmtId="0" fontId="4" fillId="2" borderId="3" xfId="0" applyFont="1" applyFill="1" applyBorder="1" applyAlignment="1" applyProtection="1">
      <alignment horizontal="left" vertical="top" wrapText="1"/>
      <protection locked="0"/>
    </xf>
    <xf numFmtId="0" fontId="4" fillId="4" borderId="3"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5" fillId="4" borderId="3" xfId="0" applyFont="1" applyFill="1" applyBorder="1" applyAlignment="1" applyProtection="1">
      <alignment horizontal="left" vertical="top" wrapText="1"/>
      <protection locked="0"/>
    </xf>
    <xf numFmtId="0" fontId="4" fillId="2" borderId="0" xfId="0" applyFont="1" applyFill="1" applyBorder="1" applyAlignment="1" applyProtection="1">
      <alignment horizontal="left" vertical="top" wrapText="1"/>
      <protection locked="0"/>
    </xf>
    <xf numFmtId="0" fontId="3" fillId="0" borderId="0" xfId="0" applyFont="1" applyProtection="1">
      <protection locked="0"/>
    </xf>
    <xf numFmtId="164" fontId="4" fillId="4" borderId="3" xfId="0" applyNumberFormat="1" applyFont="1" applyFill="1" applyBorder="1" applyAlignment="1" applyProtection="1">
      <alignment horizontal="right" vertical="top"/>
      <protection locked="0"/>
    </xf>
    <xf numFmtId="9" fontId="4" fillId="4" borderId="3" xfId="1" applyFont="1" applyFill="1" applyBorder="1" applyAlignment="1" applyProtection="1">
      <alignment horizontal="right" vertical="top"/>
      <protection locked="0"/>
    </xf>
    <xf numFmtId="0" fontId="0" fillId="0" borderId="0" xfId="0" applyProtection="1">
      <protection locked="0"/>
    </xf>
    <xf numFmtId="0" fontId="9" fillId="0" borderId="0" xfId="0" applyFont="1" applyProtection="1"/>
    <xf numFmtId="0" fontId="2" fillId="9" borderId="3" xfId="0" applyFont="1" applyFill="1" applyBorder="1" applyAlignment="1" applyProtection="1">
      <alignment horizontal="center" vertical="center"/>
    </xf>
    <xf numFmtId="9" fontId="2" fillId="9" borderId="3" xfId="1" applyFont="1" applyFill="1" applyBorder="1" applyAlignment="1" applyProtection="1">
      <alignment horizontal="center" vertical="center" wrapText="1"/>
    </xf>
    <xf numFmtId="164" fontId="2" fillId="9" borderId="3" xfId="0" applyNumberFormat="1" applyFont="1" applyFill="1" applyBorder="1" applyAlignment="1" applyProtection="1">
      <alignment horizontal="center" vertical="center"/>
    </xf>
    <xf numFmtId="0" fontId="3" fillId="0" borderId="0" xfId="0" applyFont="1" applyProtection="1"/>
    <xf numFmtId="164" fontId="4" fillId="2" borderId="3" xfId="0" applyNumberFormat="1" applyFont="1" applyFill="1" applyBorder="1" applyAlignment="1" applyProtection="1">
      <alignment horizontal="right" vertical="top"/>
      <protection locked="0"/>
    </xf>
    <xf numFmtId="9" fontId="4" fillId="2" borderId="3" xfId="1" applyFont="1" applyFill="1" applyBorder="1" applyAlignment="1" applyProtection="1">
      <alignment horizontal="right" vertical="top"/>
      <protection locked="0"/>
    </xf>
    <xf numFmtId="164" fontId="7" fillId="4" borderId="3" xfId="0" applyNumberFormat="1" applyFont="1" applyFill="1" applyBorder="1" applyAlignment="1" applyProtection="1">
      <alignment horizontal="right" vertical="top"/>
      <protection locked="0"/>
    </xf>
    <xf numFmtId="164" fontId="4" fillId="4" borderId="3" xfId="0" applyNumberFormat="1" applyFont="1" applyFill="1" applyBorder="1" applyAlignment="1" applyProtection="1">
      <alignment horizontal="left" vertical="top"/>
      <protection locked="0"/>
    </xf>
    <xf numFmtId="164" fontId="4" fillId="2" borderId="3" xfId="0" applyNumberFormat="1" applyFont="1" applyFill="1" applyBorder="1" applyAlignment="1" applyProtection="1">
      <alignment horizontal="right" vertical="top"/>
    </xf>
    <xf numFmtId="0" fontId="2" fillId="2" borderId="0" xfId="0" applyFont="1" applyFill="1" applyBorder="1" applyAlignment="1">
      <alignment horizontal="right" vertical="top" wrapText="1"/>
    </xf>
    <xf numFmtId="0" fontId="2" fillId="6" borderId="0" xfId="0" applyFont="1" applyFill="1" applyBorder="1" applyAlignment="1">
      <alignment horizontal="right" vertical="top" wrapText="1"/>
    </xf>
    <xf numFmtId="0" fontId="8" fillId="8" borderId="1" xfId="0" applyFont="1" applyFill="1" applyBorder="1" applyAlignment="1" applyProtection="1">
      <alignment horizontal="left" vertical="top"/>
    </xf>
    <xf numFmtId="0" fontId="8" fillId="8" borderId="2" xfId="0" applyFont="1" applyFill="1" applyBorder="1" applyAlignment="1" applyProtection="1">
      <alignment horizontal="left" vertical="top"/>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874D7-0170-4C44-857D-22A72F6A0AA0}">
  <dimension ref="A1:J65"/>
  <sheetViews>
    <sheetView showGridLines="0" tabSelected="1" zoomScale="85" zoomScaleNormal="85" workbookViewId="0"/>
  </sheetViews>
  <sheetFormatPr defaultColWidth="9.109375" defaultRowHeight="13.2" x14ac:dyDescent="0.25"/>
  <cols>
    <col min="1" max="1" width="9.109375" style="1"/>
    <col min="2" max="2" width="23.6640625" style="1" bestFit="1" customWidth="1"/>
    <col min="3" max="3" width="181.44140625" style="1" bestFit="1" customWidth="1"/>
    <col min="4" max="8" width="9.109375" style="1"/>
    <col min="9" max="10" width="0" style="1" hidden="1" customWidth="1"/>
    <col min="11" max="16384" width="9.109375" style="1"/>
  </cols>
  <sheetData>
    <row r="1" spans="1:3" s="52" customFormat="1" ht="17.399999999999999" x14ac:dyDescent="0.3">
      <c r="A1" s="52" t="s">
        <v>0</v>
      </c>
    </row>
    <row r="2" spans="1:3" s="52" customFormat="1" ht="17.399999999999999" x14ac:dyDescent="0.3"/>
    <row r="3" spans="1:3" ht="13.8" thickBot="1" x14ac:dyDescent="0.3"/>
    <row r="4" spans="1:3" x14ac:dyDescent="0.25">
      <c r="A4" s="44" t="s">
        <v>1</v>
      </c>
      <c r="B4" s="45" t="s">
        <v>2</v>
      </c>
      <c r="C4" s="53" t="s">
        <v>3</v>
      </c>
    </row>
    <row r="5" spans="1:3" x14ac:dyDescent="0.25">
      <c r="A5" s="46"/>
      <c r="B5" s="47"/>
      <c r="C5" s="54" t="s">
        <v>4</v>
      </c>
    </row>
    <row r="6" spans="1:3" x14ac:dyDescent="0.25">
      <c r="A6" s="46"/>
      <c r="B6" s="47"/>
      <c r="C6" s="55" t="s">
        <v>5</v>
      </c>
    </row>
    <row r="7" spans="1:3" x14ac:dyDescent="0.25">
      <c r="A7" s="46"/>
      <c r="B7" s="47"/>
      <c r="C7" s="55" t="s">
        <v>6</v>
      </c>
    </row>
    <row r="8" spans="1:3" x14ac:dyDescent="0.25">
      <c r="A8" s="46"/>
      <c r="B8" s="47"/>
      <c r="C8" s="55" t="s">
        <v>7</v>
      </c>
    </row>
    <row r="9" spans="1:3" x14ac:dyDescent="0.25">
      <c r="A9" s="46"/>
      <c r="B9" s="47"/>
      <c r="C9" s="55" t="s">
        <v>8</v>
      </c>
    </row>
    <row r="10" spans="1:3" x14ac:dyDescent="0.25">
      <c r="A10" s="46"/>
      <c r="B10" s="47"/>
      <c r="C10" s="55" t="s">
        <v>9</v>
      </c>
    </row>
    <row r="11" spans="1:3" x14ac:dyDescent="0.25">
      <c r="A11" s="46"/>
      <c r="B11" s="47"/>
      <c r="C11" s="55" t="s">
        <v>10</v>
      </c>
    </row>
    <row r="12" spans="1:3" x14ac:dyDescent="0.25">
      <c r="A12" s="46"/>
      <c r="B12" s="47"/>
      <c r="C12" s="55" t="s">
        <v>11</v>
      </c>
    </row>
    <row r="13" spans="1:3" x14ac:dyDescent="0.25">
      <c r="A13" s="46"/>
      <c r="B13" s="47"/>
      <c r="C13" s="55" t="s">
        <v>12</v>
      </c>
    </row>
    <row r="14" spans="1:3" x14ac:dyDescent="0.25">
      <c r="A14" s="46"/>
      <c r="B14" s="47"/>
      <c r="C14" s="55" t="s">
        <v>13</v>
      </c>
    </row>
    <row r="15" spans="1:3" x14ac:dyDescent="0.25">
      <c r="A15" s="46"/>
      <c r="B15" s="47"/>
      <c r="C15" s="55" t="s">
        <v>14</v>
      </c>
    </row>
    <row r="16" spans="1:3" ht="13.8" thickBot="1" x14ac:dyDescent="0.3">
      <c r="A16" s="48"/>
      <c r="B16" s="49"/>
      <c r="C16" s="56" t="s">
        <v>15</v>
      </c>
    </row>
    <row r="17" spans="1:3" ht="13.8" thickBot="1" x14ac:dyDescent="0.3"/>
    <row r="18" spans="1:3" x14ac:dyDescent="0.25">
      <c r="A18" s="44" t="s">
        <v>16</v>
      </c>
      <c r="B18" s="45" t="s">
        <v>17</v>
      </c>
      <c r="C18" s="57" t="s">
        <v>18</v>
      </c>
    </row>
    <row r="19" spans="1:3" x14ac:dyDescent="0.25">
      <c r="A19" s="46"/>
      <c r="B19" s="47"/>
      <c r="C19" s="55" t="s">
        <v>19</v>
      </c>
    </row>
    <row r="20" spans="1:3" ht="13.8" thickBot="1" x14ac:dyDescent="0.3">
      <c r="A20" s="48"/>
      <c r="B20" s="49"/>
      <c r="C20" s="56" t="s">
        <v>20</v>
      </c>
    </row>
    <row r="21" spans="1:3" ht="13.8" thickBot="1" x14ac:dyDescent="0.3"/>
    <row r="22" spans="1:3" ht="39.6" x14ac:dyDescent="0.25">
      <c r="A22" s="50" t="s">
        <v>21</v>
      </c>
      <c r="B22" s="51" t="s">
        <v>22</v>
      </c>
      <c r="C22" s="58" t="s">
        <v>23</v>
      </c>
    </row>
    <row r="23" spans="1:3" x14ac:dyDescent="0.25">
      <c r="A23" s="46"/>
      <c r="B23" s="47"/>
      <c r="C23" s="59" t="s">
        <v>24</v>
      </c>
    </row>
    <row r="24" spans="1:3" x14ac:dyDescent="0.25">
      <c r="A24" s="46"/>
      <c r="B24" s="47"/>
      <c r="C24" s="55" t="s">
        <v>25</v>
      </c>
    </row>
    <row r="25" spans="1:3" x14ac:dyDescent="0.25">
      <c r="A25" s="46"/>
      <c r="B25" s="47"/>
      <c r="C25" s="55" t="s">
        <v>26</v>
      </c>
    </row>
    <row r="26" spans="1:3" x14ac:dyDescent="0.25">
      <c r="A26" s="46"/>
      <c r="B26" s="47"/>
      <c r="C26" s="55" t="s">
        <v>27</v>
      </c>
    </row>
    <row r="27" spans="1:3" x14ac:dyDescent="0.25">
      <c r="A27" s="46"/>
      <c r="B27" s="47"/>
      <c r="C27" s="55" t="s">
        <v>28</v>
      </c>
    </row>
    <row r="28" spans="1:3" x14ac:dyDescent="0.25">
      <c r="A28" s="46"/>
      <c r="B28" s="47"/>
      <c r="C28" s="55" t="s">
        <v>29</v>
      </c>
    </row>
    <row r="29" spans="1:3" x14ac:dyDescent="0.25">
      <c r="A29" s="46"/>
      <c r="B29" s="47"/>
      <c r="C29" s="55" t="s">
        <v>30</v>
      </c>
    </row>
    <row r="30" spans="1:3" ht="13.8" thickBot="1" x14ac:dyDescent="0.3">
      <c r="A30" s="48"/>
      <c r="B30" s="49"/>
      <c r="C30" s="60" t="s">
        <v>31</v>
      </c>
    </row>
    <row r="31" spans="1:3" ht="13.8" thickBot="1" x14ac:dyDescent="0.3"/>
    <row r="32" spans="1:3" x14ac:dyDescent="0.25">
      <c r="A32" s="44" t="s">
        <v>32</v>
      </c>
      <c r="B32" s="45" t="s">
        <v>33</v>
      </c>
      <c r="C32" s="57" t="s">
        <v>34</v>
      </c>
    </row>
    <row r="33" spans="1:3" x14ac:dyDescent="0.25">
      <c r="A33" s="46"/>
      <c r="B33" s="47"/>
      <c r="C33" s="55" t="s">
        <v>35</v>
      </c>
    </row>
    <row r="34" spans="1:3" x14ac:dyDescent="0.25">
      <c r="A34" s="46"/>
      <c r="B34" s="47"/>
      <c r="C34" s="55" t="s">
        <v>36</v>
      </c>
    </row>
    <row r="35" spans="1:3" x14ac:dyDescent="0.25">
      <c r="A35" s="46"/>
      <c r="B35" s="47"/>
      <c r="C35" s="55" t="s">
        <v>37</v>
      </c>
    </row>
    <row r="36" spans="1:3" x14ac:dyDescent="0.25">
      <c r="A36" s="46"/>
      <c r="B36" s="47"/>
      <c r="C36" s="55" t="s">
        <v>38</v>
      </c>
    </row>
    <row r="37" spans="1:3" x14ac:dyDescent="0.25">
      <c r="A37" s="46"/>
      <c r="B37" s="47"/>
      <c r="C37" s="55" t="s">
        <v>39</v>
      </c>
    </row>
    <row r="38" spans="1:3" x14ac:dyDescent="0.25">
      <c r="A38" s="46"/>
      <c r="B38" s="47"/>
      <c r="C38" s="55" t="s">
        <v>8</v>
      </c>
    </row>
    <row r="39" spans="1:3" ht="13.8" thickBot="1" x14ac:dyDescent="0.3">
      <c r="A39" s="48"/>
      <c r="B39" s="49"/>
      <c r="C39" s="60" t="s">
        <v>40</v>
      </c>
    </row>
    <row r="40" spans="1:3" ht="13.8" thickBot="1" x14ac:dyDescent="0.3"/>
    <row r="41" spans="1:3" x14ac:dyDescent="0.25">
      <c r="A41" s="44" t="s">
        <v>41</v>
      </c>
      <c r="B41" s="45" t="s">
        <v>42</v>
      </c>
      <c r="C41" s="57" t="s">
        <v>43</v>
      </c>
    </row>
    <row r="42" spans="1:3" x14ac:dyDescent="0.25">
      <c r="A42" s="46"/>
      <c r="B42" s="47"/>
      <c r="C42" s="55" t="s">
        <v>44</v>
      </c>
    </row>
    <row r="43" spans="1:3" x14ac:dyDescent="0.25">
      <c r="A43" s="46"/>
      <c r="B43" s="47"/>
      <c r="C43" s="55" t="s">
        <v>45</v>
      </c>
    </row>
    <row r="44" spans="1:3" x14ac:dyDescent="0.25">
      <c r="A44" s="46"/>
      <c r="B44" s="47"/>
      <c r="C44" s="55" t="s">
        <v>46</v>
      </c>
    </row>
    <row r="45" spans="1:3" ht="13.8" thickBot="1" x14ac:dyDescent="0.3">
      <c r="A45" s="48"/>
      <c r="B45" s="49"/>
      <c r="C45" s="60" t="s">
        <v>47</v>
      </c>
    </row>
    <row r="64" spans="9:10" x14ac:dyDescent="0.25">
      <c r="I64" s="1" t="s">
        <v>48</v>
      </c>
      <c r="J64" s="1" t="s">
        <v>49</v>
      </c>
    </row>
    <row r="65" spans="9:10" x14ac:dyDescent="0.25">
      <c r="I65" s="1" t="s">
        <v>50</v>
      </c>
      <c r="J65" s="1" t="s">
        <v>51</v>
      </c>
    </row>
  </sheetData>
  <sheetProtection algorithmName="SHA-512" hashValue="Pbyb4lfijCrt3brqTZfTSNLNypMKKBTThTA0ALjKdlGJrLYSE0UcQhMAF/Y3sD2cEbMbDZpnEootcq6yIz6omA==" saltValue="FW5+ZVS4iEADBT/otBIiJg==" spinCount="100000" sheet="1" objects="1" scenarios="1" selectLockedCells="1" selectUnlockedCells="1"/>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BADF5-D66D-4978-A190-DAEF35C92E84}">
  <sheetPr>
    <tabColor rgb="FF00B050"/>
  </sheetPr>
  <dimension ref="A1:J84"/>
  <sheetViews>
    <sheetView showGridLines="0" zoomScaleNormal="100" workbookViewId="0">
      <selection activeCell="J31" sqref="J31"/>
    </sheetView>
  </sheetViews>
  <sheetFormatPr defaultColWidth="8.88671875" defaultRowHeight="13.2" x14ac:dyDescent="0.25"/>
  <cols>
    <col min="1" max="1" width="4.5546875" style="1" bestFit="1" customWidth="1"/>
    <col min="2" max="2" width="39.109375" style="1" customWidth="1"/>
    <col min="3" max="3" width="40.109375" style="1" customWidth="1"/>
    <col min="4" max="4" width="35.88671875" style="70" customWidth="1"/>
    <col min="5" max="5" width="7.88671875" style="12" customWidth="1"/>
    <col min="6" max="6" width="14.33203125" style="13" customWidth="1"/>
    <col min="7" max="7" width="9.6640625" style="26" customWidth="1"/>
    <col min="8" max="8" width="16.5546875" style="13" customWidth="1"/>
    <col min="9" max="9" width="20" style="18" customWidth="1"/>
    <col min="10" max="10" width="42.6640625" style="13" bestFit="1" customWidth="1"/>
    <col min="11" max="16384" width="8.88671875" style="1"/>
  </cols>
  <sheetData>
    <row r="1" spans="1:10" s="24" customFormat="1" ht="15.6" x14ac:dyDescent="0.25">
      <c r="A1" s="61" t="s">
        <v>52</v>
      </c>
      <c r="B1" s="62"/>
      <c r="C1" s="62"/>
      <c r="D1" s="63"/>
      <c r="E1" s="62"/>
      <c r="F1" s="62"/>
      <c r="G1" s="62"/>
      <c r="H1" s="62"/>
      <c r="I1" s="62"/>
      <c r="J1" s="62"/>
    </row>
    <row r="2" spans="1:10" ht="26.4" x14ac:dyDescent="0.25">
      <c r="A2" s="23" t="s">
        <v>53</v>
      </c>
      <c r="B2" s="35" t="s">
        <v>54</v>
      </c>
      <c r="C2" s="35" t="s">
        <v>55</v>
      </c>
      <c r="D2" s="64" t="s">
        <v>56</v>
      </c>
      <c r="E2" s="23" t="s">
        <v>57</v>
      </c>
      <c r="F2" s="29" t="s">
        <v>58</v>
      </c>
      <c r="G2" s="30" t="s">
        <v>59</v>
      </c>
      <c r="H2" s="21" t="s">
        <v>60</v>
      </c>
      <c r="I2" s="22" t="s">
        <v>61</v>
      </c>
      <c r="J2" s="31" t="s">
        <v>62</v>
      </c>
    </row>
    <row r="3" spans="1:10" x14ac:dyDescent="0.25">
      <c r="A3" s="2" t="s">
        <v>63</v>
      </c>
      <c r="B3" s="3" t="s">
        <v>64</v>
      </c>
      <c r="C3" s="3"/>
      <c r="D3" s="65"/>
      <c r="E3" s="15"/>
      <c r="F3" s="16"/>
      <c r="G3" s="25"/>
      <c r="H3" s="16"/>
      <c r="I3" s="20"/>
      <c r="J3" s="16"/>
    </row>
    <row r="4" spans="1:10" x14ac:dyDescent="0.25">
      <c r="A4" s="2"/>
      <c r="B4" s="3" t="s">
        <v>65</v>
      </c>
      <c r="C4" s="3"/>
      <c r="D4" s="65"/>
      <c r="E4" s="15"/>
      <c r="F4" s="16"/>
      <c r="G4" s="25"/>
      <c r="H4" s="16"/>
      <c r="I4" s="20"/>
      <c r="J4" s="16"/>
    </row>
    <row r="5" spans="1:10" x14ac:dyDescent="0.25">
      <c r="A5" s="27"/>
      <c r="B5" s="7" t="s">
        <v>66</v>
      </c>
      <c r="C5" s="7" t="s">
        <v>67</v>
      </c>
      <c r="D5" s="66"/>
      <c r="E5" s="8">
        <v>20</v>
      </c>
      <c r="F5" s="71">
        <v>0</v>
      </c>
      <c r="G5" s="72">
        <v>0</v>
      </c>
      <c r="H5" s="9">
        <f t="shared" ref="H5:H18" si="0">F5*(1-G5)</f>
        <v>0</v>
      </c>
      <c r="I5" s="17">
        <f t="shared" ref="I5:I18" si="1">E5*H5</f>
        <v>0</v>
      </c>
      <c r="J5" s="71"/>
    </row>
    <row r="6" spans="1:10" x14ac:dyDescent="0.25">
      <c r="A6" s="27"/>
      <c r="B6" s="34" t="s">
        <v>66</v>
      </c>
      <c r="C6" s="34" t="s">
        <v>68</v>
      </c>
      <c r="D6" s="66"/>
      <c r="E6" s="8">
        <v>80</v>
      </c>
      <c r="F6" s="71">
        <v>0</v>
      </c>
      <c r="G6" s="72">
        <v>0</v>
      </c>
      <c r="H6" s="9">
        <f t="shared" si="0"/>
        <v>0</v>
      </c>
      <c r="I6" s="17">
        <f t="shared" si="1"/>
        <v>0</v>
      </c>
      <c r="J6" s="71"/>
    </row>
    <row r="7" spans="1:10" x14ac:dyDescent="0.25">
      <c r="A7" s="27"/>
      <c r="B7" s="42" t="s">
        <v>69</v>
      </c>
      <c r="C7" s="42" t="s">
        <v>70</v>
      </c>
      <c r="D7" s="66"/>
      <c r="E7" s="8">
        <v>40</v>
      </c>
      <c r="F7" s="71">
        <v>0</v>
      </c>
      <c r="G7" s="72">
        <v>0</v>
      </c>
      <c r="H7" s="9">
        <f t="shared" si="0"/>
        <v>0</v>
      </c>
      <c r="I7" s="17">
        <f t="shared" si="1"/>
        <v>0</v>
      </c>
      <c r="J7" s="71"/>
    </row>
    <row r="8" spans="1:10" x14ac:dyDescent="0.25">
      <c r="A8" s="27"/>
      <c r="B8" s="7" t="s">
        <v>69</v>
      </c>
      <c r="C8" s="7" t="s">
        <v>71</v>
      </c>
      <c r="D8" s="66"/>
      <c r="E8" s="8">
        <v>10</v>
      </c>
      <c r="F8" s="71">
        <v>0</v>
      </c>
      <c r="G8" s="72">
        <v>0</v>
      </c>
      <c r="H8" s="9">
        <f t="shared" si="0"/>
        <v>0</v>
      </c>
      <c r="I8" s="17">
        <f t="shared" si="1"/>
        <v>0</v>
      </c>
      <c r="J8" s="71"/>
    </row>
    <row r="9" spans="1:10" x14ac:dyDescent="0.25">
      <c r="A9" s="27"/>
      <c r="B9" s="7" t="s">
        <v>72</v>
      </c>
      <c r="C9" s="7" t="s">
        <v>70</v>
      </c>
      <c r="D9" s="66"/>
      <c r="E9" s="8">
        <v>1</v>
      </c>
      <c r="F9" s="71">
        <v>0</v>
      </c>
      <c r="G9" s="72">
        <v>0</v>
      </c>
      <c r="H9" s="9">
        <f t="shared" ref="H9:H10" si="2">F9*(1-G9)</f>
        <v>0</v>
      </c>
      <c r="I9" s="17">
        <f t="shared" ref="I9:I10" si="3">E9*H9</f>
        <v>0</v>
      </c>
      <c r="J9" s="71"/>
    </row>
    <row r="10" spans="1:10" x14ac:dyDescent="0.25">
      <c r="A10" s="27"/>
      <c r="B10" s="7" t="s">
        <v>72</v>
      </c>
      <c r="C10" s="7" t="s">
        <v>71</v>
      </c>
      <c r="D10" s="66"/>
      <c r="E10" s="8">
        <v>1</v>
      </c>
      <c r="F10" s="71">
        <v>0</v>
      </c>
      <c r="G10" s="72">
        <v>0</v>
      </c>
      <c r="H10" s="9">
        <f t="shared" si="2"/>
        <v>0</v>
      </c>
      <c r="I10" s="17">
        <f t="shared" si="3"/>
        <v>0</v>
      </c>
      <c r="J10" s="71"/>
    </row>
    <row r="11" spans="1:10" x14ac:dyDescent="0.25">
      <c r="A11" s="27"/>
      <c r="B11" s="7" t="s">
        <v>73</v>
      </c>
      <c r="C11" s="7" t="s">
        <v>70</v>
      </c>
      <c r="D11" s="66"/>
      <c r="E11" s="8">
        <v>5</v>
      </c>
      <c r="F11" s="71">
        <v>0</v>
      </c>
      <c r="G11" s="72">
        <v>0</v>
      </c>
      <c r="H11" s="9">
        <f t="shared" si="0"/>
        <v>0</v>
      </c>
      <c r="I11" s="17">
        <f t="shared" si="1"/>
        <v>0</v>
      </c>
      <c r="J11" s="71"/>
    </row>
    <row r="12" spans="1:10" x14ac:dyDescent="0.25">
      <c r="A12" s="27"/>
      <c r="B12" s="7" t="s">
        <v>73</v>
      </c>
      <c r="C12" s="7" t="s">
        <v>71</v>
      </c>
      <c r="D12" s="66"/>
      <c r="E12" s="8">
        <v>10</v>
      </c>
      <c r="F12" s="71">
        <v>0</v>
      </c>
      <c r="G12" s="72">
        <v>0</v>
      </c>
      <c r="H12" s="9">
        <f t="shared" si="0"/>
        <v>0</v>
      </c>
      <c r="I12" s="17">
        <f t="shared" si="1"/>
        <v>0</v>
      </c>
      <c r="J12" s="71"/>
    </row>
    <row r="13" spans="1:10" x14ac:dyDescent="0.25">
      <c r="A13" s="27"/>
      <c r="B13" s="7" t="s">
        <v>74</v>
      </c>
      <c r="C13" s="7" t="s">
        <v>70</v>
      </c>
      <c r="D13" s="66"/>
      <c r="E13" s="8">
        <v>10</v>
      </c>
      <c r="F13" s="71">
        <v>0</v>
      </c>
      <c r="G13" s="72">
        <v>0</v>
      </c>
      <c r="H13" s="9">
        <f t="shared" si="0"/>
        <v>0</v>
      </c>
      <c r="I13" s="17">
        <f t="shared" si="1"/>
        <v>0</v>
      </c>
      <c r="J13" s="71"/>
    </row>
    <row r="14" spans="1:10" x14ac:dyDescent="0.25">
      <c r="A14" s="27"/>
      <c r="B14" s="7" t="s">
        <v>75</v>
      </c>
      <c r="C14" s="7"/>
      <c r="D14" s="66"/>
      <c r="E14" s="8">
        <v>80</v>
      </c>
      <c r="F14" s="71">
        <v>0</v>
      </c>
      <c r="G14" s="72">
        <v>0</v>
      </c>
      <c r="H14" s="9">
        <f t="shared" si="0"/>
        <v>0</v>
      </c>
      <c r="I14" s="17">
        <f t="shared" si="1"/>
        <v>0</v>
      </c>
      <c r="J14" s="71"/>
    </row>
    <row r="15" spans="1:10" x14ac:dyDescent="0.25">
      <c r="A15" s="27"/>
      <c r="B15" s="7" t="s">
        <v>76</v>
      </c>
      <c r="C15" s="7" t="s">
        <v>77</v>
      </c>
      <c r="D15" s="66"/>
      <c r="E15" s="8">
        <v>5</v>
      </c>
      <c r="F15" s="71">
        <v>0</v>
      </c>
      <c r="G15" s="72">
        <v>0</v>
      </c>
      <c r="H15" s="9">
        <f t="shared" si="0"/>
        <v>0</v>
      </c>
      <c r="I15" s="17">
        <f t="shared" si="1"/>
        <v>0</v>
      </c>
      <c r="J15" s="71"/>
    </row>
    <row r="16" spans="1:10" ht="26.4" x14ac:dyDescent="0.25">
      <c r="A16" s="27"/>
      <c r="B16" s="41" t="s">
        <v>171</v>
      </c>
      <c r="C16" s="7" t="s">
        <v>172</v>
      </c>
      <c r="D16" s="66"/>
      <c r="E16" s="8">
        <v>5</v>
      </c>
      <c r="F16" s="71">
        <v>0</v>
      </c>
      <c r="G16" s="72">
        <v>0</v>
      </c>
      <c r="H16" s="9">
        <f t="shared" si="0"/>
        <v>0</v>
      </c>
      <c r="I16" s="17">
        <f t="shared" si="1"/>
        <v>0</v>
      </c>
      <c r="J16" s="71"/>
    </row>
    <row r="17" spans="1:10" x14ac:dyDescent="0.25">
      <c r="A17" s="27"/>
      <c r="B17" s="7" t="s">
        <v>78</v>
      </c>
      <c r="C17" s="7" t="s">
        <v>79</v>
      </c>
      <c r="D17" s="66"/>
      <c r="E17" s="8">
        <v>1</v>
      </c>
      <c r="F17" s="71">
        <v>0</v>
      </c>
      <c r="G17" s="72">
        <v>0</v>
      </c>
      <c r="H17" s="9">
        <f t="shared" si="0"/>
        <v>0</v>
      </c>
      <c r="I17" s="17">
        <f t="shared" si="1"/>
        <v>0</v>
      </c>
      <c r="J17" s="71"/>
    </row>
    <row r="18" spans="1:10" x14ac:dyDescent="0.25">
      <c r="A18" s="27"/>
      <c r="B18" s="7" t="s">
        <v>78</v>
      </c>
      <c r="C18" s="7" t="s">
        <v>80</v>
      </c>
      <c r="D18" s="66"/>
      <c r="E18" s="8">
        <v>1</v>
      </c>
      <c r="F18" s="71">
        <v>0</v>
      </c>
      <c r="G18" s="72">
        <v>0</v>
      </c>
      <c r="H18" s="9">
        <f t="shared" si="0"/>
        <v>0</v>
      </c>
      <c r="I18" s="17">
        <f t="shared" si="1"/>
        <v>0</v>
      </c>
      <c r="J18" s="71"/>
    </row>
    <row r="19" spans="1:10" x14ac:dyDescent="0.25">
      <c r="A19" s="27"/>
      <c r="B19" s="7"/>
      <c r="C19" s="7"/>
      <c r="D19" s="66"/>
      <c r="E19" s="8"/>
      <c r="F19" s="71"/>
      <c r="G19" s="72"/>
      <c r="H19" s="9"/>
      <c r="I19" s="17"/>
      <c r="J19" s="71"/>
    </row>
    <row r="20" spans="1:10" x14ac:dyDescent="0.25">
      <c r="A20" s="2"/>
      <c r="B20" s="3" t="s">
        <v>81</v>
      </c>
      <c r="C20" s="3"/>
      <c r="D20" s="65"/>
      <c r="E20" s="15"/>
      <c r="F20" s="79"/>
      <c r="G20" s="79"/>
      <c r="H20" s="16"/>
      <c r="I20" s="16"/>
      <c r="J20" s="79"/>
    </row>
    <row r="21" spans="1:10" x14ac:dyDescent="0.25">
      <c r="A21" s="4"/>
      <c r="B21" s="42" t="s">
        <v>173</v>
      </c>
      <c r="C21" s="42" t="s">
        <v>70</v>
      </c>
      <c r="D21" s="67"/>
      <c r="E21" s="19">
        <v>10</v>
      </c>
      <c r="F21" s="71">
        <v>0</v>
      </c>
      <c r="G21" s="72">
        <v>0</v>
      </c>
      <c r="H21" s="9">
        <f t="shared" ref="H21:H30" si="4">F21*(1-G21)</f>
        <v>0</v>
      </c>
      <c r="I21" s="17">
        <f t="shared" ref="I21:I30" si="5">E21*H21</f>
        <v>0</v>
      </c>
      <c r="J21" s="71"/>
    </row>
    <row r="22" spans="1:10" x14ac:dyDescent="0.25">
      <c r="A22" s="4"/>
      <c r="B22" s="7" t="s">
        <v>173</v>
      </c>
      <c r="C22" s="7" t="s">
        <v>82</v>
      </c>
      <c r="D22" s="67"/>
      <c r="E22" s="19">
        <v>10</v>
      </c>
      <c r="F22" s="71">
        <v>0</v>
      </c>
      <c r="G22" s="72">
        <v>0</v>
      </c>
      <c r="H22" s="9">
        <f t="shared" si="4"/>
        <v>0</v>
      </c>
      <c r="I22" s="17">
        <f t="shared" si="5"/>
        <v>0</v>
      </c>
      <c r="J22" s="71"/>
    </row>
    <row r="23" spans="1:10" x14ac:dyDescent="0.25">
      <c r="A23" s="4"/>
      <c r="B23" s="7" t="s">
        <v>173</v>
      </c>
      <c r="C23" s="5" t="s">
        <v>83</v>
      </c>
      <c r="D23" s="67"/>
      <c r="E23" s="19">
        <v>10</v>
      </c>
      <c r="F23" s="71">
        <v>0</v>
      </c>
      <c r="G23" s="72">
        <v>0</v>
      </c>
      <c r="H23" s="9">
        <f t="shared" si="4"/>
        <v>0</v>
      </c>
      <c r="I23" s="17">
        <f t="shared" si="5"/>
        <v>0</v>
      </c>
      <c r="J23" s="71"/>
    </row>
    <row r="24" spans="1:10" x14ac:dyDescent="0.25">
      <c r="A24" s="4"/>
      <c r="B24" s="7" t="s">
        <v>174</v>
      </c>
      <c r="C24" s="7" t="s">
        <v>84</v>
      </c>
      <c r="D24" s="67"/>
      <c r="E24" s="19">
        <v>5</v>
      </c>
      <c r="F24" s="71">
        <v>0</v>
      </c>
      <c r="G24" s="72">
        <v>0</v>
      </c>
      <c r="H24" s="9">
        <f t="shared" si="4"/>
        <v>0</v>
      </c>
      <c r="I24" s="17">
        <f t="shared" si="5"/>
        <v>0</v>
      </c>
      <c r="J24" s="71"/>
    </row>
    <row r="25" spans="1:10" x14ac:dyDescent="0.25">
      <c r="A25" s="4"/>
      <c r="B25" s="7" t="s">
        <v>174</v>
      </c>
      <c r="C25" s="7" t="s">
        <v>85</v>
      </c>
      <c r="D25" s="67"/>
      <c r="E25" s="19">
        <v>5</v>
      </c>
      <c r="F25" s="71">
        <v>0</v>
      </c>
      <c r="G25" s="72">
        <v>0</v>
      </c>
      <c r="H25" s="9">
        <f t="shared" si="4"/>
        <v>0</v>
      </c>
      <c r="I25" s="17">
        <f t="shared" si="5"/>
        <v>0</v>
      </c>
      <c r="J25" s="71"/>
    </row>
    <row r="26" spans="1:10" x14ac:dyDescent="0.25">
      <c r="A26" s="4"/>
      <c r="B26" s="7" t="s">
        <v>174</v>
      </c>
      <c r="C26" s="7" t="s">
        <v>86</v>
      </c>
      <c r="D26" s="67"/>
      <c r="E26" s="19">
        <v>5</v>
      </c>
      <c r="F26" s="71">
        <v>0</v>
      </c>
      <c r="G26" s="72">
        <v>0</v>
      </c>
      <c r="H26" s="9">
        <f t="shared" si="4"/>
        <v>0</v>
      </c>
      <c r="I26" s="17">
        <f t="shared" si="5"/>
        <v>0</v>
      </c>
      <c r="J26" s="71"/>
    </row>
    <row r="27" spans="1:10" x14ac:dyDescent="0.25">
      <c r="A27" s="4"/>
      <c r="B27" s="7" t="s">
        <v>173</v>
      </c>
      <c r="C27" s="7" t="s">
        <v>87</v>
      </c>
      <c r="D27" s="67"/>
      <c r="E27" s="19">
        <v>5</v>
      </c>
      <c r="F27" s="71">
        <v>0</v>
      </c>
      <c r="G27" s="72">
        <v>0</v>
      </c>
      <c r="H27" s="9">
        <f t="shared" si="4"/>
        <v>0</v>
      </c>
      <c r="I27" s="17">
        <f t="shared" si="5"/>
        <v>0</v>
      </c>
      <c r="J27" s="71"/>
    </row>
    <row r="28" spans="1:10" x14ac:dyDescent="0.25">
      <c r="A28" s="4"/>
      <c r="B28" s="42" t="s">
        <v>88</v>
      </c>
      <c r="C28" s="42" t="s">
        <v>175</v>
      </c>
      <c r="D28" s="66"/>
      <c r="E28" s="19">
        <v>80</v>
      </c>
      <c r="F28" s="71">
        <v>0</v>
      </c>
      <c r="G28" s="72">
        <v>0</v>
      </c>
      <c r="H28" s="9">
        <f t="shared" si="4"/>
        <v>0</v>
      </c>
      <c r="I28" s="17">
        <f t="shared" si="5"/>
        <v>0</v>
      </c>
      <c r="J28" s="71"/>
    </row>
    <row r="29" spans="1:10" x14ac:dyDescent="0.25">
      <c r="A29" s="4"/>
      <c r="B29" s="42" t="s">
        <v>88</v>
      </c>
      <c r="C29" s="42" t="s">
        <v>176</v>
      </c>
      <c r="D29" s="66"/>
      <c r="E29" s="6">
        <v>50</v>
      </c>
      <c r="F29" s="71">
        <v>0</v>
      </c>
      <c r="G29" s="72">
        <v>0</v>
      </c>
      <c r="H29" s="9">
        <f t="shared" si="4"/>
        <v>0</v>
      </c>
      <c r="I29" s="17">
        <f t="shared" si="5"/>
        <v>0</v>
      </c>
      <c r="J29" s="71"/>
    </row>
    <row r="30" spans="1:10" x14ac:dyDescent="0.25">
      <c r="A30" s="4"/>
      <c r="B30" s="7" t="s">
        <v>88</v>
      </c>
      <c r="C30" s="7" t="s">
        <v>177</v>
      </c>
      <c r="D30" s="66"/>
      <c r="E30" s="6">
        <v>10</v>
      </c>
      <c r="F30" s="71">
        <v>0</v>
      </c>
      <c r="G30" s="72">
        <v>0</v>
      </c>
      <c r="H30" s="9">
        <f t="shared" si="4"/>
        <v>0</v>
      </c>
      <c r="I30" s="17">
        <f t="shared" si="5"/>
        <v>0</v>
      </c>
      <c r="J30" s="71"/>
    </row>
    <row r="31" spans="1:10" x14ac:dyDescent="0.25">
      <c r="A31" s="4"/>
      <c r="B31" s="7"/>
      <c r="C31" s="7"/>
      <c r="D31" s="66"/>
      <c r="E31" s="6"/>
      <c r="F31" s="71"/>
      <c r="G31" s="72"/>
      <c r="H31" s="9"/>
      <c r="I31" s="17"/>
      <c r="J31" s="71"/>
    </row>
    <row r="32" spans="1:10" x14ac:dyDescent="0.25">
      <c r="A32" s="2"/>
      <c r="B32" s="3" t="s">
        <v>90</v>
      </c>
      <c r="C32" s="3"/>
      <c r="D32" s="65"/>
      <c r="E32" s="15"/>
      <c r="F32" s="79"/>
      <c r="G32" s="80"/>
      <c r="H32" s="25"/>
      <c r="I32" s="25"/>
      <c r="J32" s="79"/>
    </row>
    <row r="33" spans="1:10" ht="13.2" customHeight="1" x14ac:dyDescent="0.25">
      <c r="A33" s="10"/>
      <c r="B33" s="11" t="s">
        <v>91</v>
      </c>
      <c r="C33" s="7" t="s">
        <v>92</v>
      </c>
      <c r="D33" s="67"/>
      <c r="E33" s="6">
        <v>5</v>
      </c>
      <c r="F33" s="71">
        <v>0</v>
      </c>
      <c r="G33" s="72">
        <v>0</v>
      </c>
      <c r="H33" s="9">
        <f t="shared" ref="H33:H53" si="6">F33*(1-G33)</f>
        <v>0</v>
      </c>
      <c r="I33" s="17">
        <f t="shared" ref="I33:I53" si="7">E33*H33</f>
        <v>0</v>
      </c>
      <c r="J33" s="71"/>
    </row>
    <row r="34" spans="1:10" ht="13.2" customHeight="1" x14ac:dyDescent="0.25">
      <c r="A34" s="10"/>
      <c r="B34" s="11"/>
      <c r="C34" s="7" t="s">
        <v>93</v>
      </c>
      <c r="D34" s="67"/>
      <c r="E34" s="6">
        <v>5</v>
      </c>
      <c r="F34" s="71">
        <v>0</v>
      </c>
      <c r="G34" s="72">
        <v>0</v>
      </c>
      <c r="H34" s="9">
        <f t="shared" si="6"/>
        <v>0</v>
      </c>
      <c r="I34" s="17">
        <f t="shared" si="7"/>
        <v>0</v>
      </c>
      <c r="J34" s="71"/>
    </row>
    <row r="35" spans="1:10" x14ac:dyDescent="0.25">
      <c r="A35" s="10"/>
      <c r="B35" s="11"/>
      <c r="C35" s="7" t="s">
        <v>94</v>
      </c>
      <c r="D35" s="67"/>
      <c r="E35" s="6">
        <v>10</v>
      </c>
      <c r="F35" s="71">
        <v>0</v>
      </c>
      <c r="G35" s="72">
        <v>0</v>
      </c>
      <c r="H35" s="9">
        <f t="shared" si="6"/>
        <v>0</v>
      </c>
      <c r="I35" s="17">
        <f t="shared" si="7"/>
        <v>0</v>
      </c>
      <c r="J35" s="71"/>
    </row>
    <row r="36" spans="1:10" x14ac:dyDescent="0.25">
      <c r="A36" s="10"/>
      <c r="B36" s="11"/>
      <c r="C36" s="7"/>
      <c r="D36" s="67"/>
      <c r="E36" s="6"/>
      <c r="F36" s="71"/>
      <c r="G36" s="72"/>
      <c r="H36" s="9"/>
      <c r="I36" s="17"/>
      <c r="J36" s="71"/>
    </row>
    <row r="37" spans="1:10" x14ac:dyDescent="0.25">
      <c r="A37" s="4"/>
      <c r="B37" s="5" t="s">
        <v>95</v>
      </c>
      <c r="C37" s="11" t="s">
        <v>96</v>
      </c>
      <c r="D37" s="68"/>
      <c r="E37" s="6">
        <v>1</v>
      </c>
      <c r="F37" s="71">
        <v>0</v>
      </c>
      <c r="G37" s="72">
        <v>0</v>
      </c>
      <c r="H37" s="9">
        <f t="shared" si="6"/>
        <v>0</v>
      </c>
      <c r="I37" s="17">
        <f t="shared" si="7"/>
        <v>0</v>
      </c>
      <c r="J37" s="71"/>
    </row>
    <row r="38" spans="1:10" x14ac:dyDescent="0.25">
      <c r="A38" s="4"/>
      <c r="B38" s="5" t="s">
        <v>97</v>
      </c>
      <c r="C38" s="5"/>
      <c r="D38" s="68"/>
      <c r="E38" s="6">
        <v>1</v>
      </c>
      <c r="F38" s="71">
        <v>0</v>
      </c>
      <c r="G38" s="72">
        <v>0</v>
      </c>
      <c r="H38" s="9">
        <f t="shared" si="6"/>
        <v>0</v>
      </c>
      <c r="I38" s="17">
        <f t="shared" si="7"/>
        <v>0</v>
      </c>
      <c r="J38" s="71"/>
    </row>
    <row r="39" spans="1:10" x14ac:dyDescent="0.25">
      <c r="A39" s="4"/>
      <c r="B39" s="5" t="s">
        <v>98</v>
      </c>
      <c r="C39" s="5"/>
      <c r="D39" s="68"/>
      <c r="E39" s="6">
        <v>1</v>
      </c>
      <c r="F39" s="71">
        <v>0</v>
      </c>
      <c r="G39" s="72">
        <v>0</v>
      </c>
      <c r="H39" s="9">
        <f t="shared" si="6"/>
        <v>0</v>
      </c>
      <c r="I39" s="17">
        <f t="shared" si="7"/>
        <v>0</v>
      </c>
      <c r="J39" s="71"/>
    </row>
    <row r="40" spans="1:10" x14ac:dyDescent="0.25">
      <c r="A40" s="4"/>
      <c r="B40" s="11" t="s">
        <v>99</v>
      </c>
      <c r="C40" s="5"/>
      <c r="D40" s="68"/>
      <c r="E40" s="6">
        <v>1</v>
      </c>
      <c r="F40" s="71">
        <v>0</v>
      </c>
      <c r="G40" s="72">
        <v>0</v>
      </c>
      <c r="H40" s="9">
        <f t="shared" si="6"/>
        <v>0</v>
      </c>
      <c r="I40" s="17">
        <f t="shared" si="7"/>
        <v>0</v>
      </c>
      <c r="J40" s="71"/>
    </row>
    <row r="41" spans="1:10" x14ac:dyDescent="0.25">
      <c r="A41" s="4"/>
      <c r="B41" s="11" t="s">
        <v>100</v>
      </c>
      <c r="C41" s="11" t="s">
        <v>96</v>
      </c>
      <c r="D41" s="68"/>
      <c r="E41" s="6">
        <v>1</v>
      </c>
      <c r="F41" s="71">
        <v>0</v>
      </c>
      <c r="G41" s="72">
        <v>0</v>
      </c>
      <c r="H41" s="9">
        <f t="shared" ref="H41" si="8">F41*(1-G41)</f>
        <v>0</v>
      </c>
      <c r="I41" s="17">
        <f t="shared" ref="I41" si="9">E41*H41</f>
        <v>0</v>
      </c>
      <c r="J41" s="71"/>
    </row>
    <row r="42" spans="1:10" x14ac:dyDescent="0.25">
      <c r="A42" s="4"/>
      <c r="B42" s="5" t="s">
        <v>101</v>
      </c>
      <c r="C42" s="7" t="s">
        <v>102</v>
      </c>
      <c r="D42" s="67"/>
      <c r="E42" s="6">
        <v>5</v>
      </c>
      <c r="F42" s="71">
        <v>0</v>
      </c>
      <c r="G42" s="72">
        <v>0</v>
      </c>
      <c r="H42" s="9">
        <f t="shared" si="6"/>
        <v>0</v>
      </c>
      <c r="I42" s="17">
        <f t="shared" si="7"/>
        <v>0</v>
      </c>
      <c r="J42" s="71"/>
    </row>
    <row r="43" spans="1:10" x14ac:dyDescent="0.25">
      <c r="A43" s="4"/>
      <c r="B43" s="5"/>
      <c r="C43" s="7" t="s">
        <v>179</v>
      </c>
      <c r="D43" s="67"/>
      <c r="E43" s="6">
        <v>5</v>
      </c>
      <c r="F43" s="71">
        <v>0</v>
      </c>
      <c r="G43" s="72">
        <v>0</v>
      </c>
      <c r="H43" s="9">
        <f t="shared" si="6"/>
        <v>0</v>
      </c>
      <c r="I43" s="17">
        <f t="shared" si="7"/>
        <v>0</v>
      </c>
      <c r="J43" s="71"/>
    </row>
    <row r="44" spans="1:10" x14ac:dyDescent="0.25">
      <c r="A44" s="4"/>
      <c r="B44" s="5"/>
      <c r="C44" s="7" t="s">
        <v>178</v>
      </c>
      <c r="D44" s="67"/>
      <c r="E44" s="6">
        <v>5</v>
      </c>
      <c r="F44" s="71">
        <v>0</v>
      </c>
      <c r="G44" s="72">
        <v>0</v>
      </c>
      <c r="H44" s="9">
        <f t="shared" si="6"/>
        <v>0</v>
      </c>
      <c r="I44" s="17">
        <f t="shared" si="7"/>
        <v>0</v>
      </c>
      <c r="J44" s="71"/>
    </row>
    <row r="45" spans="1:10" x14ac:dyDescent="0.25">
      <c r="A45" s="4"/>
      <c r="B45" s="5"/>
      <c r="C45" s="7" t="s">
        <v>103</v>
      </c>
      <c r="D45" s="67"/>
      <c r="E45" s="6">
        <v>10</v>
      </c>
      <c r="F45" s="71">
        <v>0</v>
      </c>
      <c r="G45" s="72">
        <v>0</v>
      </c>
      <c r="H45" s="9">
        <f t="shared" si="6"/>
        <v>0</v>
      </c>
      <c r="I45" s="17">
        <f t="shared" si="7"/>
        <v>0</v>
      </c>
      <c r="J45" s="71"/>
    </row>
    <row r="46" spans="1:10" x14ac:dyDescent="0.25">
      <c r="A46" s="4"/>
      <c r="B46" s="5" t="s">
        <v>104</v>
      </c>
      <c r="C46" s="7" t="s">
        <v>178</v>
      </c>
      <c r="D46" s="67"/>
      <c r="E46" s="6">
        <v>1</v>
      </c>
      <c r="F46" s="71">
        <v>0</v>
      </c>
      <c r="G46" s="72">
        <v>0</v>
      </c>
      <c r="H46" s="9">
        <f t="shared" ref="H46:H47" si="10">F46*(1-G46)</f>
        <v>0</v>
      </c>
      <c r="I46" s="17">
        <f t="shared" ref="I46:I47" si="11">E46*H46</f>
        <v>0</v>
      </c>
      <c r="J46" s="71"/>
    </row>
    <row r="47" spans="1:10" x14ac:dyDescent="0.25">
      <c r="A47" s="4"/>
      <c r="B47" s="5"/>
      <c r="C47" s="7" t="s">
        <v>103</v>
      </c>
      <c r="D47" s="67"/>
      <c r="E47" s="6">
        <v>1</v>
      </c>
      <c r="F47" s="71">
        <v>0</v>
      </c>
      <c r="G47" s="72">
        <v>0</v>
      </c>
      <c r="H47" s="9">
        <f t="shared" si="10"/>
        <v>0</v>
      </c>
      <c r="I47" s="17">
        <f t="shared" si="11"/>
        <v>0</v>
      </c>
      <c r="J47" s="71"/>
    </row>
    <row r="48" spans="1:10" x14ac:dyDescent="0.25">
      <c r="A48" s="4"/>
      <c r="B48" s="5"/>
      <c r="C48" s="7"/>
      <c r="D48" s="67"/>
      <c r="E48" s="6"/>
      <c r="F48" s="71"/>
      <c r="G48" s="72"/>
      <c r="H48" s="9"/>
      <c r="I48" s="17"/>
      <c r="J48" s="71"/>
    </row>
    <row r="49" spans="1:10" x14ac:dyDescent="0.25">
      <c r="A49" s="4"/>
      <c r="B49" s="5" t="s">
        <v>95</v>
      </c>
      <c r="C49" s="11" t="s">
        <v>105</v>
      </c>
      <c r="D49" s="68"/>
      <c r="E49" s="6">
        <v>1</v>
      </c>
      <c r="F49" s="71">
        <v>0</v>
      </c>
      <c r="G49" s="72">
        <v>0</v>
      </c>
      <c r="H49" s="9">
        <f t="shared" si="6"/>
        <v>0</v>
      </c>
      <c r="I49" s="17">
        <f t="shared" si="7"/>
        <v>0</v>
      </c>
      <c r="J49" s="71"/>
    </row>
    <row r="50" spans="1:10" x14ac:dyDescent="0.25">
      <c r="A50" s="4"/>
      <c r="B50" s="5" t="s">
        <v>97</v>
      </c>
      <c r="C50" s="5"/>
      <c r="D50" s="68"/>
      <c r="E50" s="6">
        <v>1</v>
      </c>
      <c r="F50" s="71">
        <v>0</v>
      </c>
      <c r="G50" s="72">
        <v>0</v>
      </c>
      <c r="H50" s="9">
        <f t="shared" si="6"/>
        <v>0</v>
      </c>
      <c r="I50" s="17">
        <f t="shared" si="7"/>
        <v>0</v>
      </c>
      <c r="J50" s="71"/>
    </row>
    <row r="51" spans="1:10" x14ac:dyDescent="0.25">
      <c r="A51" s="4"/>
      <c r="B51" s="5" t="s">
        <v>98</v>
      </c>
      <c r="C51" s="5"/>
      <c r="D51" s="68"/>
      <c r="E51" s="6">
        <v>1</v>
      </c>
      <c r="F51" s="71">
        <v>0</v>
      </c>
      <c r="G51" s="72">
        <v>0</v>
      </c>
      <c r="H51" s="9">
        <f t="shared" si="6"/>
        <v>0</v>
      </c>
      <c r="I51" s="17">
        <f t="shared" si="7"/>
        <v>0</v>
      </c>
      <c r="J51" s="71"/>
    </row>
    <row r="52" spans="1:10" x14ac:dyDescent="0.25">
      <c r="A52" s="4"/>
      <c r="B52" s="11" t="s">
        <v>99</v>
      </c>
      <c r="C52" s="5"/>
      <c r="D52" s="68"/>
      <c r="E52" s="6">
        <v>1</v>
      </c>
      <c r="F52" s="71">
        <v>0</v>
      </c>
      <c r="G52" s="72">
        <v>0</v>
      </c>
      <c r="H52" s="9">
        <f t="shared" si="6"/>
        <v>0</v>
      </c>
      <c r="I52" s="17">
        <f t="shared" si="7"/>
        <v>0</v>
      </c>
      <c r="J52" s="71"/>
    </row>
    <row r="53" spans="1:10" x14ac:dyDescent="0.25">
      <c r="A53" s="4"/>
      <c r="B53" s="11" t="s">
        <v>100</v>
      </c>
      <c r="C53" s="11" t="s">
        <v>105</v>
      </c>
      <c r="D53" s="68"/>
      <c r="E53" s="6">
        <v>1</v>
      </c>
      <c r="F53" s="71">
        <v>0</v>
      </c>
      <c r="G53" s="72">
        <v>0</v>
      </c>
      <c r="H53" s="9">
        <f t="shared" si="6"/>
        <v>0</v>
      </c>
      <c r="I53" s="17">
        <f t="shared" si="7"/>
        <v>0</v>
      </c>
      <c r="J53" s="71"/>
    </row>
    <row r="54" spans="1:10" x14ac:dyDescent="0.25">
      <c r="A54" s="4"/>
      <c r="B54" s="5"/>
      <c r="C54" s="5"/>
      <c r="D54" s="66"/>
      <c r="E54" s="6"/>
      <c r="F54" s="71"/>
      <c r="G54" s="72"/>
      <c r="H54" s="9"/>
      <c r="I54" s="17"/>
      <c r="J54" s="71"/>
    </row>
    <row r="55" spans="1:10" x14ac:dyDescent="0.25">
      <c r="A55" s="2" t="s">
        <v>106</v>
      </c>
      <c r="B55" s="3" t="s">
        <v>107</v>
      </c>
      <c r="C55" s="3"/>
      <c r="D55" s="65"/>
      <c r="E55" s="15"/>
      <c r="F55" s="79"/>
      <c r="G55" s="80"/>
      <c r="H55" s="25"/>
      <c r="I55" s="25"/>
      <c r="J55" s="79"/>
    </row>
    <row r="56" spans="1:10" x14ac:dyDescent="0.25">
      <c r="A56" s="4"/>
      <c r="B56" s="7" t="s">
        <v>108</v>
      </c>
      <c r="C56" s="7" t="s">
        <v>109</v>
      </c>
      <c r="D56" s="66"/>
      <c r="E56" s="8">
        <v>30</v>
      </c>
      <c r="F56" s="71">
        <v>0</v>
      </c>
      <c r="G56" s="72">
        <v>0</v>
      </c>
      <c r="H56" s="9">
        <f t="shared" ref="H56:H77" si="12">F56*(1-G56)</f>
        <v>0</v>
      </c>
      <c r="I56" s="17">
        <f t="shared" ref="I56:I77" si="13">E56*H56</f>
        <v>0</v>
      </c>
      <c r="J56" s="71"/>
    </row>
    <row r="57" spans="1:10" x14ac:dyDescent="0.25">
      <c r="A57" s="4"/>
      <c r="B57" s="7" t="s">
        <v>110</v>
      </c>
      <c r="C57" s="7" t="s">
        <v>111</v>
      </c>
      <c r="D57" s="66"/>
      <c r="E57" s="8">
        <v>1</v>
      </c>
      <c r="F57" s="71">
        <v>0</v>
      </c>
      <c r="G57" s="72">
        <v>0</v>
      </c>
      <c r="H57" s="9">
        <f t="shared" si="12"/>
        <v>0</v>
      </c>
      <c r="I57" s="17">
        <f t="shared" si="13"/>
        <v>0</v>
      </c>
      <c r="J57" s="71"/>
    </row>
    <row r="58" spans="1:10" x14ac:dyDescent="0.25">
      <c r="A58" s="4"/>
      <c r="B58" s="7"/>
      <c r="C58" s="7" t="s">
        <v>70</v>
      </c>
      <c r="D58" s="66"/>
      <c r="E58" s="8">
        <v>1</v>
      </c>
      <c r="F58" s="71">
        <v>0</v>
      </c>
      <c r="G58" s="72">
        <v>0</v>
      </c>
      <c r="H58" s="9">
        <f t="shared" si="12"/>
        <v>0</v>
      </c>
      <c r="I58" s="17">
        <f t="shared" si="13"/>
        <v>0</v>
      </c>
      <c r="J58" s="71"/>
    </row>
    <row r="59" spans="1:10" x14ac:dyDescent="0.25">
      <c r="A59" s="4"/>
      <c r="B59" s="7" t="s">
        <v>112</v>
      </c>
      <c r="C59" s="7" t="s">
        <v>89</v>
      </c>
      <c r="D59" s="66"/>
      <c r="E59" s="8">
        <v>30</v>
      </c>
      <c r="F59" s="71">
        <v>0</v>
      </c>
      <c r="G59" s="72">
        <v>0</v>
      </c>
      <c r="H59" s="9">
        <f t="shared" si="12"/>
        <v>0</v>
      </c>
      <c r="I59" s="17">
        <f t="shared" si="13"/>
        <v>0</v>
      </c>
      <c r="J59" s="71"/>
    </row>
    <row r="60" spans="1:10" x14ac:dyDescent="0.25">
      <c r="A60" s="4"/>
      <c r="B60" s="7" t="s">
        <v>113</v>
      </c>
      <c r="C60" s="7"/>
      <c r="D60" s="66"/>
      <c r="E60" s="8">
        <v>15</v>
      </c>
      <c r="F60" s="71">
        <v>0</v>
      </c>
      <c r="G60" s="72">
        <v>0</v>
      </c>
      <c r="H60" s="9">
        <f t="shared" si="12"/>
        <v>0</v>
      </c>
      <c r="I60" s="17">
        <f t="shared" si="13"/>
        <v>0</v>
      </c>
      <c r="J60" s="71"/>
    </row>
    <row r="61" spans="1:10" x14ac:dyDescent="0.25">
      <c r="A61" s="4"/>
      <c r="B61" s="42" t="s">
        <v>113</v>
      </c>
      <c r="C61" s="42" t="s">
        <v>114</v>
      </c>
      <c r="D61" s="66"/>
      <c r="E61" s="8">
        <v>15</v>
      </c>
      <c r="F61" s="71">
        <v>0</v>
      </c>
      <c r="G61" s="72">
        <v>0</v>
      </c>
      <c r="H61" s="9">
        <f t="shared" si="12"/>
        <v>0</v>
      </c>
      <c r="I61" s="17">
        <f t="shared" si="13"/>
        <v>0</v>
      </c>
      <c r="J61" s="81"/>
    </row>
    <row r="62" spans="1:10" x14ac:dyDescent="0.25">
      <c r="A62" s="4"/>
      <c r="B62" s="7" t="s">
        <v>115</v>
      </c>
      <c r="C62" s="7" t="s">
        <v>116</v>
      </c>
      <c r="D62" s="66"/>
      <c r="E62" s="8">
        <v>10</v>
      </c>
      <c r="F62" s="71">
        <v>0</v>
      </c>
      <c r="G62" s="72">
        <v>0</v>
      </c>
      <c r="H62" s="9">
        <f t="shared" si="12"/>
        <v>0</v>
      </c>
      <c r="I62" s="17">
        <f t="shared" si="13"/>
        <v>0</v>
      </c>
      <c r="J62" s="71"/>
    </row>
    <row r="63" spans="1:10" x14ac:dyDescent="0.25">
      <c r="A63" s="4"/>
      <c r="B63" s="7" t="s">
        <v>117</v>
      </c>
      <c r="C63" s="7" t="s">
        <v>118</v>
      </c>
      <c r="D63" s="66"/>
      <c r="E63" s="8">
        <v>5</v>
      </c>
      <c r="F63" s="71">
        <v>0</v>
      </c>
      <c r="G63" s="72">
        <v>0</v>
      </c>
      <c r="H63" s="9">
        <f t="shared" si="12"/>
        <v>0</v>
      </c>
      <c r="I63" s="17">
        <f t="shared" si="13"/>
        <v>0</v>
      </c>
      <c r="J63" s="82"/>
    </row>
    <row r="64" spans="1:10" x14ac:dyDescent="0.25">
      <c r="A64" s="4"/>
      <c r="B64" s="7" t="s">
        <v>180</v>
      </c>
      <c r="C64" s="7" t="s">
        <v>119</v>
      </c>
      <c r="D64" s="66"/>
      <c r="E64" s="8">
        <v>6</v>
      </c>
      <c r="F64" s="71">
        <v>0</v>
      </c>
      <c r="G64" s="72">
        <v>0</v>
      </c>
      <c r="H64" s="9">
        <f t="shared" si="12"/>
        <v>0</v>
      </c>
      <c r="I64" s="17">
        <f t="shared" si="13"/>
        <v>0</v>
      </c>
      <c r="J64" s="71"/>
    </row>
    <row r="65" spans="1:10" x14ac:dyDescent="0.25">
      <c r="A65" s="4"/>
      <c r="B65" s="7" t="s">
        <v>120</v>
      </c>
      <c r="C65" s="7" t="s">
        <v>121</v>
      </c>
      <c r="D65" s="66"/>
      <c r="E65" s="8">
        <v>3</v>
      </c>
      <c r="F65" s="71">
        <v>0</v>
      </c>
      <c r="G65" s="72">
        <v>0</v>
      </c>
      <c r="H65" s="9">
        <f t="shared" si="12"/>
        <v>0</v>
      </c>
      <c r="I65" s="17">
        <f t="shared" si="13"/>
        <v>0</v>
      </c>
      <c r="J65" s="71"/>
    </row>
    <row r="66" spans="1:10" x14ac:dyDescent="0.25">
      <c r="A66" s="4"/>
      <c r="B66" s="7" t="s">
        <v>122</v>
      </c>
      <c r="C66" s="7" t="s">
        <v>181</v>
      </c>
      <c r="D66" s="66"/>
      <c r="E66" s="8">
        <v>10</v>
      </c>
      <c r="F66" s="71">
        <v>0</v>
      </c>
      <c r="G66" s="72">
        <v>0</v>
      </c>
      <c r="H66" s="9">
        <f t="shared" si="12"/>
        <v>0</v>
      </c>
      <c r="I66" s="17">
        <f t="shared" si="13"/>
        <v>0</v>
      </c>
      <c r="J66" s="71"/>
    </row>
    <row r="67" spans="1:10" x14ac:dyDescent="0.25">
      <c r="A67" s="4"/>
      <c r="B67" s="7" t="s">
        <v>123</v>
      </c>
      <c r="C67" s="7" t="s">
        <v>124</v>
      </c>
      <c r="D67" s="66"/>
      <c r="E67" s="8">
        <v>10</v>
      </c>
      <c r="F67" s="71">
        <v>0</v>
      </c>
      <c r="G67" s="72">
        <v>0</v>
      </c>
      <c r="H67" s="9">
        <f t="shared" si="12"/>
        <v>0</v>
      </c>
      <c r="I67" s="17">
        <f t="shared" si="13"/>
        <v>0</v>
      </c>
      <c r="J67" s="71"/>
    </row>
    <row r="68" spans="1:10" x14ac:dyDescent="0.25">
      <c r="A68" s="4"/>
      <c r="B68" s="7" t="s">
        <v>125</v>
      </c>
      <c r="C68" s="7" t="s">
        <v>126</v>
      </c>
      <c r="D68" s="66"/>
      <c r="E68" s="8">
        <v>5</v>
      </c>
      <c r="F68" s="71">
        <v>0</v>
      </c>
      <c r="G68" s="72">
        <v>0</v>
      </c>
      <c r="H68" s="9">
        <f t="shared" si="12"/>
        <v>0</v>
      </c>
      <c r="I68" s="17">
        <f t="shared" si="13"/>
        <v>0</v>
      </c>
      <c r="J68" s="71"/>
    </row>
    <row r="69" spans="1:10" x14ac:dyDescent="0.25">
      <c r="A69" s="4"/>
      <c r="B69" s="7" t="s">
        <v>127</v>
      </c>
      <c r="C69" s="41" t="s">
        <v>128</v>
      </c>
      <c r="D69" s="66"/>
      <c r="E69" s="8">
        <v>10</v>
      </c>
      <c r="F69" s="71">
        <v>0</v>
      </c>
      <c r="G69" s="72">
        <v>0</v>
      </c>
      <c r="H69" s="9">
        <f t="shared" si="12"/>
        <v>0</v>
      </c>
      <c r="I69" s="17">
        <f t="shared" si="13"/>
        <v>0</v>
      </c>
      <c r="J69" s="71"/>
    </row>
    <row r="70" spans="1:10" x14ac:dyDescent="0.25">
      <c r="A70" s="4"/>
      <c r="B70" s="7" t="s">
        <v>129</v>
      </c>
      <c r="C70" s="41" t="s">
        <v>130</v>
      </c>
      <c r="D70" s="66"/>
      <c r="E70" s="8">
        <v>5</v>
      </c>
      <c r="F70" s="71">
        <v>0</v>
      </c>
      <c r="G70" s="72">
        <v>0</v>
      </c>
      <c r="H70" s="9">
        <f t="shared" si="12"/>
        <v>0</v>
      </c>
      <c r="I70" s="17">
        <f t="shared" si="13"/>
        <v>0</v>
      </c>
      <c r="J70" s="71"/>
    </row>
    <row r="71" spans="1:10" x14ac:dyDescent="0.25">
      <c r="A71" s="4"/>
      <c r="B71" s="7" t="s">
        <v>131</v>
      </c>
      <c r="C71" s="41" t="s">
        <v>182</v>
      </c>
      <c r="D71" s="66"/>
      <c r="E71" s="8">
        <v>5</v>
      </c>
      <c r="F71" s="71">
        <v>0</v>
      </c>
      <c r="G71" s="72">
        <v>0</v>
      </c>
      <c r="H71" s="9">
        <f t="shared" si="12"/>
        <v>0</v>
      </c>
      <c r="I71" s="17">
        <f t="shared" si="13"/>
        <v>0</v>
      </c>
      <c r="J71" s="71"/>
    </row>
    <row r="72" spans="1:10" ht="15" customHeight="1" x14ac:dyDescent="0.25">
      <c r="A72" s="4"/>
      <c r="B72" s="7" t="s">
        <v>132</v>
      </c>
      <c r="C72" s="7" t="s">
        <v>133</v>
      </c>
      <c r="D72" s="66"/>
      <c r="E72" s="8">
        <v>20</v>
      </c>
      <c r="F72" s="71">
        <v>0</v>
      </c>
      <c r="G72" s="72">
        <v>0</v>
      </c>
      <c r="H72" s="9">
        <f t="shared" si="12"/>
        <v>0</v>
      </c>
      <c r="I72" s="17">
        <f t="shared" si="13"/>
        <v>0</v>
      </c>
      <c r="J72" s="71"/>
    </row>
    <row r="73" spans="1:10" ht="26.4" x14ac:dyDescent="0.25">
      <c r="A73" s="4"/>
      <c r="B73" s="7" t="s">
        <v>183</v>
      </c>
      <c r="C73" s="7" t="s">
        <v>134</v>
      </c>
      <c r="D73" s="68"/>
      <c r="E73" s="8">
        <v>5</v>
      </c>
      <c r="F73" s="71">
        <v>0</v>
      </c>
      <c r="G73" s="72">
        <v>0</v>
      </c>
      <c r="H73" s="9">
        <f t="shared" si="12"/>
        <v>0</v>
      </c>
      <c r="I73" s="17">
        <f t="shared" si="13"/>
        <v>0</v>
      </c>
      <c r="J73" s="71"/>
    </row>
    <row r="74" spans="1:10" ht="26.4" x14ac:dyDescent="0.25">
      <c r="A74" s="4"/>
      <c r="B74" s="7" t="s">
        <v>184</v>
      </c>
      <c r="C74" s="7" t="s">
        <v>134</v>
      </c>
      <c r="D74" s="68"/>
      <c r="E74" s="8">
        <v>5</v>
      </c>
      <c r="F74" s="71">
        <v>0</v>
      </c>
      <c r="G74" s="72">
        <v>0</v>
      </c>
      <c r="H74" s="9">
        <f t="shared" si="12"/>
        <v>0</v>
      </c>
      <c r="I74" s="17">
        <f t="shared" si="13"/>
        <v>0</v>
      </c>
      <c r="J74" s="71"/>
    </row>
    <row r="75" spans="1:10" x14ac:dyDescent="0.25">
      <c r="A75" s="4"/>
      <c r="B75" s="7" t="s">
        <v>135</v>
      </c>
      <c r="C75" s="7" t="s">
        <v>136</v>
      </c>
      <c r="D75" s="68"/>
      <c r="E75" s="8">
        <v>20</v>
      </c>
      <c r="F75" s="71">
        <v>0</v>
      </c>
      <c r="G75" s="72">
        <v>0</v>
      </c>
      <c r="H75" s="9">
        <f t="shared" si="12"/>
        <v>0</v>
      </c>
      <c r="I75" s="17">
        <f t="shared" si="13"/>
        <v>0</v>
      </c>
      <c r="J75" s="71"/>
    </row>
    <row r="76" spans="1:10" x14ac:dyDescent="0.25">
      <c r="A76" s="4"/>
      <c r="B76" s="7" t="s">
        <v>137</v>
      </c>
      <c r="C76" s="7" t="s">
        <v>136</v>
      </c>
      <c r="D76" s="66"/>
      <c r="E76" s="8">
        <v>20</v>
      </c>
      <c r="F76" s="71">
        <v>0</v>
      </c>
      <c r="G76" s="72">
        <v>0</v>
      </c>
      <c r="H76" s="9">
        <f t="shared" si="12"/>
        <v>0</v>
      </c>
      <c r="I76" s="17">
        <f t="shared" si="13"/>
        <v>0</v>
      </c>
      <c r="J76" s="71"/>
    </row>
    <row r="77" spans="1:10" x14ac:dyDescent="0.25">
      <c r="A77" s="4"/>
      <c r="B77" s="7" t="s">
        <v>138</v>
      </c>
      <c r="C77" s="41" t="s">
        <v>185</v>
      </c>
      <c r="D77" s="66"/>
      <c r="E77" s="8">
        <v>10</v>
      </c>
      <c r="F77" s="71">
        <v>0</v>
      </c>
      <c r="G77" s="72">
        <v>0</v>
      </c>
      <c r="H77" s="9">
        <f t="shared" si="12"/>
        <v>0</v>
      </c>
      <c r="I77" s="17">
        <f t="shared" si="13"/>
        <v>0</v>
      </c>
      <c r="J77" s="71"/>
    </row>
    <row r="79" spans="1:10" x14ac:dyDescent="0.25">
      <c r="A79" s="14"/>
      <c r="B79" s="14"/>
      <c r="C79" s="14"/>
      <c r="D79" s="65"/>
      <c r="E79" s="14"/>
      <c r="F79" s="32"/>
      <c r="G79" s="40"/>
      <c r="H79" s="39" t="s">
        <v>139</v>
      </c>
      <c r="I79" s="32">
        <f>SUM(I5:I78)</f>
        <v>0</v>
      </c>
      <c r="J79" s="14"/>
    </row>
    <row r="80" spans="1:10" ht="15" customHeight="1" x14ac:dyDescent="0.25">
      <c r="A80" s="36"/>
      <c r="B80" s="36"/>
      <c r="C80" s="36"/>
      <c r="D80" s="69"/>
      <c r="E80" s="36"/>
      <c r="F80" s="36"/>
      <c r="G80" s="84" t="s">
        <v>140</v>
      </c>
      <c r="H80" s="84"/>
      <c r="I80" s="37">
        <f>'2. Onderhoud'!F26</f>
        <v>0</v>
      </c>
      <c r="J80" s="36"/>
    </row>
    <row r="81" spans="1:10" x14ac:dyDescent="0.25">
      <c r="A81" s="36"/>
      <c r="B81" s="36"/>
      <c r="C81" s="36"/>
      <c r="D81" s="69"/>
      <c r="E81" s="36"/>
      <c r="F81" s="36"/>
      <c r="G81" s="85" t="s">
        <v>141</v>
      </c>
      <c r="H81" s="85" t="s">
        <v>141</v>
      </c>
      <c r="I81" s="43">
        <f>SUM(I79:I80)</f>
        <v>0</v>
      </c>
      <c r="J81" s="36"/>
    </row>
    <row r="82" spans="1:10" x14ac:dyDescent="0.25">
      <c r="G82" s="1"/>
      <c r="H82" s="1"/>
      <c r="I82" s="1"/>
    </row>
    <row r="84" spans="1:10" x14ac:dyDescent="0.25">
      <c r="I84" s="38"/>
    </row>
  </sheetData>
  <sheetProtection algorithmName="SHA-512" hashValue="sc4hodpG2Z1+D3+W4DWeA+fQI5aJ3ivjAIRxtAvrwuw/7253bdaISjOsaoz0R3rT9NxScfAyrvsBi7nni/EObg==" saltValue="Gwd/C7V4Lz/r+Slc27IdhA==" spinCount="100000" sheet="1" formatColumns="0" formatRows="0" selectLockedCells="1"/>
  <mergeCells count="2">
    <mergeCell ref="G80:H80"/>
    <mergeCell ref="G81:H81"/>
  </mergeCells>
  <phoneticPr fontId="1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E4693-3994-41F3-AFA6-FDE1F8BF8CE9}">
  <sheetPr>
    <tabColor rgb="FF00B050"/>
  </sheetPr>
  <dimension ref="A1:J26"/>
  <sheetViews>
    <sheetView showGridLines="0" zoomScale="85" zoomScaleNormal="85" workbookViewId="0">
      <selection activeCell="E5" sqref="E5"/>
    </sheetView>
  </sheetViews>
  <sheetFormatPr defaultRowHeight="14.4" x14ac:dyDescent="0.3"/>
  <cols>
    <col min="1" max="1" width="4.5546875" style="1" bestFit="1" customWidth="1"/>
    <col min="2" max="2" width="45.88671875" style="1" customWidth="1"/>
    <col min="3" max="3" width="25.88671875" style="1" customWidth="1"/>
    <col min="4" max="4" width="7.88671875" style="12" customWidth="1"/>
    <col min="5" max="5" width="20.5546875" style="13" customWidth="1"/>
    <col min="6" max="6" width="22.5546875" style="18" customWidth="1"/>
    <col min="7" max="7" width="35.88671875" style="13" customWidth="1"/>
  </cols>
  <sheetData>
    <row r="1" spans="1:10" ht="15.6" x14ac:dyDescent="0.3">
      <c r="A1" s="61" t="s">
        <v>52</v>
      </c>
      <c r="B1" s="62"/>
      <c r="C1" s="62"/>
      <c r="D1" s="62"/>
      <c r="E1" s="62"/>
      <c r="F1" s="62"/>
      <c r="G1" s="62"/>
      <c r="H1" s="62"/>
      <c r="I1" s="62"/>
      <c r="J1" s="62"/>
    </row>
    <row r="2" spans="1:10" ht="25.95" customHeight="1" x14ac:dyDescent="0.3">
      <c r="A2" s="23" t="s">
        <v>53</v>
      </c>
      <c r="B2" s="23" t="s">
        <v>142</v>
      </c>
      <c r="C2" s="23" t="s">
        <v>56</v>
      </c>
      <c r="D2" s="23" t="s">
        <v>143</v>
      </c>
      <c r="E2" s="29" t="s">
        <v>58</v>
      </c>
      <c r="F2" s="22" t="s">
        <v>144</v>
      </c>
      <c r="G2" s="31" t="s">
        <v>62</v>
      </c>
    </row>
    <row r="3" spans="1:10" x14ac:dyDescent="0.3">
      <c r="A3" s="2"/>
      <c r="B3" s="3"/>
      <c r="C3" s="14"/>
      <c r="D3" s="15" t="s">
        <v>145</v>
      </c>
      <c r="E3" s="16" t="s">
        <v>145</v>
      </c>
      <c r="F3" s="20"/>
      <c r="G3" s="16"/>
    </row>
    <row r="4" spans="1:10" x14ac:dyDescent="0.3">
      <c r="A4" s="2" t="s">
        <v>63</v>
      </c>
      <c r="B4" s="3" t="s">
        <v>146</v>
      </c>
      <c r="C4" s="14"/>
      <c r="D4" s="15"/>
      <c r="E4" s="16"/>
      <c r="F4" s="20"/>
      <c r="G4" s="16"/>
    </row>
    <row r="5" spans="1:10" x14ac:dyDescent="0.3">
      <c r="A5" s="27"/>
      <c r="B5" s="7" t="s">
        <v>147</v>
      </c>
      <c r="C5" s="33"/>
      <c r="D5" s="8">
        <v>1</v>
      </c>
      <c r="E5" s="71"/>
      <c r="F5" s="17">
        <f>D5*E5</f>
        <v>0</v>
      </c>
      <c r="G5" s="71"/>
    </row>
    <row r="6" spans="1:10" x14ac:dyDescent="0.3">
      <c r="A6" s="27"/>
      <c r="B6" s="7" t="s">
        <v>148</v>
      </c>
      <c r="C6" s="33"/>
      <c r="D6" s="8">
        <v>1</v>
      </c>
      <c r="E6" s="71"/>
      <c r="F6" s="17">
        <f t="shared" ref="F6:F20" si="0">D6*E6</f>
        <v>0</v>
      </c>
      <c r="G6" s="71"/>
    </row>
    <row r="7" spans="1:10" x14ac:dyDescent="0.3">
      <c r="A7" s="27"/>
      <c r="B7" s="7" t="s">
        <v>149</v>
      </c>
      <c r="C7" s="7"/>
      <c r="D7" s="8">
        <v>1</v>
      </c>
      <c r="E7" s="71"/>
      <c r="F7" s="17">
        <f t="shared" si="0"/>
        <v>0</v>
      </c>
      <c r="G7" s="71"/>
    </row>
    <row r="8" spans="1:10" x14ac:dyDescent="0.3">
      <c r="A8" s="27"/>
      <c r="B8" s="7" t="s">
        <v>150</v>
      </c>
      <c r="C8" s="7" t="s">
        <v>151</v>
      </c>
      <c r="D8" s="8">
        <v>5</v>
      </c>
      <c r="E8" s="71"/>
      <c r="F8" s="17">
        <f t="shared" si="0"/>
        <v>0</v>
      </c>
      <c r="G8" s="71"/>
    </row>
    <row r="9" spans="1:10" x14ac:dyDescent="0.3">
      <c r="A9" s="27"/>
      <c r="B9" s="7" t="s">
        <v>150</v>
      </c>
      <c r="C9" s="7" t="s">
        <v>152</v>
      </c>
      <c r="D9" s="8">
        <v>1</v>
      </c>
      <c r="E9" s="71"/>
      <c r="F9" s="17">
        <f t="shared" si="0"/>
        <v>0</v>
      </c>
      <c r="G9" s="71"/>
    </row>
    <row r="10" spans="1:10" x14ac:dyDescent="0.3">
      <c r="A10" s="27"/>
      <c r="B10" s="7" t="s">
        <v>150</v>
      </c>
      <c r="C10" s="7" t="s">
        <v>153</v>
      </c>
      <c r="D10" s="8">
        <v>1</v>
      </c>
      <c r="E10" s="71"/>
      <c r="F10" s="17">
        <f t="shared" si="0"/>
        <v>0</v>
      </c>
      <c r="G10" s="71"/>
    </row>
    <row r="11" spans="1:10" x14ac:dyDescent="0.3">
      <c r="A11" s="27"/>
      <c r="B11" s="7" t="s">
        <v>150</v>
      </c>
      <c r="C11" s="7" t="s">
        <v>154</v>
      </c>
      <c r="D11" s="8">
        <v>1</v>
      </c>
      <c r="E11" s="71"/>
      <c r="F11" s="17">
        <f t="shared" si="0"/>
        <v>0</v>
      </c>
      <c r="G11" s="71"/>
    </row>
    <row r="12" spans="1:10" x14ac:dyDescent="0.3">
      <c r="A12" s="27"/>
      <c r="B12" s="7" t="s">
        <v>150</v>
      </c>
      <c r="C12" s="7" t="s">
        <v>155</v>
      </c>
      <c r="D12" s="8">
        <v>1</v>
      </c>
      <c r="E12" s="71"/>
      <c r="F12" s="17">
        <f t="shared" si="0"/>
        <v>0</v>
      </c>
      <c r="G12" s="71"/>
    </row>
    <row r="13" spans="1:10" x14ac:dyDescent="0.3">
      <c r="A13" s="27"/>
      <c r="B13" s="7" t="s">
        <v>156</v>
      </c>
      <c r="C13" s="7" t="s">
        <v>153</v>
      </c>
      <c r="D13" s="8">
        <v>1</v>
      </c>
      <c r="E13" s="71"/>
      <c r="F13" s="17">
        <f t="shared" si="0"/>
        <v>0</v>
      </c>
      <c r="G13" s="71"/>
    </row>
    <row r="14" spans="1:10" x14ac:dyDescent="0.3">
      <c r="A14" s="27"/>
      <c r="B14" s="7" t="s">
        <v>156</v>
      </c>
      <c r="C14" s="7" t="s">
        <v>154</v>
      </c>
      <c r="D14" s="8">
        <v>1</v>
      </c>
      <c r="E14" s="71"/>
      <c r="F14" s="17">
        <f t="shared" si="0"/>
        <v>0</v>
      </c>
      <c r="G14" s="71"/>
    </row>
    <row r="15" spans="1:10" x14ac:dyDescent="0.3">
      <c r="A15" s="27"/>
      <c r="B15" s="7" t="s">
        <v>156</v>
      </c>
      <c r="C15" s="7" t="s">
        <v>155</v>
      </c>
      <c r="D15" s="8">
        <v>1</v>
      </c>
      <c r="E15" s="71"/>
      <c r="F15" s="17">
        <f t="shared" si="0"/>
        <v>0</v>
      </c>
      <c r="G15" s="71"/>
    </row>
    <row r="16" spans="1:10" x14ac:dyDescent="0.3">
      <c r="A16" s="27"/>
      <c r="B16" s="7" t="s">
        <v>157</v>
      </c>
      <c r="C16" s="7"/>
      <c r="D16" s="8">
        <v>1</v>
      </c>
      <c r="E16" s="71"/>
      <c r="F16" s="17">
        <f t="shared" si="0"/>
        <v>0</v>
      </c>
      <c r="G16" s="71"/>
    </row>
    <row r="17" spans="1:7" x14ac:dyDescent="0.3">
      <c r="A17" s="27"/>
      <c r="B17" s="7" t="s">
        <v>158</v>
      </c>
      <c r="C17" s="7"/>
      <c r="D17" s="8">
        <v>1</v>
      </c>
      <c r="E17" s="71"/>
      <c r="F17" s="17">
        <f t="shared" si="0"/>
        <v>0</v>
      </c>
      <c r="G17" s="71"/>
    </row>
    <row r="18" spans="1:7" x14ac:dyDescent="0.3">
      <c r="A18" s="27"/>
      <c r="B18" s="7" t="s">
        <v>159</v>
      </c>
      <c r="C18" s="7"/>
      <c r="D18" s="8">
        <v>1</v>
      </c>
      <c r="E18" s="71"/>
      <c r="F18" s="17">
        <f t="shared" si="0"/>
        <v>0</v>
      </c>
      <c r="G18" s="71"/>
    </row>
    <row r="19" spans="1:7" x14ac:dyDescent="0.3">
      <c r="A19" s="27"/>
      <c r="B19" s="7" t="s">
        <v>160</v>
      </c>
      <c r="C19" s="7"/>
      <c r="D19" s="8">
        <v>5</v>
      </c>
      <c r="E19" s="71"/>
      <c r="F19" s="17">
        <f t="shared" si="0"/>
        <v>0</v>
      </c>
      <c r="G19" s="71"/>
    </row>
    <row r="20" spans="1:7" x14ac:dyDescent="0.3">
      <c r="A20" s="27"/>
      <c r="B20" s="7" t="s">
        <v>161</v>
      </c>
      <c r="C20" s="7"/>
      <c r="D20" s="8">
        <v>5</v>
      </c>
      <c r="E20" s="71"/>
      <c r="F20" s="17">
        <f t="shared" si="0"/>
        <v>0</v>
      </c>
      <c r="G20" s="71"/>
    </row>
    <row r="21" spans="1:7" x14ac:dyDescent="0.3">
      <c r="A21" s="27"/>
      <c r="B21" s="7"/>
      <c r="C21" s="7"/>
      <c r="D21" s="8"/>
      <c r="E21" s="71"/>
      <c r="F21" s="17"/>
      <c r="G21" s="71"/>
    </row>
    <row r="22" spans="1:7" ht="26.4" x14ac:dyDescent="0.3">
      <c r="A22" s="2" t="s">
        <v>106</v>
      </c>
      <c r="B22" s="3" t="s">
        <v>162</v>
      </c>
      <c r="C22" s="14"/>
      <c r="D22" s="15"/>
      <c r="E22" s="83"/>
      <c r="F22" s="16"/>
      <c r="G22" s="16"/>
    </row>
    <row r="23" spans="1:7" x14ac:dyDescent="0.3">
      <c r="A23" s="4"/>
      <c r="B23" s="7" t="s">
        <v>163</v>
      </c>
      <c r="C23" s="33"/>
      <c r="D23" s="19">
        <v>1</v>
      </c>
      <c r="E23" s="71"/>
      <c r="F23" s="17">
        <f t="shared" ref="F23" si="1">D23*E23</f>
        <v>0</v>
      </c>
      <c r="G23" s="71"/>
    </row>
    <row r="25" spans="1:7" x14ac:dyDescent="0.3">
      <c r="A25" s="14"/>
      <c r="B25" s="14"/>
      <c r="C25" s="14"/>
      <c r="D25" s="14"/>
      <c r="E25" s="14"/>
      <c r="F25" s="14"/>
      <c r="G25" s="14"/>
    </row>
    <row r="26" spans="1:7" x14ac:dyDescent="0.3">
      <c r="A26" s="14"/>
      <c r="B26" s="14"/>
      <c r="C26" s="14"/>
      <c r="D26" s="14"/>
      <c r="E26" s="14" t="s">
        <v>164</v>
      </c>
      <c r="F26" s="32">
        <f>SUM(F5:F25)</f>
        <v>0</v>
      </c>
      <c r="G26" s="14"/>
    </row>
  </sheetData>
  <sheetProtection algorithmName="SHA-512" hashValue="uVwJkf0GMBxeTb5rtbyl67prQCQuLNoXJNzgHg2hIkd2tekYRxFDGZGxBjOSpjd/0LMYXhiS+HLfh7YYwXLrrQ==" saltValue="Fagm1646wrUv0RQtMiMsww==" spinCount="100000" sheet="1" objects="1" scenarios="1" formatColumns="0" formatRows="0" selectLockedCells="1"/>
  <phoneticPr fontId="1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90312-F742-4E1F-817B-5DE87F4F2ADB}">
  <dimension ref="A1:H109"/>
  <sheetViews>
    <sheetView showGridLines="0" zoomScale="85" zoomScaleNormal="85" workbookViewId="0">
      <selection activeCell="H18" sqref="H18"/>
    </sheetView>
  </sheetViews>
  <sheetFormatPr defaultColWidth="8.88671875" defaultRowHeight="13.2" x14ac:dyDescent="0.25"/>
  <cols>
    <col min="1" max="1" width="4.5546875" style="1" bestFit="1" customWidth="1"/>
    <col min="2" max="4" width="35.88671875" style="1" customWidth="1"/>
    <col min="5" max="5" width="14.109375" style="13" customWidth="1"/>
    <col min="6" max="6" width="9.6640625" style="26" customWidth="1"/>
    <col min="7" max="7" width="19.6640625" style="13" customWidth="1"/>
    <col min="8" max="8" width="42.6640625" style="13" bestFit="1" customWidth="1"/>
    <col min="9" max="16384" width="8.88671875" style="1"/>
  </cols>
  <sheetData>
    <row r="1" spans="1:8" s="24" customFormat="1" ht="15.6" x14ac:dyDescent="0.25">
      <c r="A1" s="61" t="s">
        <v>52</v>
      </c>
      <c r="B1" s="62"/>
      <c r="C1" s="62"/>
      <c r="D1" s="62"/>
      <c r="E1" s="62"/>
      <c r="F1" s="62"/>
      <c r="G1" s="62"/>
      <c r="H1" s="62"/>
    </row>
    <row r="2" spans="1:8" ht="26.4" x14ac:dyDescent="0.25">
      <c r="A2" s="28" t="s">
        <v>53</v>
      </c>
      <c r="B2" s="28" t="s">
        <v>165</v>
      </c>
      <c r="C2" s="28" t="s">
        <v>166</v>
      </c>
      <c r="D2" s="28" t="s">
        <v>56</v>
      </c>
      <c r="E2" s="29" t="s">
        <v>58</v>
      </c>
      <c r="F2" s="30" t="s">
        <v>59</v>
      </c>
      <c r="G2" s="21" t="s">
        <v>60</v>
      </c>
      <c r="H2" s="31" t="s">
        <v>62</v>
      </c>
    </row>
    <row r="3" spans="1:8" x14ac:dyDescent="0.25">
      <c r="A3" s="2"/>
      <c r="B3" s="3"/>
      <c r="C3" s="3"/>
      <c r="D3" s="14"/>
      <c r="E3" s="16" t="s">
        <v>145</v>
      </c>
      <c r="F3" s="25"/>
      <c r="G3" s="16"/>
      <c r="H3" s="16"/>
    </row>
    <row r="4" spans="1:8" x14ac:dyDescent="0.25">
      <c r="A4" s="66"/>
      <c r="B4" s="66"/>
      <c r="C4" s="66"/>
      <c r="D4" s="66"/>
      <c r="E4" s="71">
        <v>0</v>
      </c>
      <c r="F4" s="72">
        <v>0</v>
      </c>
      <c r="G4" s="9">
        <f t="shared" ref="G4:G27" si="0">E4*(1-F4)</f>
        <v>0</v>
      </c>
      <c r="H4" s="71"/>
    </row>
    <row r="5" spans="1:8" x14ac:dyDescent="0.25">
      <c r="A5" s="66"/>
      <c r="B5" s="66"/>
      <c r="C5" s="66"/>
      <c r="D5" s="66"/>
      <c r="E5" s="71">
        <v>0</v>
      </c>
      <c r="F5" s="72">
        <v>0</v>
      </c>
      <c r="G5" s="9">
        <f t="shared" si="0"/>
        <v>0</v>
      </c>
      <c r="H5" s="71"/>
    </row>
    <row r="6" spans="1:8" x14ac:dyDescent="0.25">
      <c r="A6" s="66"/>
      <c r="B6" s="66"/>
      <c r="C6" s="66"/>
      <c r="D6" s="66"/>
      <c r="E6" s="71">
        <v>0</v>
      </c>
      <c r="F6" s="72">
        <v>0</v>
      </c>
      <c r="G6" s="9">
        <f t="shared" si="0"/>
        <v>0</v>
      </c>
      <c r="H6" s="71"/>
    </row>
    <row r="7" spans="1:8" x14ac:dyDescent="0.25">
      <c r="A7" s="66"/>
      <c r="B7" s="66"/>
      <c r="C7" s="66"/>
      <c r="D7" s="66"/>
      <c r="E7" s="71">
        <v>0</v>
      </c>
      <c r="F7" s="72">
        <v>0</v>
      </c>
      <c r="G7" s="9">
        <f t="shared" si="0"/>
        <v>0</v>
      </c>
      <c r="H7" s="71"/>
    </row>
    <row r="8" spans="1:8" x14ac:dyDescent="0.25">
      <c r="A8" s="66"/>
      <c r="B8" s="66"/>
      <c r="C8" s="66"/>
      <c r="D8" s="66"/>
      <c r="E8" s="71">
        <v>0</v>
      </c>
      <c r="F8" s="72">
        <v>0</v>
      </c>
      <c r="G8" s="9">
        <f t="shared" si="0"/>
        <v>0</v>
      </c>
      <c r="H8" s="71"/>
    </row>
    <row r="9" spans="1:8" x14ac:dyDescent="0.25">
      <c r="A9" s="66"/>
      <c r="B9" s="66"/>
      <c r="C9" s="66"/>
      <c r="D9" s="66"/>
      <c r="E9" s="71">
        <v>0</v>
      </c>
      <c r="F9" s="72">
        <v>0</v>
      </c>
      <c r="G9" s="9">
        <f t="shared" si="0"/>
        <v>0</v>
      </c>
      <c r="H9" s="71"/>
    </row>
    <row r="10" spans="1:8" x14ac:dyDescent="0.25">
      <c r="A10" s="66"/>
      <c r="B10" s="66"/>
      <c r="C10" s="66"/>
      <c r="D10" s="66"/>
      <c r="E10" s="71">
        <v>0</v>
      </c>
      <c r="F10" s="72">
        <v>0</v>
      </c>
      <c r="G10" s="9">
        <f t="shared" si="0"/>
        <v>0</v>
      </c>
      <c r="H10" s="71"/>
    </row>
    <row r="11" spans="1:8" x14ac:dyDescent="0.25">
      <c r="A11" s="66"/>
      <c r="B11" s="66"/>
      <c r="C11" s="66"/>
      <c r="D11" s="66"/>
      <c r="E11" s="71">
        <v>0</v>
      </c>
      <c r="F11" s="72">
        <v>0</v>
      </c>
      <c r="G11" s="9">
        <f t="shared" si="0"/>
        <v>0</v>
      </c>
      <c r="H11" s="71"/>
    </row>
    <row r="12" spans="1:8" x14ac:dyDescent="0.25">
      <c r="A12" s="66"/>
      <c r="B12" s="66"/>
      <c r="C12" s="66"/>
      <c r="D12" s="66"/>
      <c r="E12" s="71">
        <v>0</v>
      </c>
      <c r="F12" s="72">
        <v>0</v>
      </c>
      <c r="G12" s="9">
        <f t="shared" si="0"/>
        <v>0</v>
      </c>
      <c r="H12" s="71"/>
    </row>
    <row r="13" spans="1:8" x14ac:dyDescent="0.25">
      <c r="A13" s="66"/>
      <c r="B13" s="66"/>
      <c r="C13" s="66"/>
      <c r="D13" s="66"/>
      <c r="E13" s="71">
        <v>0</v>
      </c>
      <c r="F13" s="72">
        <v>0</v>
      </c>
      <c r="G13" s="9">
        <f t="shared" si="0"/>
        <v>0</v>
      </c>
      <c r="H13" s="71"/>
    </row>
    <row r="14" spans="1:8" x14ac:dyDescent="0.25">
      <c r="A14" s="66"/>
      <c r="B14" s="66"/>
      <c r="C14" s="66"/>
      <c r="D14" s="66"/>
      <c r="E14" s="71">
        <v>0</v>
      </c>
      <c r="F14" s="72">
        <v>0</v>
      </c>
      <c r="G14" s="9">
        <f t="shared" si="0"/>
        <v>0</v>
      </c>
      <c r="H14" s="71"/>
    </row>
    <row r="15" spans="1:8" x14ac:dyDescent="0.25">
      <c r="A15" s="66"/>
      <c r="B15" s="66"/>
      <c r="C15" s="66"/>
      <c r="D15" s="66"/>
      <c r="E15" s="71">
        <v>0</v>
      </c>
      <c r="F15" s="72">
        <v>0</v>
      </c>
      <c r="G15" s="9">
        <f t="shared" si="0"/>
        <v>0</v>
      </c>
      <c r="H15" s="71"/>
    </row>
    <row r="16" spans="1:8" x14ac:dyDescent="0.25">
      <c r="A16" s="66"/>
      <c r="B16" s="66"/>
      <c r="C16" s="66"/>
      <c r="D16" s="66"/>
      <c r="E16" s="71">
        <v>0</v>
      </c>
      <c r="F16" s="72">
        <v>0</v>
      </c>
      <c r="G16" s="9">
        <f t="shared" si="0"/>
        <v>0</v>
      </c>
      <c r="H16" s="71"/>
    </row>
    <row r="17" spans="1:8" x14ac:dyDescent="0.25">
      <c r="A17" s="66"/>
      <c r="B17" s="66"/>
      <c r="C17" s="66"/>
      <c r="D17" s="66"/>
      <c r="E17" s="71">
        <v>0</v>
      </c>
      <c r="F17" s="72">
        <v>0</v>
      </c>
      <c r="G17" s="9">
        <f t="shared" si="0"/>
        <v>0</v>
      </c>
      <c r="H17" s="71"/>
    </row>
    <row r="18" spans="1:8" x14ac:dyDescent="0.25">
      <c r="A18" s="66"/>
      <c r="B18" s="66"/>
      <c r="C18" s="66"/>
      <c r="D18" s="66"/>
      <c r="E18" s="71">
        <v>0</v>
      </c>
      <c r="F18" s="72">
        <v>0</v>
      </c>
      <c r="G18" s="9">
        <f t="shared" si="0"/>
        <v>0</v>
      </c>
      <c r="H18" s="71"/>
    </row>
    <row r="19" spans="1:8" x14ac:dyDescent="0.25">
      <c r="A19" s="66"/>
      <c r="B19" s="66"/>
      <c r="C19" s="66"/>
      <c r="D19" s="67"/>
      <c r="E19" s="71">
        <v>0</v>
      </c>
      <c r="F19" s="72">
        <v>0</v>
      </c>
      <c r="G19" s="9">
        <f t="shared" si="0"/>
        <v>0</v>
      </c>
      <c r="H19" s="71"/>
    </row>
    <row r="20" spans="1:8" x14ac:dyDescent="0.25">
      <c r="A20" s="66"/>
      <c r="B20" s="66"/>
      <c r="C20" s="66"/>
      <c r="D20" s="67"/>
      <c r="E20" s="71">
        <v>0</v>
      </c>
      <c r="F20" s="72">
        <v>0</v>
      </c>
      <c r="G20" s="9">
        <f t="shared" si="0"/>
        <v>0</v>
      </c>
      <c r="H20" s="71"/>
    </row>
    <row r="21" spans="1:8" x14ac:dyDescent="0.25">
      <c r="A21" s="66"/>
      <c r="B21" s="66"/>
      <c r="C21" s="66"/>
      <c r="D21" s="67"/>
      <c r="E21" s="71">
        <v>0</v>
      </c>
      <c r="F21" s="72">
        <v>0</v>
      </c>
      <c r="G21" s="9">
        <f t="shared" si="0"/>
        <v>0</v>
      </c>
      <c r="H21" s="71"/>
    </row>
    <row r="22" spans="1:8" x14ac:dyDescent="0.25">
      <c r="A22" s="66"/>
      <c r="B22" s="66"/>
      <c r="C22" s="66"/>
      <c r="D22" s="67"/>
      <c r="E22" s="71">
        <v>0</v>
      </c>
      <c r="F22" s="72">
        <v>0</v>
      </c>
      <c r="G22" s="9">
        <f t="shared" si="0"/>
        <v>0</v>
      </c>
      <c r="H22" s="71"/>
    </row>
    <row r="23" spans="1:8" x14ac:dyDescent="0.25">
      <c r="A23" s="66"/>
      <c r="B23" s="66"/>
      <c r="C23" s="66"/>
      <c r="D23" s="67"/>
      <c r="E23" s="71">
        <v>0</v>
      </c>
      <c r="F23" s="72">
        <v>0</v>
      </c>
      <c r="G23" s="9">
        <f t="shared" si="0"/>
        <v>0</v>
      </c>
      <c r="H23" s="71"/>
    </row>
    <row r="24" spans="1:8" x14ac:dyDescent="0.25">
      <c r="A24" s="66"/>
      <c r="B24" s="66"/>
      <c r="C24" s="66"/>
      <c r="D24" s="67"/>
      <c r="E24" s="71">
        <v>0</v>
      </c>
      <c r="F24" s="72">
        <v>0</v>
      </c>
      <c r="G24" s="9">
        <f t="shared" si="0"/>
        <v>0</v>
      </c>
      <c r="H24" s="71"/>
    </row>
    <row r="25" spans="1:8" x14ac:dyDescent="0.25">
      <c r="A25" s="66"/>
      <c r="B25" s="66"/>
      <c r="C25" s="66"/>
      <c r="D25" s="67"/>
      <c r="E25" s="71">
        <v>0</v>
      </c>
      <c r="F25" s="72">
        <v>0</v>
      </c>
      <c r="G25" s="9">
        <f t="shared" si="0"/>
        <v>0</v>
      </c>
      <c r="H25" s="71"/>
    </row>
    <row r="26" spans="1:8" x14ac:dyDescent="0.25">
      <c r="A26" s="66"/>
      <c r="B26" s="66"/>
      <c r="C26" s="66"/>
      <c r="D26" s="66"/>
      <c r="E26" s="71">
        <v>0</v>
      </c>
      <c r="F26" s="72">
        <v>0</v>
      </c>
      <c r="G26" s="9">
        <f t="shared" si="0"/>
        <v>0</v>
      </c>
      <c r="H26" s="71"/>
    </row>
    <row r="27" spans="1:8" x14ac:dyDescent="0.25">
      <c r="A27" s="66"/>
      <c r="B27" s="66"/>
      <c r="C27" s="66"/>
      <c r="D27" s="66"/>
      <c r="E27" s="71">
        <v>0</v>
      </c>
      <c r="F27" s="72">
        <v>0</v>
      </c>
      <c r="G27" s="9">
        <f t="shared" si="0"/>
        <v>0</v>
      </c>
      <c r="H27" s="71"/>
    </row>
    <row r="28" spans="1:8" ht="13.5" customHeight="1" x14ac:dyDescent="0.25">
      <c r="A28" s="66"/>
      <c r="B28" s="66"/>
      <c r="C28" s="66"/>
      <c r="D28" s="66"/>
      <c r="E28" s="71">
        <v>0</v>
      </c>
      <c r="F28" s="72">
        <v>0</v>
      </c>
      <c r="G28" s="9">
        <f t="shared" ref="G28:G91" si="1">E28*(1-F28)</f>
        <v>0</v>
      </c>
      <c r="H28" s="71"/>
    </row>
    <row r="29" spans="1:8" x14ac:dyDescent="0.25">
      <c r="A29" s="66"/>
      <c r="B29" s="66"/>
      <c r="C29" s="66"/>
      <c r="D29" s="66"/>
      <c r="E29" s="71">
        <v>0</v>
      </c>
      <c r="F29" s="72">
        <v>0</v>
      </c>
      <c r="G29" s="9">
        <f t="shared" si="1"/>
        <v>0</v>
      </c>
      <c r="H29" s="71"/>
    </row>
    <row r="30" spans="1:8" x14ac:dyDescent="0.25">
      <c r="A30" s="66"/>
      <c r="B30" s="66"/>
      <c r="C30" s="66"/>
      <c r="D30" s="66"/>
      <c r="E30" s="71">
        <v>0</v>
      </c>
      <c r="F30" s="72">
        <v>0</v>
      </c>
      <c r="G30" s="9">
        <f t="shared" si="1"/>
        <v>0</v>
      </c>
      <c r="H30" s="71"/>
    </row>
    <row r="31" spans="1:8" x14ac:dyDescent="0.25">
      <c r="A31" s="66"/>
      <c r="B31" s="66"/>
      <c r="C31" s="66"/>
      <c r="D31" s="66"/>
      <c r="E31" s="71">
        <v>0</v>
      </c>
      <c r="F31" s="72">
        <v>0</v>
      </c>
      <c r="G31" s="9">
        <f t="shared" si="1"/>
        <v>0</v>
      </c>
      <c r="H31" s="71"/>
    </row>
    <row r="32" spans="1:8" x14ac:dyDescent="0.25">
      <c r="A32" s="66"/>
      <c r="B32" s="66"/>
      <c r="C32" s="66"/>
      <c r="D32" s="66"/>
      <c r="E32" s="71">
        <v>0</v>
      </c>
      <c r="F32" s="72">
        <v>0</v>
      </c>
      <c r="G32" s="9">
        <f t="shared" si="1"/>
        <v>0</v>
      </c>
      <c r="H32" s="71"/>
    </row>
    <row r="33" spans="1:8" x14ac:dyDescent="0.25">
      <c r="A33" s="66"/>
      <c r="B33" s="66"/>
      <c r="C33" s="66"/>
      <c r="D33" s="66"/>
      <c r="E33" s="71">
        <v>0</v>
      </c>
      <c r="F33" s="72">
        <v>0</v>
      </c>
      <c r="G33" s="9">
        <f t="shared" si="1"/>
        <v>0</v>
      </c>
      <c r="H33" s="71"/>
    </row>
    <row r="34" spans="1:8" x14ac:dyDescent="0.25">
      <c r="A34" s="66"/>
      <c r="B34" s="66"/>
      <c r="C34" s="66"/>
      <c r="D34" s="66"/>
      <c r="E34" s="71">
        <v>0</v>
      </c>
      <c r="F34" s="72">
        <v>0</v>
      </c>
      <c r="G34" s="9">
        <f t="shared" si="1"/>
        <v>0</v>
      </c>
      <c r="H34" s="71"/>
    </row>
    <row r="35" spans="1:8" x14ac:dyDescent="0.25">
      <c r="A35" s="66"/>
      <c r="B35" s="66"/>
      <c r="C35" s="66"/>
      <c r="D35" s="66"/>
      <c r="E35" s="71">
        <v>0</v>
      </c>
      <c r="F35" s="72">
        <v>0</v>
      </c>
      <c r="G35" s="9">
        <f t="shared" si="1"/>
        <v>0</v>
      </c>
      <c r="H35" s="71"/>
    </row>
    <row r="36" spans="1:8" x14ac:dyDescent="0.25">
      <c r="A36" s="66"/>
      <c r="B36" s="66"/>
      <c r="C36" s="66"/>
      <c r="D36" s="66"/>
      <c r="E36" s="71">
        <v>0</v>
      </c>
      <c r="F36" s="72">
        <v>0</v>
      </c>
      <c r="G36" s="9">
        <f t="shared" si="1"/>
        <v>0</v>
      </c>
      <c r="H36" s="71"/>
    </row>
    <row r="37" spans="1:8" x14ac:dyDescent="0.25">
      <c r="A37" s="66"/>
      <c r="B37" s="66"/>
      <c r="C37" s="66"/>
      <c r="D37" s="66"/>
      <c r="E37" s="71">
        <v>0</v>
      </c>
      <c r="F37" s="72">
        <v>0</v>
      </c>
      <c r="G37" s="9">
        <f t="shared" si="1"/>
        <v>0</v>
      </c>
      <c r="H37" s="71"/>
    </row>
    <row r="38" spans="1:8" x14ac:dyDescent="0.25">
      <c r="A38" s="66"/>
      <c r="B38" s="66"/>
      <c r="C38" s="66"/>
      <c r="D38" s="66"/>
      <c r="E38" s="71">
        <v>0</v>
      </c>
      <c r="F38" s="72">
        <v>0</v>
      </c>
      <c r="G38" s="9">
        <f t="shared" si="1"/>
        <v>0</v>
      </c>
      <c r="H38" s="71"/>
    </row>
    <row r="39" spans="1:8" x14ac:dyDescent="0.25">
      <c r="A39" s="66"/>
      <c r="B39" s="66"/>
      <c r="C39" s="66"/>
      <c r="D39" s="66"/>
      <c r="E39" s="71">
        <v>0</v>
      </c>
      <c r="F39" s="72">
        <v>0</v>
      </c>
      <c r="G39" s="9">
        <f t="shared" si="1"/>
        <v>0</v>
      </c>
      <c r="H39" s="71"/>
    </row>
    <row r="40" spans="1:8" x14ac:dyDescent="0.25">
      <c r="A40" s="66"/>
      <c r="B40" s="66"/>
      <c r="C40" s="66"/>
      <c r="D40" s="66"/>
      <c r="E40" s="71">
        <v>0</v>
      </c>
      <c r="F40" s="72">
        <v>0</v>
      </c>
      <c r="G40" s="9">
        <f t="shared" si="1"/>
        <v>0</v>
      </c>
      <c r="H40" s="71"/>
    </row>
    <row r="41" spans="1:8" x14ac:dyDescent="0.25">
      <c r="A41" s="66"/>
      <c r="B41" s="66"/>
      <c r="C41" s="66"/>
      <c r="D41" s="66"/>
      <c r="E41" s="71">
        <v>0</v>
      </c>
      <c r="F41" s="72">
        <v>0</v>
      </c>
      <c r="G41" s="9">
        <f t="shared" si="1"/>
        <v>0</v>
      </c>
      <c r="H41" s="71"/>
    </row>
    <row r="42" spans="1:8" x14ac:dyDescent="0.25">
      <c r="A42" s="66"/>
      <c r="B42" s="66"/>
      <c r="C42" s="66"/>
      <c r="D42" s="66"/>
      <c r="E42" s="71">
        <v>0</v>
      </c>
      <c r="F42" s="72">
        <v>0</v>
      </c>
      <c r="G42" s="9">
        <f t="shared" si="1"/>
        <v>0</v>
      </c>
      <c r="H42" s="71"/>
    </row>
    <row r="43" spans="1:8" x14ac:dyDescent="0.25">
      <c r="A43" s="66"/>
      <c r="B43" s="66"/>
      <c r="C43" s="66"/>
      <c r="D43" s="66"/>
      <c r="E43" s="71">
        <v>0</v>
      </c>
      <c r="F43" s="72">
        <v>0</v>
      </c>
      <c r="G43" s="9">
        <f t="shared" si="1"/>
        <v>0</v>
      </c>
      <c r="H43" s="71"/>
    </row>
    <row r="44" spans="1:8" x14ac:dyDescent="0.25">
      <c r="A44" s="66"/>
      <c r="B44" s="66"/>
      <c r="C44" s="66"/>
      <c r="D44" s="66"/>
      <c r="E44" s="71">
        <v>0</v>
      </c>
      <c r="F44" s="72">
        <v>0</v>
      </c>
      <c r="G44" s="9">
        <f t="shared" si="1"/>
        <v>0</v>
      </c>
      <c r="H44" s="71"/>
    </row>
    <row r="45" spans="1:8" x14ac:dyDescent="0.25">
      <c r="A45" s="66"/>
      <c r="B45" s="66"/>
      <c r="C45" s="66"/>
      <c r="D45" s="66"/>
      <c r="E45" s="71">
        <v>0</v>
      </c>
      <c r="F45" s="72">
        <v>0</v>
      </c>
      <c r="G45" s="9">
        <f t="shared" si="1"/>
        <v>0</v>
      </c>
      <c r="H45" s="71"/>
    </row>
    <row r="46" spans="1:8" x14ac:dyDescent="0.25">
      <c r="A46" s="66"/>
      <c r="B46" s="66"/>
      <c r="C46" s="66"/>
      <c r="D46" s="66"/>
      <c r="E46" s="71">
        <v>0</v>
      </c>
      <c r="F46" s="72">
        <v>0</v>
      </c>
      <c r="G46" s="9">
        <f t="shared" si="1"/>
        <v>0</v>
      </c>
      <c r="H46" s="71"/>
    </row>
    <row r="47" spans="1:8" x14ac:dyDescent="0.25">
      <c r="A47" s="66"/>
      <c r="B47" s="66"/>
      <c r="C47" s="66"/>
      <c r="D47" s="66"/>
      <c r="E47" s="71">
        <v>0</v>
      </c>
      <c r="F47" s="72">
        <v>0</v>
      </c>
      <c r="G47" s="9">
        <f t="shared" si="1"/>
        <v>0</v>
      </c>
      <c r="H47" s="71"/>
    </row>
    <row r="48" spans="1:8" x14ac:dyDescent="0.25">
      <c r="A48" s="66"/>
      <c r="B48" s="66"/>
      <c r="C48" s="66"/>
      <c r="D48" s="66"/>
      <c r="E48" s="71">
        <v>0</v>
      </c>
      <c r="F48" s="72">
        <v>0</v>
      </c>
      <c r="G48" s="9">
        <f t="shared" si="1"/>
        <v>0</v>
      </c>
      <c r="H48" s="71"/>
    </row>
    <row r="49" spans="1:8" x14ac:dyDescent="0.25">
      <c r="A49" s="66"/>
      <c r="B49" s="66"/>
      <c r="C49" s="66"/>
      <c r="D49" s="66"/>
      <c r="E49" s="71">
        <v>0</v>
      </c>
      <c r="F49" s="72">
        <v>0</v>
      </c>
      <c r="G49" s="9">
        <f t="shared" si="1"/>
        <v>0</v>
      </c>
      <c r="H49" s="71"/>
    </row>
    <row r="50" spans="1:8" x14ac:dyDescent="0.25">
      <c r="A50" s="66"/>
      <c r="B50" s="66"/>
      <c r="C50" s="66"/>
      <c r="D50" s="66"/>
      <c r="E50" s="71">
        <v>0</v>
      </c>
      <c r="F50" s="72">
        <v>0</v>
      </c>
      <c r="G50" s="9">
        <f t="shared" si="1"/>
        <v>0</v>
      </c>
      <c r="H50" s="71"/>
    </row>
    <row r="51" spans="1:8" x14ac:dyDescent="0.25">
      <c r="A51" s="66"/>
      <c r="B51" s="66"/>
      <c r="C51" s="66"/>
      <c r="D51" s="66"/>
      <c r="E51" s="71">
        <v>0</v>
      </c>
      <c r="F51" s="72">
        <v>0</v>
      </c>
      <c r="G51" s="9">
        <f t="shared" si="1"/>
        <v>0</v>
      </c>
      <c r="H51" s="71"/>
    </row>
    <row r="52" spans="1:8" x14ac:dyDescent="0.25">
      <c r="A52" s="66"/>
      <c r="B52" s="66"/>
      <c r="C52" s="66"/>
      <c r="D52" s="66"/>
      <c r="E52" s="71">
        <v>0</v>
      </c>
      <c r="F52" s="72">
        <v>0</v>
      </c>
      <c r="G52" s="9">
        <f t="shared" si="1"/>
        <v>0</v>
      </c>
      <c r="H52" s="71"/>
    </row>
    <row r="53" spans="1:8" x14ac:dyDescent="0.25">
      <c r="A53" s="66"/>
      <c r="B53" s="66"/>
      <c r="C53" s="66"/>
      <c r="D53" s="66"/>
      <c r="E53" s="71">
        <v>0</v>
      </c>
      <c r="F53" s="72">
        <v>0</v>
      </c>
      <c r="G53" s="9">
        <f t="shared" si="1"/>
        <v>0</v>
      </c>
      <c r="H53" s="71"/>
    </row>
    <row r="54" spans="1:8" x14ac:dyDescent="0.25">
      <c r="A54" s="66"/>
      <c r="B54" s="66"/>
      <c r="C54" s="66"/>
      <c r="D54" s="66"/>
      <c r="E54" s="71">
        <v>0</v>
      </c>
      <c r="F54" s="72">
        <v>0</v>
      </c>
      <c r="G54" s="9">
        <f t="shared" si="1"/>
        <v>0</v>
      </c>
      <c r="H54" s="71"/>
    </row>
    <row r="55" spans="1:8" x14ac:dyDescent="0.25">
      <c r="A55" s="66"/>
      <c r="B55" s="66"/>
      <c r="C55" s="66"/>
      <c r="D55" s="66"/>
      <c r="E55" s="71">
        <v>0</v>
      </c>
      <c r="F55" s="72">
        <v>0</v>
      </c>
      <c r="G55" s="9">
        <f t="shared" si="1"/>
        <v>0</v>
      </c>
      <c r="H55" s="71"/>
    </row>
    <row r="56" spans="1:8" x14ac:dyDescent="0.25">
      <c r="A56" s="66"/>
      <c r="B56" s="66"/>
      <c r="C56" s="66"/>
      <c r="D56" s="66"/>
      <c r="E56" s="71">
        <v>0</v>
      </c>
      <c r="F56" s="72">
        <v>0</v>
      </c>
      <c r="G56" s="9">
        <f t="shared" si="1"/>
        <v>0</v>
      </c>
      <c r="H56" s="71"/>
    </row>
    <row r="57" spans="1:8" x14ac:dyDescent="0.25">
      <c r="A57" s="66"/>
      <c r="B57" s="66"/>
      <c r="C57" s="66"/>
      <c r="D57" s="66"/>
      <c r="E57" s="71">
        <v>0</v>
      </c>
      <c r="F57" s="72">
        <v>0</v>
      </c>
      <c r="G57" s="9">
        <f t="shared" si="1"/>
        <v>0</v>
      </c>
      <c r="H57" s="71"/>
    </row>
    <row r="58" spans="1:8" x14ac:dyDescent="0.25">
      <c r="A58" s="66"/>
      <c r="B58" s="66"/>
      <c r="C58" s="66"/>
      <c r="D58" s="66"/>
      <c r="E58" s="71">
        <v>0</v>
      </c>
      <c r="F58" s="72">
        <v>0</v>
      </c>
      <c r="G58" s="9">
        <f t="shared" si="1"/>
        <v>0</v>
      </c>
      <c r="H58" s="71"/>
    </row>
    <row r="59" spans="1:8" x14ac:dyDescent="0.25">
      <c r="A59" s="66"/>
      <c r="B59" s="66"/>
      <c r="C59" s="66"/>
      <c r="D59" s="66"/>
      <c r="E59" s="71">
        <v>0</v>
      </c>
      <c r="F59" s="72">
        <v>0</v>
      </c>
      <c r="G59" s="9">
        <f t="shared" si="1"/>
        <v>0</v>
      </c>
      <c r="H59" s="71"/>
    </row>
    <row r="60" spans="1:8" x14ac:dyDescent="0.25">
      <c r="A60" s="66"/>
      <c r="B60" s="66"/>
      <c r="C60" s="66"/>
      <c r="D60" s="66"/>
      <c r="E60" s="71">
        <v>0</v>
      </c>
      <c r="F60" s="72">
        <v>0</v>
      </c>
      <c r="G60" s="9">
        <f t="shared" si="1"/>
        <v>0</v>
      </c>
      <c r="H60" s="71"/>
    </row>
    <row r="61" spans="1:8" x14ac:dyDescent="0.25">
      <c r="A61" s="66"/>
      <c r="B61" s="66"/>
      <c r="C61" s="66"/>
      <c r="D61" s="66"/>
      <c r="E61" s="71">
        <v>0</v>
      </c>
      <c r="F61" s="72">
        <v>0</v>
      </c>
      <c r="G61" s="9">
        <f t="shared" si="1"/>
        <v>0</v>
      </c>
      <c r="H61" s="71"/>
    </row>
    <row r="62" spans="1:8" x14ac:dyDescent="0.25">
      <c r="A62" s="66"/>
      <c r="B62" s="66"/>
      <c r="C62" s="66"/>
      <c r="D62" s="66"/>
      <c r="E62" s="71">
        <v>0</v>
      </c>
      <c r="F62" s="72">
        <v>0</v>
      </c>
      <c r="G62" s="9">
        <f t="shared" si="1"/>
        <v>0</v>
      </c>
      <c r="H62" s="71"/>
    </row>
    <row r="63" spans="1:8" x14ac:dyDescent="0.25">
      <c r="A63" s="66"/>
      <c r="B63" s="66"/>
      <c r="C63" s="66"/>
      <c r="D63" s="66"/>
      <c r="E63" s="71">
        <v>0</v>
      </c>
      <c r="F63" s="72">
        <v>0</v>
      </c>
      <c r="G63" s="9">
        <f t="shared" si="1"/>
        <v>0</v>
      </c>
      <c r="H63" s="71"/>
    </row>
    <row r="64" spans="1:8" x14ac:dyDescent="0.25">
      <c r="A64" s="66"/>
      <c r="B64" s="66"/>
      <c r="C64" s="66"/>
      <c r="D64" s="66"/>
      <c r="E64" s="71">
        <v>0</v>
      </c>
      <c r="F64" s="72">
        <v>0</v>
      </c>
      <c r="G64" s="9">
        <f t="shared" si="1"/>
        <v>0</v>
      </c>
      <c r="H64" s="71"/>
    </row>
    <row r="65" spans="1:8" x14ac:dyDescent="0.25">
      <c r="A65" s="66"/>
      <c r="B65" s="66"/>
      <c r="C65" s="66"/>
      <c r="D65" s="66"/>
      <c r="E65" s="71">
        <v>0</v>
      </c>
      <c r="F65" s="72">
        <v>0</v>
      </c>
      <c r="G65" s="9">
        <f t="shared" si="1"/>
        <v>0</v>
      </c>
      <c r="H65" s="71"/>
    </row>
    <row r="66" spans="1:8" x14ac:dyDescent="0.25">
      <c r="A66" s="66"/>
      <c r="B66" s="66"/>
      <c r="C66" s="66"/>
      <c r="D66" s="66"/>
      <c r="E66" s="71">
        <v>0</v>
      </c>
      <c r="F66" s="72">
        <v>0</v>
      </c>
      <c r="G66" s="9">
        <f t="shared" si="1"/>
        <v>0</v>
      </c>
      <c r="H66" s="71"/>
    </row>
    <row r="67" spans="1:8" x14ac:dyDescent="0.25">
      <c r="A67" s="66"/>
      <c r="B67" s="66"/>
      <c r="C67" s="66"/>
      <c r="D67" s="66"/>
      <c r="E67" s="71">
        <v>0</v>
      </c>
      <c r="F67" s="72">
        <v>0</v>
      </c>
      <c r="G67" s="9">
        <f t="shared" si="1"/>
        <v>0</v>
      </c>
      <c r="H67" s="71"/>
    </row>
    <row r="68" spans="1:8" x14ac:dyDescent="0.25">
      <c r="A68" s="66"/>
      <c r="B68" s="66"/>
      <c r="C68" s="66"/>
      <c r="D68" s="66"/>
      <c r="E68" s="71">
        <v>0</v>
      </c>
      <c r="F68" s="72">
        <v>0</v>
      </c>
      <c r="G68" s="9">
        <f t="shared" si="1"/>
        <v>0</v>
      </c>
      <c r="H68" s="71"/>
    </row>
    <row r="69" spans="1:8" x14ac:dyDescent="0.25">
      <c r="A69" s="66"/>
      <c r="B69" s="66"/>
      <c r="C69" s="66"/>
      <c r="D69" s="66"/>
      <c r="E69" s="71">
        <v>0</v>
      </c>
      <c r="F69" s="72">
        <v>0</v>
      </c>
      <c r="G69" s="9">
        <f t="shared" si="1"/>
        <v>0</v>
      </c>
      <c r="H69" s="71"/>
    </row>
    <row r="70" spans="1:8" x14ac:dyDescent="0.25">
      <c r="A70" s="66"/>
      <c r="B70" s="66"/>
      <c r="C70" s="66"/>
      <c r="D70" s="66"/>
      <c r="E70" s="71">
        <v>0</v>
      </c>
      <c r="F70" s="72">
        <v>0</v>
      </c>
      <c r="G70" s="9">
        <f t="shared" si="1"/>
        <v>0</v>
      </c>
      <c r="H70" s="71"/>
    </row>
    <row r="71" spans="1:8" x14ac:dyDescent="0.25">
      <c r="A71" s="66"/>
      <c r="B71" s="66"/>
      <c r="C71" s="66"/>
      <c r="D71" s="66"/>
      <c r="E71" s="71">
        <v>0</v>
      </c>
      <c r="F71" s="72">
        <v>0</v>
      </c>
      <c r="G71" s="9">
        <f t="shared" si="1"/>
        <v>0</v>
      </c>
      <c r="H71" s="71"/>
    </row>
    <row r="72" spans="1:8" x14ac:dyDescent="0.25">
      <c r="A72" s="66"/>
      <c r="B72" s="66"/>
      <c r="C72" s="66"/>
      <c r="D72" s="66"/>
      <c r="E72" s="71">
        <v>0</v>
      </c>
      <c r="F72" s="72">
        <v>0</v>
      </c>
      <c r="G72" s="9">
        <f t="shared" si="1"/>
        <v>0</v>
      </c>
      <c r="H72" s="71"/>
    </row>
    <row r="73" spans="1:8" x14ac:dyDescent="0.25">
      <c r="A73" s="66"/>
      <c r="B73" s="66"/>
      <c r="C73" s="66"/>
      <c r="D73" s="66"/>
      <c r="E73" s="71">
        <v>0</v>
      </c>
      <c r="F73" s="72">
        <v>0</v>
      </c>
      <c r="G73" s="9">
        <f t="shared" si="1"/>
        <v>0</v>
      </c>
      <c r="H73" s="71"/>
    </row>
    <row r="74" spans="1:8" x14ac:dyDescent="0.25">
      <c r="A74" s="66"/>
      <c r="B74" s="66"/>
      <c r="C74" s="66"/>
      <c r="D74" s="66"/>
      <c r="E74" s="71">
        <v>0</v>
      </c>
      <c r="F74" s="72">
        <v>0</v>
      </c>
      <c r="G74" s="9">
        <f t="shared" si="1"/>
        <v>0</v>
      </c>
      <c r="H74" s="71"/>
    </row>
    <row r="75" spans="1:8" x14ac:dyDescent="0.25">
      <c r="A75" s="66"/>
      <c r="B75" s="66"/>
      <c r="C75" s="66"/>
      <c r="D75" s="66"/>
      <c r="E75" s="71">
        <v>0</v>
      </c>
      <c r="F75" s="72">
        <v>0</v>
      </c>
      <c r="G75" s="9">
        <f t="shared" si="1"/>
        <v>0</v>
      </c>
      <c r="H75" s="71"/>
    </row>
    <row r="76" spans="1:8" x14ac:dyDescent="0.25">
      <c r="A76" s="66"/>
      <c r="B76" s="66"/>
      <c r="C76" s="66"/>
      <c r="D76" s="66"/>
      <c r="E76" s="71">
        <v>0</v>
      </c>
      <c r="F76" s="72">
        <v>0</v>
      </c>
      <c r="G76" s="9">
        <f t="shared" si="1"/>
        <v>0</v>
      </c>
      <c r="H76" s="71"/>
    </row>
    <row r="77" spans="1:8" x14ac:dyDescent="0.25">
      <c r="A77" s="66"/>
      <c r="B77" s="66"/>
      <c r="C77" s="66"/>
      <c r="D77" s="66"/>
      <c r="E77" s="71">
        <v>0</v>
      </c>
      <c r="F77" s="72">
        <v>0</v>
      </c>
      <c r="G77" s="9">
        <f t="shared" si="1"/>
        <v>0</v>
      </c>
      <c r="H77" s="71"/>
    </row>
    <row r="78" spans="1:8" x14ac:dyDescent="0.25">
      <c r="A78" s="66"/>
      <c r="B78" s="66"/>
      <c r="C78" s="66"/>
      <c r="D78" s="66"/>
      <c r="E78" s="71">
        <v>0</v>
      </c>
      <c r="F78" s="72">
        <v>0</v>
      </c>
      <c r="G78" s="9">
        <f t="shared" si="1"/>
        <v>0</v>
      </c>
      <c r="H78" s="71"/>
    </row>
    <row r="79" spans="1:8" x14ac:dyDescent="0.25">
      <c r="A79" s="66"/>
      <c r="B79" s="66"/>
      <c r="C79" s="66"/>
      <c r="D79" s="66"/>
      <c r="E79" s="71">
        <v>0</v>
      </c>
      <c r="F79" s="72">
        <v>0</v>
      </c>
      <c r="G79" s="9">
        <f t="shared" si="1"/>
        <v>0</v>
      </c>
      <c r="H79" s="71"/>
    </row>
    <row r="80" spans="1:8" x14ac:dyDescent="0.25">
      <c r="A80" s="66"/>
      <c r="B80" s="66"/>
      <c r="C80" s="66"/>
      <c r="D80" s="66"/>
      <c r="E80" s="71">
        <v>0</v>
      </c>
      <c r="F80" s="72">
        <v>0</v>
      </c>
      <c r="G80" s="9">
        <f t="shared" si="1"/>
        <v>0</v>
      </c>
      <c r="H80" s="71"/>
    </row>
    <row r="81" spans="1:8" x14ac:dyDescent="0.25">
      <c r="A81" s="66"/>
      <c r="B81" s="66"/>
      <c r="C81" s="66"/>
      <c r="D81" s="66"/>
      <c r="E81" s="71">
        <v>0</v>
      </c>
      <c r="F81" s="72">
        <v>0</v>
      </c>
      <c r="G81" s="9">
        <f t="shared" si="1"/>
        <v>0</v>
      </c>
      <c r="H81" s="71"/>
    </row>
    <row r="82" spans="1:8" x14ac:dyDescent="0.25">
      <c r="A82" s="66"/>
      <c r="B82" s="66"/>
      <c r="C82" s="66"/>
      <c r="D82" s="66"/>
      <c r="E82" s="71">
        <v>0</v>
      </c>
      <c r="F82" s="72">
        <v>0</v>
      </c>
      <c r="G82" s="9">
        <f t="shared" si="1"/>
        <v>0</v>
      </c>
      <c r="H82" s="71"/>
    </row>
    <row r="83" spans="1:8" x14ac:dyDescent="0.25">
      <c r="A83" s="66"/>
      <c r="B83" s="66"/>
      <c r="C83" s="66"/>
      <c r="D83" s="66"/>
      <c r="E83" s="71">
        <v>0</v>
      </c>
      <c r="F83" s="72">
        <v>0</v>
      </c>
      <c r="G83" s="9">
        <f t="shared" si="1"/>
        <v>0</v>
      </c>
      <c r="H83" s="71"/>
    </row>
    <row r="84" spans="1:8" x14ac:dyDescent="0.25">
      <c r="A84" s="66"/>
      <c r="B84" s="66"/>
      <c r="C84" s="66"/>
      <c r="D84" s="66"/>
      <c r="E84" s="71">
        <v>0</v>
      </c>
      <c r="F84" s="72">
        <v>0</v>
      </c>
      <c r="G84" s="9">
        <f t="shared" si="1"/>
        <v>0</v>
      </c>
      <c r="H84" s="71"/>
    </row>
    <row r="85" spans="1:8" x14ac:dyDescent="0.25">
      <c r="A85" s="66"/>
      <c r="B85" s="66"/>
      <c r="C85" s="66"/>
      <c r="D85" s="66"/>
      <c r="E85" s="71">
        <v>0</v>
      </c>
      <c r="F85" s="72">
        <v>0</v>
      </c>
      <c r="G85" s="9">
        <f t="shared" si="1"/>
        <v>0</v>
      </c>
      <c r="H85" s="71"/>
    </row>
    <row r="86" spans="1:8" x14ac:dyDescent="0.25">
      <c r="A86" s="66"/>
      <c r="B86" s="66"/>
      <c r="C86" s="66"/>
      <c r="D86" s="66"/>
      <c r="E86" s="71">
        <v>0</v>
      </c>
      <c r="F86" s="72">
        <v>0</v>
      </c>
      <c r="G86" s="9">
        <f t="shared" si="1"/>
        <v>0</v>
      </c>
      <c r="H86" s="71"/>
    </row>
    <row r="87" spans="1:8" x14ac:dyDescent="0.25">
      <c r="A87" s="66"/>
      <c r="B87" s="66"/>
      <c r="C87" s="66"/>
      <c r="D87" s="66"/>
      <c r="E87" s="71">
        <v>0</v>
      </c>
      <c r="F87" s="72">
        <v>0</v>
      </c>
      <c r="G87" s="9">
        <f t="shared" si="1"/>
        <v>0</v>
      </c>
      <c r="H87" s="71"/>
    </row>
    <row r="88" spans="1:8" x14ac:dyDescent="0.25">
      <c r="A88" s="66"/>
      <c r="B88" s="66"/>
      <c r="C88" s="66"/>
      <c r="D88" s="66"/>
      <c r="E88" s="71">
        <v>0</v>
      </c>
      <c r="F88" s="72">
        <v>0</v>
      </c>
      <c r="G88" s="9">
        <f t="shared" si="1"/>
        <v>0</v>
      </c>
      <c r="H88" s="71"/>
    </row>
    <row r="89" spans="1:8" x14ac:dyDescent="0.25">
      <c r="A89" s="66"/>
      <c r="B89" s="66"/>
      <c r="C89" s="66"/>
      <c r="D89" s="66"/>
      <c r="E89" s="71">
        <v>0</v>
      </c>
      <c r="F89" s="72">
        <v>0</v>
      </c>
      <c r="G89" s="9">
        <f t="shared" si="1"/>
        <v>0</v>
      </c>
      <c r="H89" s="71"/>
    </row>
    <row r="90" spans="1:8" x14ac:dyDescent="0.25">
      <c r="A90" s="66"/>
      <c r="B90" s="66"/>
      <c r="C90" s="66"/>
      <c r="D90" s="66"/>
      <c r="E90" s="71">
        <v>0</v>
      </c>
      <c r="F90" s="72">
        <v>0</v>
      </c>
      <c r="G90" s="9">
        <f t="shared" si="1"/>
        <v>0</v>
      </c>
      <c r="H90" s="71"/>
    </row>
    <row r="91" spans="1:8" x14ac:dyDescent="0.25">
      <c r="A91" s="66"/>
      <c r="B91" s="66"/>
      <c r="C91" s="66"/>
      <c r="D91" s="66"/>
      <c r="E91" s="71">
        <v>0</v>
      </c>
      <c r="F91" s="72">
        <v>0</v>
      </c>
      <c r="G91" s="9">
        <f t="shared" si="1"/>
        <v>0</v>
      </c>
      <c r="H91" s="71"/>
    </row>
    <row r="92" spans="1:8" x14ac:dyDescent="0.25">
      <c r="A92" s="66"/>
      <c r="B92" s="66"/>
      <c r="C92" s="66"/>
      <c r="D92" s="66"/>
      <c r="E92" s="71">
        <v>0</v>
      </c>
      <c r="F92" s="72">
        <v>0</v>
      </c>
      <c r="G92" s="9">
        <f t="shared" ref="G92:G109" si="2">E92*(1-F92)</f>
        <v>0</v>
      </c>
      <c r="H92" s="71"/>
    </row>
    <row r="93" spans="1:8" x14ac:dyDescent="0.25">
      <c r="A93" s="66"/>
      <c r="B93" s="66"/>
      <c r="C93" s="66"/>
      <c r="D93" s="66"/>
      <c r="E93" s="71">
        <v>0</v>
      </c>
      <c r="F93" s="72">
        <v>0</v>
      </c>
      <c r="G93" s="9">
        <f t="shared" si="2"/>
        <v>0</v>
      </c>
      <c r="H93" s="71"/>
    </row>
    <row r="94" spans="1:8" x14ac:dyDescent="0.25">
      <c r="A94" s="66"/>
      <c r="B94" s="66"/>
      <c r="C94" s="66"/>
      <c r="D94" s="66"/>
      <c r="E94" s="71">
        <v>0</v>
      </c>
      <c r="F94" s="72">
        <v>0</v>
      </c>
      <c r="G94" s="9">
        <f t="shared" si="2"/>
        <v>0</v>
      </c>
      <c r="H94" s="71"/>
    </row>
    <row r="95" spans="1:8" x14ac:dyDescent="0.25">
      <c r="A95" s="66"/>
      <c r="B95" s="66"/>
      <c r="C95" s="66"/>
      <c r="D95" s="66"/>
      <c r="E95" s="71">
        <v>0</v>
      </c>
      <c r="F95" s="72">
        <v>0</v>
      </c>
      <c r="G95" s="9">
        <f t="shared" si="2"/>
        <v>0</v>
      </c>
      <c r="H95" s="71"/>
    </row>
    <row r="96" spans="1:8" x14ac:dyDescent="0.25">
      <c r="A96" s="66"/>
      <c r="B96" s="66"/>
      <c r="C96" s="66"/>
      <c r="D96" s="66"/>
      <c r="E96" s="71">
        <v>0</v>
      </c>
      <c r="F96" s="72">
        <v>0</v>
      </c>
      <c r="G96" s="9">
        <f t="shared" si="2"/>
        <v>0</v>
      </c>
      <c r="H96" s="71"/>
    </row>
    <row r="97" spans="1:8" x14ac:dyDescent="0.25">
      <c r="A97" s="66"/>
      <c r="B97" s="66"/>
      <c r="C97" s="66"/>
      <c r="D97" s="66"/>
      <c r="E97" s="71">
        <v>0</v>
      </c>
      <c r="F97" s="72">
        <v>0</v>
      </c>
      <c r="G97" s="9">
        <f t="shared" si="2"/>
        <v>0</v>
      </c>
      <c r="H97" s="71"/>
    </row>
    <row r="98" spans="1:8" x14ac:dyDescent="0.25">
      <c r="A98" s="66"/>
      <c r="B98" s="66"/>
      <c r="C98" s="66"/>
      <c r="D98" s="66"/>
      <c r="E98" s="71">
        <v>0</v>
      </c>
      <c r="F98" s="72">
        <v>0</v>
      </c>
      <c r="G98" s="9">
        <f t="shared" si="2"/>
        <v>0</v>
      </c>
      <c r="H98" s="71"/>
    </row>
    <row r="99" spans="1:8" x14ac:dyDescent="0.25">
      <c r="A99" s="66"/>
      <c r="B99" s="66"/>
      <c r="C99" s="66"/>
      <c r="D99" s="66"/>
      <c r="E99" s="71">
        <v>0</v>
      </c>
      <c r="F99" s="72">
        <v>0</v>
      </c>
      <c r="G99" s="9">
        <f t="shared" si="2"/>
        <v>0</v>
      </c>
      <c r="H99" s="71"/>
    </row>
    <row r="100" spans="1:8" x14ac:dyDescent="0.25">
      <c r="A100" s="66"/>
      <c r="B100" s="66"/>
      <c r="C100" s="66"/>
      <c r="D100" s="66"/>
      <c r="E100" s="71">
        <v>0</v>
      </c>
      <c r="F100" s="72">
        <v>0</v>
      </c>
      <c r="G100" s="9">
        <f t="shared" si="2"/>
        <v>0</v>
      </c>
      <c r="H100" s="71"/>
    </row>
    <row r="101" spans="1:8" x14ac:dyDescent="0.25">
      <c r="A101" s="66"/>
      <c r="B101" s="66"/>
      <c r="C101" s="66"/>
      <c r="D101" s="66"/>
      <c r="E101" s="71">
        <v>0</v>
      </c>
      <c r="F101" s="72">
        <v>0</v>
      </c>
      <c r="G101" s="9">
        <f t="shared" si="2"/>
        <v>0</v>
      </c>
      <c r="H101" s="71"/>
    </row>
    <row r="102" spans="1:8" x14ac:dyDescent="0.25">
      <c r="A102" s="66"/>
      <c r="B102" s="66"/>
      <c r="C102" s="66"/>
      <c r="D102" s="66"/>
      <c r="E102" s="71">
        <v>0</v>
      </c>
      <c r="F102" s="72">
        <v>0</v>
      </c>
      <c r="G102" s="9">
        <f t="shared" si="2"/>
        <v>0</v>
      </c>
      <c r="H102" s="71"/>
    </row>
    <row r="103" spans="1:8" x14ac:dyDescent="0.25">
      <c r="A103" s="66"/>
      <c r="B103" s="66"/>
      <c r="C103" s="66"/>
      <c r="D103" s="66"/>
      <c r="E103" s="71">
        <v>0</v>
      </c>
      <c r="F103" s="72">
        <v>0</v>
      </c>
      <c r="G103" s="9">
        <f t="shared" si="2"/>
        <v>0</v>
      </c>
      <c r="H103" s="71"/>
    </row>
    <row r="104" spans="1:8" x14ac:dyDescent="0.25">
      <c r="A104" s="66"/>
      <c r="B104" s="66"/>
      <c r="C104" s="66"/>
      <c r="D104" s="66"/>
      <c r="E104" s="71">
        <v>0</v>
      </c>
      <c r="F104" s="72">
        <v>0</v>
      </c>
      <c r="G104" s="9">
        <f t="shared" si="2"/>
        <v>0</v>
      </c>
      <c r="H104" s="71"/>
    </row>
    <row r="105" spans="1:8" x14ac:dyDescent="0.25">
      <c r="A105" s="66"/>
      <c r="B105" s="66"/>
      <c r="C105" s="66"/>
      <c r="D105" s="66"/>
      <c r="E105" s="71">
        <v>0</v>
      </c>
      <c r="F105" s="72">
        <v>0</v>
      </c>
      <c r="G105" s="9">
        <f t="shared" si="2"/>
        <v>0</v>
      </c>
      <c r="H105" s="71"/>
    </row>
    <row r="106" spans="1:8" x14ac:dyDescent="0.25">
      <c r="A106" s="66"/>
      <c r="B106" s="66"/>
      <c r="C106" s="66"/>
      <c r="D106" s="66"/>
      <c r="E106" s="71">
        <v>0</v>
      </c>
      <c r="F106" s="72">
        <v>0</v>
      </c>
      <c r="G106" s="9">
        <f t="shared" si="2"/>
        <v>0</v>
      </c>
      <c r="H106" s="71"/>
    </row>
    <row r="107" spans="1:8" x14ac:dyDescent="0.25">
      <c r="A107" s="66"/>
      <c r="B107" s="66"/>
      <c r="C107" s="66"/>
      <c r="D107" s="66"/>
      <c r="E107" s="71">
        <v>0</v>
      </c>
      <c r="F107" s="72">
        <v>0</v>
      </c>
      <c r="G107" s="9">
        <f t="shared" si="2"/>
        <v>0</v>
      </c>
      <c r="H107" s="71"/>
    </row>
    <row r="108" spans="1:8" x14ac:dyDescent="0.25">
      <c r="A108" s="66"/>
      <c r="B108" s="66"/>
      <c r="C108" s="66"/>
      <c r="D108" s="66"/>
      <c r="E108" s="71">
        <v>0</v>
      </c>
      <c r="F108" s="72">
        <v>0</v>
      </c>
      <c r="G108" s="9">
        <f t="shared" si="2"/>
        <v>0</v>
      </c>
      <c r="H108" s="71"/>
    </row>
    <row r="109" spans="1:8" x14ac:dyDescent="0.25">
      <c r="A109" s="66"/>
      <c r="B109" s="66"/>
      <c r="C109" s="66"/>
      <c r="D109" s="66"/>
      <c r="E109" s="71">
        <v>0</v>
      </c>
      <c r="F109" s="72">
        <v>0</v>
      </c>
      <c r="G109" s="9">
        <f t="shared" si="2"/>
        <v>0</v>
      </c>
      <c r="H109" s="71"/>
    </row>
  </sheetData>
  <sheetProtection algorithmName="SHA-512" hashValue="MF3FaKB/UlyuBX5K/x151ny6RPiXfN8UF9Du2GlYQAb9CkUZYwcICvsJb9gJcLo4CYwqhLmPffcfyV8dJz1uTw==" saltValue="m38EdsCQ/YsEwj9lRlzp6w==" spinCount="100000" sheet="1" objects="1" scenarios="1" formatColumns="0" formatRows="0" insertRows="0" selectLockedCells="1"/>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080D1-525A-41EB-87D6-6AE92B858563}">
  <sheetPr codeName="Blad1"/>
  <dimension ref="A1:K95"/>
  <sheetViews>
    <sheetView showGridLines="0" zoomScaleNormal="100" workbookViewId="0">
      <selection activeCell="I5" sqref="I5"/>
    </sheetView>
  </sheetViews>
  <sheetFormatPr defaultRowHeight="14.4" x14ac:dyDescent="0.3"/>
  <cols>
    <col min="1" max="1" width="20.6640625" customWidth="1"/>
    <col min="2" max="2" width="21.6640625" customWidth="1"/>
    <col min="3" max="3" width="28.5546875" customWidth="1"/>
    <col min="4" max="4" width="25.33203125" customWidth="1"/>
    <col min="5" max="5" width="14.44140625" customWidth="1"/>
    <col min="6" max="6" width="15.109375" customWidth="1"/>
    <col min="7" max="7" width="11.109375" customWidth="1"/>
    <col min="8" max="8" width="20.5546875" customWidth="1"/>
    <col min="9" max="9" width="43.5546875" customWidth="1"/>
    <col min="11" max="11" width="17.109375" customWidth="1"/>
  </cols>
  <sheetData>
    <row r="1" spans="1:11" s="24" customFormat="1" ht="15.6" x14ac:dyDescent="0.25">
      <c r="A1" s="61" t="s">
        <v>52</v>
      </c>
      <c r="B1" s="62"/>
      <c r="C1" s="62"/>
      <c r="D1" s="62"/>
      <c r="E1" s="62"/>
      <c r="F1" s="62"/>
      <c r="G1" s="62"/>
      <c r="H1" s="62"/>
      <c r="I1" s="62"/>
      <c r="J1" s="1"/>
      <c r="K1" s="1"/>
    </row>
    <row r="2" spans="1:11" s="1" customFormat="1" ht="26.4" x14ac:dyDescent="0.25">
      <c r="A2" s="28" t="s">
        <v>167</v>
      </c>
      <c r="B2" s="28" t="s">
        <v>168</v>
      </c>
      <c r="C2" s="28" t="s">
        <v>54</v>
      </c>
      <c r="D2" s="28" t="s">
        <v>166</v>
      </c>
      <c r="E2" s="28" t="s">
        <v>56</v>
      </c>
      <c r="F2" s="29" t="s">
        <v>58</v>
      </c>
      <c r="G2" s="30" t="s">
        <v>59</v>
      </c>
      <c r="H2" s="21" t="s">
        <v>60</v>
      </c>
      <c r="I2" s="31" t="s">
        <v>62</v>
      </c>
    </row>
    <row r="3" spans="1:11" s="1" customFormat="1" ht="13.2" x14ac:dyDescent="0.25">
      <c r="A3" s="2"/>
      <c r="B3" s="2"/>
      <c r="C3" s="3"/>
      <c r="D3" s="3"/>
      <c r="E3" s="14"/>
      <c r="F3" s="16" t="s">
        <v>145</v>
      </c>
      <c r="G3" s="25"/>
      <c r="H3" s="16"/>
      <c r="I3" s="16"/>
    </row>
    <row r="4" spans="1:11" s="1" customFormat="1" ht="13.2" x14ac:dyDescent="0.25">
      <c r="A4" s="66"/>
      <c r="B4" s="66"/>
      <c r="C4" s="66"/>
      <c r="D4" s="66"/>
      <c r="E4" s="66"/>
      <c r="F4" s="71">
        <v>0</v>
      </c>
      <c r="G4" s="72">
        <v>0</v>
      </c>
      <c r="H4" s="9">
        <f t="shared" ref="H4:H27" si="0">F4*(1-G4)</f>
        <v>0</v>
      </c>
      <c r="I4" s="71"/>
    </row>
    <row r="5" spans="1:11" s="1" customFormat="1" ht="13.2" x14ac:dyDescent="0.25">
      <c r="A5" s="66"/>
      <c r="B5" s="66"/>
      <c r="C5" s="66"/>
      <c r="D5" s="66"/>
      <c r="E5" s="66"/>
      <c r="F5" s="71">
        <v>0</v>
      </c>
      <c r="G5" s="72">
        <v>0</v>
      </c>
      <c r="H5" s="9">
        <f t="shared" si="0"/>
        <v>0</v>
      </c>
      <c r="I5" s="71"/>
    </row>
    <row r="6" spans="1:11" s="1" customFormat="1" ht="13.2" x14ac:dyDescent="0.25">
      <c r="A6" s="66"/>
      <c r="B6" s="66"/>
      <c r="C6" s="66"/>
      <c r="D6" s="66"/>
      <c r="E6" s="66"/>
      <c r="F6" s="71">
        <v>0</v>
      </c>
      <c r="G6" s="72">
        <v>0</v>
      </c>
      <c r="H6" s="9">
        <f t="shared" si="0"/>
        <v>0</v>
      </c>
      <c r="I6" s="71"/>
    </row>
    <row r="7" spans="1:11" s="1" customFormat="1" ht="13.2" x14ac:dyDescent="0.25">
      <c r="A7" s="66"/>
      <c r="B7" s="66"/>
      <c r="C7" s="66"/>
      <c r="D7" s="66"/>
      <c r="E7" s="66"/>
      <c r="F7" s="71">
        <v>0</v>
      </c>
      <c r="G7" s="72">
        <v>0</v>
      </c>
      <c r="H7" s="9">
        <f t="shared" si="0"/>
        <v>0</v>
      </c>
      <c r="I7" s="71"/>
    </row>
    <row r="8" spans="1:11" s="1" customFormat="1" ht="13.2" x14ac:dyDescent="0.25">
      <c r="A8" s="66"/>
      <c r="B8" s="66"/>
      <c r="C8" s="66"/>
      <c r="D8" s="66"/>
      <c r="E8" s="66"/>
      <c r="F8" s="71">
        <v>0</v>
      </c>
      <c r="G8" s="72">
        <v>0</v>
      </c>
      <c r="H8" s="9">
        <f t="shared" si="0"/>
        <v>0</v>
      </c>
      <c r="I8" s="71"/>
    </row>
    <row r="9" spans="1:11" s="1" customFormat="1" ht="13.2" x14ac:dyDescent="0.25">
      <c r="A9" s="66"/>
      <c r="B9" s="66"/>
      <c r="C9" s="66"/>
      <c r="D9" s="66"/>
      <c r="E9" s="66"/>
      <c r="F9" s="71">
        <v>0</v>
      </c>
      <c r="G9" s="72">
        <v>0</v>
      </c>
      <c r="H9" s="9">
        <f t="shared" si="0"/>
        <v>0</v>
      </c>
      <c r="I9" s="71"/>
    </row>
    <row r="10" spans="1:11" s="1" customFormat="1" ht="13.2" x14ac:dyDescent="0.25">
      <c r="A10" s="66"/>
      <c r="B10" s="66"/>
      <c r="C10" s="66"/>
      <c r="D10" s="66"/>
      <c r="E10" s="66"/>
      <c r="F10" s="71">
        <v>0</v>
      </c>
      <c r="G10" s="72">
        <v>0</v>
      </c>
      <c r="H10" s="9">
        <f t="shared" si="0"/>
        <v>0</v>
      </c>
      <c r="I10" s="71"/>
    </row>
    <row r="11" spans="1:11" s="1" customFormat="1" ht="13.2" x14ac:dyDescent="0.25">
      <c r="A11" s="66"/>
      <c r="B11" s="66"/>
      <c r="C11" s="66"/>
      <c r="D11" s="66"/>
      <c r="E11" s="66"/>
      <c r="F11" s="71">
        <v>0</v>
      </c>
      <c r="G11" s="72">
        <v>0</v>
      </c>
      <c r="H11" s="9">
        <f t="shared" si="0"/>
        <v>0</v>
      </c>
      <c r="I11" s="71"/>
    </row>
    <row r="12" spans="1:11" s="1" customFormat="1" ht="13.2" x14ac:dyDescent="0.25">
      <c r="A12" s="66"/>
      <c r="B12" s="66"/>
      <c r="C12" s="66"/>
      <c r="D12" s="66"/>
      <c r="E12" s="66"/>
      <c r="F12" s="71">
        <v>0</v>
      </c>
      <c r="G12" s="72">
        <v>0</v>
      </c>
      <c r="H12" s="9">
        <f t="shared" si="0"/>
        <v>0</v>
      </c>
      <c r="I12" s="71"/>
    </row>
    <row r="13" spans="1:11" s="1" customFormat="1" ht="13.2" x14ac:dyDescent="0.25">
      <c r="A13" s="66"/>
      <c r="B13" s="66"/>
      <c r="C13" s="66"/>
      <c r="D13" s="66"/>
      <c r="E13" s="66"/>
      <c r="F13" s="71">
        <v>0</v>
      </c>
      <c r="G13" s="72">
        <v>0</v>
      </c>
      <c r="H13" s="9">
        <f t="shared" si="0"/>
        <v>0</v>
      </c>
      <c r="I13" s="71"/>
    </row>
    <row r="14" spans="1:11" s="1" customFormat="1" ht="13.2" x14ac:dyDescent="0.25">
      <c r="A14" s="66"/>
      <c r="B14" s="66"/>
      <c r="C14" s="66"/>
      <c r="D14" s="66"/>
      <c r="E14" s="66"/>
      <c r="F14" s="71">
        <v>0</v>
      </c>
      <c r="G14" s="72">
        <v>0</v>
      </c>
      <c r="H14" s="9">
        <f t="shared" si="0"/>
        <v>0</v>
      </c>
      <c r="I14" s="71"/>
    </row>
    <row r="15" spans="1:11" s="1" customFormat="1" ht="13.2" x14ac:dyDescent="0.25">
      <c r="A15" s="66"/>
      <c r="B15" s="66"/>
      <c r="C15" s="66"/>
      <c r="D15" s="66"/>
      <c r="E15" s="66"/>
      <c r="F15" s="71">
        <v>0</v>
      </c>
      <c r="G15" s="72">
        <v>0</v>
      </c>
      <c r="H15" s="9">
        <f t="shared" si="0"/>
        <v>0</v>
      </c>
      <c r="I15" s="71"/>
    </row>
    <row r="16" spans="1:11" s="1" customFormat="1" ht="13.2" x14ac:dyDescent="0.25">
      <c r="A16" s="66"/>
      <c r="B16" s="66"/>
      <c r="C16" s="66"/>
      <c r="D16" s="66"/>
      <c r="E16" s="66"/>
      <c r="F16" s="71">
        <v>0</v>
      </c>
      <c r="G16" s="72">
        <v>0</v>
      </c>
      <c r="H16" s="9">
        <f t="shared" si="0"/>
        <v>0</v>
      </c>
      <c r="I16" s="71"/>
    </row>
    <row r="17" spans="1:9" s="1" customFormat="1" ht="13.2" x14ac:dyDescent="0.25">
      <c r="A17" s="66"/>
      <c r="B17" s="66"/>
      <c r="C17" s="66"/>
      <c r="D17" s="66"/>
      <c r="E17" s="66"/>
      <c r="F17" s="71">
        <v>0</v>
      </c>
      <c r="G17" s="72">
        <v>0</v>
      </c>
      <c r="H17" s="9">
        <f t="shared" si="0"/>
        <v>0</v>
      </c>
      <c r="I17" s="71"/>
    </row>
    <row r="18" spans="1:9" s="1" customFormat="1" ht="13.2" x14ac:dyDescent="0.25">
      <c r="A18" s="66"/>
      <c r="B18" s="66"/>
      <c r="C18" s="66"/>
      <c r="D18" s="66"/>
      <c r="E18" s="66"/>
      <c r="F18" s="71">
        <v>0</v>
      </c>
      <c r="G18" s="72">
        <v>0</v>
      </c>
      <c r="H18" s="9">
        <f t="shared" si="0"/>
        <v>0</v>
      </c>
      <c r="I18" s="71"/>
    </row>
    <row r="19" spans="1:9" s="1" customFormat="1" ht="13.2" x14ac:dyDescent="0.25">
      <c r="A19" s="66"/>
      <c r="B19" s="66"/>
      <c r="C19" s="66"/>
      <c r="D19" s="66"/>
      <c r="E19" s="67"/>
      <c r="F19" s="71">
        <v>0</v>
      </c>
      <c r="G19" s="72">
        <v>0</v>
      </c>
      <c r="H19" s="9">
        <f t="shared" si="0"/>
        <v>0</v>
      </c>
      <c r="I19" s="71"/>
    </row>
    <row r="20" spans="1:9" s="1" customFormat="1" ht="13.2" x14ac:dyDescent="0.25">
      <c r="A20" s="66"/>
      <c r="B20" s="66"/>
      <c r="C20" s="66"/>
      <c r="D20" s="66"/>
      <c r="E20" s="67"/>
      <c r="F20" s="71">
        <v>0</v>
      </c>
      <c r="G20" s="72">
        <v>0</v>
      </c>
      <c r="H20" s="9">
        <f t="shared" si="0"/>
        <v>0</v>
      </c>
      <c r="I20" s="71"/>
    </row>
    <row r="21" spans="1:9" s="1" customFormat="1" ht="13.2" x14ac:dyDescent="0.25">
      <c r="A21" s="66"/>
      <c r="B21" s="66"/>
      <c r="C21" s="66"/>
      <c r="D21" s="66"/>
      <c r="E21" s="67"/>
      <c r="F21" s="71">
        <v>0</v>
      </c>
      <c r="G21" s="72">
        <v>0</v>
      </c>
      <c r="H21" s="9">
        <f t="shared" si="0"/>
        <v>0</v>
      </c>
      <c r="I21" s="71"/>
    </row>
    <row r="22" spans="1:9" s="1" customFormat="1" ht="13.2" x14ac:dyDescent="0.25">
      <c r="A22" s="66"/>
      <c r="B22" s="66"/>
      <c r="C22" s="66"/>
      <c r="D22" s="66"/>
      <c r="E22" s="67"/>
      <c r="F22" s="71">
        <v>0</v>
      </c>
      <c r="G22" s="72">
        <v>0</v>
      </c>
      <c r="H22" s="9">
        <f t="shared" si="0"/>
        <v>0</v>
      </c>
      <c r="I22" s="71"/>
    </row>
    <row r="23" spans="1:9" s="1" customFormat="1" ht="13.2" x14ac:dyDescent="0.25">
      <c r="A23" s="66"/>
      <c r="B23" s="66"/>
      <c r="C23" s="66"/>
      <c r="D23" s="66"/>
      <c r="E23" s="67"/>
      <c r="F23" s="71">
        <v>0</v>
      </c>
      <c r="G23" s="72">
        <v>0</v>
      </c>
      <c r="H23" s="9">
        <f t="shared" si="0"/>
        <v>0</v>
      </c>
      <c r="I23" s="71"/>
    </row>
    <row r="24" spans="1:9" s="1" customFormat="1" ht="13.2" x14ac:dyDescent="0.25">
      <c r="A24" s="66"/>
      <c r="B24" s="66"/>
      <c r="C24" s="66"/>
      <c r="D24" s="66"/>
      <c r="E24" s="67"/>
      <c r="F24" s="71">
        <v>0</v>
      </c>
      <c r="G24" s="72">
        <v>0</v>
      </c>
      <c r="H24" s="9">
        <f t="shared" si="0"/>
        <v>0</v>
      </c>
      <c r="I24" s="71"/>
    </row>
    <row r="25" spans="1:9" s="1" customFormat="1" ht="13.2" x14ac:dyDescent="0.25">
      <c r="A25" s="66"/>
      <c r="B25" s="66"/>
      <c r="C25" s="66"/>
      <c r="D25" s="66"/>
      <c r="E25" s="67"/>
      <c r="F25" s="71">
        <v>0</v>
      </c>
      <c r="G25" s="72">
        <v>0</v>
      </c>
      <c r="H25" s="9">
        <f t="shared" si="0"/>
        <v>0</v>
      </c>
      <c r="I25" s="71"/>
    </row>
    <row r="26" spans="1:9" s="1" customFormat="1" ht="13.2" x14ac:dyDescent="0.25">
      <c r="A26" s="66"/>
      <c r="B26" s="66"/>
      <c r="C26" s="66"/>
      <c r="D26" s="66"/>
      <c r="E26" s="66"/>
      <c r="F26" s="71">
        <v>0</v>
      </c>
      <c r="G26" s="72">
        <v>0</v>
      </c>
      <c r="H26" s="9">
        <f t="shared" si="0"/>
        <v>0</v>
      </c>
      <c r="I26" s="71"/>
    </row>
    <row r="27" spans="1:9" s="1" customFormat="1" ht="13.2" x14ac:dyDescent="0.25">
      <c r="A27" s="66"/>
      <c r="B27" s="66"/>
      <c r="C27" s="66"/>
      <c r="D27" s="66"/>
      <c r="E27" s="66"/>
      <c r="F27" s="71">
        <v>0</v>
      </c>
      <c r="G27" s="72">
        <v>0</v>
      </c>
      <c r="H27" s="9">
        <f t="shared" si="0"/>
        <v>0</v>
      </c>
      <c r="I27" s="71"/>
    </row>
    <row r="28" spans="1:9" s="1" customFormat="1" ht="13.2" x14ac:dyDescent="0.25">
      <c r="A28" s="66"/>
      <c r="B28" s="66"/>
      <c r="C28" s="66"/>
      <c r="D28" s="66"/>
      <c r="E28" s="66"/>
      <c r="F28" s="71">
        <v>0</v>
      </c>
      <c r="G28" s="72">
        <v>0</v>
      </c>
      <c r="H28" s="9">
        <f t="shared" ref="H28:H57" si="1">F28*(1-G28)</f>
        <v>0</v>
      </c>
      <c r="I28" s="71"/>
    </row>
    <row r="29" spans="1:9" x14ac:dyDescent="0.3">
      <c r="A29" s="66"/>
      <c r="B29" s="66"/>
      <c r="C29" s="66"/>
      <c r="D29" s="66"/>
      <c r="E29" s="66"/>
      <c r="F29" s="71">
        <v>0</v>
      </c>
      <c r="G29" s="72">
        <v>0</v>
      </c>
      <c r="H29" s="9">
        <f t="shared" si="1"/>
        <v>0</v>
      </c>
      <c r="I29" s="71"/>
    </row>
    <row r="30" spans="1:9" x14ac:dyDescent="0.3">
      <c r="A30" s="66"/>
      <c r="B30" s="66"/>
      <c r="C30" s="66"/>
      <c r="D30" s="66"/>
      <c r="E30" s="66"/>
      <c r="F30" s="71">
        <v>0</v>
      </c>
      <c r="G30" s="72">
        <v>0</v>
      </c>
      <c r="H30" s="9">
        <f t="shared" si="1"/>
        <v>0</v>
      </c>
      <c r="I30" s="71"/>
    </row>
    <row r="31" spans="1:9" x14ac:dyDescent="0.3">
      <c r="A31" s="66"/>
      <c r="B31" s="66"/>
      <c r="C31" s="66"/>
      <c r="D31" s="66"/>
      <c r="E31" s="66"/>
      <c r="F31" s="71">
        <v>0</v>
      </c>
      <c r="G31" s="72">
        <v>0</v>
      </c>
      <c r="H31" s="9">
        <f t="shared" si="1"/>
        <v>0</v>
      </c>
      <c r="I31" s="71"/>
    </row>
    <row r="32" spans="1:9" x14ac:dyDescent="0.3">
      <c r="A32" s="66"/>
      <c r="B32" s="66"/>
      <c r="C32" s="66"/>
      <c r="D32" s="66"/>
      <c r="E32" s="66"/>
      <c r="F32" s="71">
        <v>0</v>
      </c>
      <c r="G32" s="72">
        <v>0</v>
      </c>
      <c r="H32" s="9">
        <f t="shared" si="1"/>
        <v>0</v>
      </c>
      <c r="I32" s="71"/>
    </row>
    <row r="33" spans="1:9" x14ac:dyDescent="0.3">
      <c r="A33" s="66"/>
      <c r="B33" s="66"/>
      <c r="C33" s="66"/>
      <c r="D33" s="66"/>
      <c r="E33" s="66"/>
      <c r="F33" s="71">
        <v>0</v>
      </c>
      <c r="G33" s="72">
        <v>0</v>
      </c>
      <c r="H33" s="9">
        <f t="shared" si="1"/>
        <v>0</v>
      </c>
      <c r="I33" s="71"/>
    </row>
    <row r="34" spans="1:9" x14ac:dyDescent="0.3">
      <c r="A34" s="66"/>
      <c r="B34" s="66"/>
      <c r="C34" s="66"/>
      <c r="D34" s="66"/>
      <c r="E34" s="66"/>
      <c r="F34" s="71">
        <v>0</v>
      </c>
      <c r="G34" s="72">
        <v>0</v>
      </c>
      <c r="H34" s="9">
        <f t="shared" si="1"/>
        <v>0</v>
      </c>
      <c r="I34" s="71"/>
    </row>
    <row r="35" spans="1:9" x14ac:dyDescent="0.3">
      <c r="A35" s="66"/>
      <c r="B35" s="66"/>
      <c r="C35" s="66"/>
      <c r="D35" s="66"/>
      <c r="E35" s="66"/>
      <c r="F35" s="71">
        <v>0</v>
      </c>
      <c r="G35" s="72">
        <v>0</v>
      </c>
      <c r="H35" s="9">
        <f t="shared" si="1"/>
        <v>0</v>
      </c>
      <c r="I35" s="71"/>
    </row>
    <row r="36" spans="1:9" x14ac:dyDescent="0.3">
      <c r="A36" s="66"/>
      <c r="B36" s="66"/>
      <c r="C36" s="66"/>
      <c r="D36" s="66"/>
      <c r="E36" s="66"/>
      <c r="F36" s="71">
        <v>0</v>
      </c>
      <c r="G36" s="72">
        <v>0</v>
      </c>
      <c r="H36" s="9">
        <f t="shared" si="1"/>
        <v>0</v>
      </c>
      <c r="I36" s="71"/>
    </row>
    <row r="37" spans="1:9" x14ac:dyDescent="0.3">
      <c r="A37" s="66"/>
      <c r="B37" s="66"/>
      <c r="C37" s="66"/>
      <c r="D37" s="66"/>
      <c r="E37" s="66"/>
      <c r="F37" s="71">
        <v>0</v>
      </c>
      <c r="G37" s="72">
        <v>0</v>
      </c>
      <c r="H37" s="9">
        <f t="shared" si="1"/>
        <v>0</v>
      </c>
      <c r="I37" s="71"/>
    </row>
    <row r="38" spans="1:9" x14ac:dyDescent="0.3">
      <c r="A38" s="66"/>
      <c r="B38" s="66"/>
      <c r="C38" s="66"/>
      <c r="D38" s="66"/>
      <c r="E38" s="66"/>
      <c r="F38" s="71">
        <v>0</v>
      </c>
      <c r="G38" s="72">
        <v>0</v>
      </c>
      <c r="H38" s="9">
        <f t="shared" si="1"/>
        <v>0</v>
      </c>
      <c r="I38" s="71"/>
    </row>
    <row r="39" spans="1:9" x14ac:dyDescent="0.3">
      <c r="A39" s="66"/>
      <c r="B39" s="66"/>
      <c r="C39" s="66"/>
      <c r="D39" s="66"/>
      <c r="E39" s="66"/>
      <c r="F39" s="71">
        <v>0</v>
      </c>
      <c r="G39" s="72">
        <v>0</v>
      </c>
      <c r="H39" s="9">
        <f t="shared" si="1"/>
        <v>0</v>
      </c>
      <c r="I39" s="71"/>
    </row>
    <row r="40" spans="1:9" x14ac:dyDescent="0.3">
      <c r="A40" s="66"/>
      <c r="B40" s="66"/>
      <c r="C40" s="66"/>
      <c r="D40" s="66"/>
      <c r="E40" s="66"/>
      <c r="F40" s="71">
        <v>0</v>
      </c>
      <c r="G40" s="72">
        <v>0</v>
      </c>
      <c r="H40" s="9">
        <f t="shared" si="1"/>
        <v>0</v>
      </c>
      <c r="I40" s="71"/>
    </row>
    <row r="41" spans="1:9" x14ac:dyDescent="0.3">
      <c r="A41" s="66"/>
      <c r="B41" s="66"/>
      <c r="C41" s="66"/>
      <c r="D41" s="66"/>
      <c r="E41" s="66"/>
      <c r="F41" s="71">
        <v>0</v>
      </c>
      <c r="G41" s="72">
        <v>0</v>
      </c>
      <c r="H41" s="9">
        <f t="shared" si="1"/>
        <v>0</v>
      </c>
      <c r="I41" s="71"/>
    </row>
    <row r="42" spans="1:9" x14ac:dyDescent="0.3">
      <c r="A42" s="66"/>
      <c r="B42" s="66"/>
      <c r="C42" s="66"/>
      <c r="D42" s="66"/>
      <c r="E42" s="66"/>
      <c r="F42" s="71">
        <v>0</v>
      </c>
      <c r="G42" s="72">
        <v>0</v>
      </c>
      <c r="H42" s="9">
        <f t="shared" si="1"/>
        <v>0</v>
      </c>
      <c r="I42" s="71"/>
    </row>
    <row r="43" spans="1:9" x14ac:dyDescent="0.3">
      <c r="A43" s="66"/>
      <c r="B43" s="66"/>
      <c r="C43" s="66"/>
      <c r="D43" s="66"/>
      <c r="E43" s="66"/>
      <c r="F43" s="71">
        <v>0</v>
      </c>
      <c r="G43" s="72">
        <v>0</v>
      </c>
      <c r="H43" s="9">
        <f t="shared" si="1"/>
        <v>0</v>
      </c>
      <c r="I43" s="71"/>
    </row>
    <row r="44" spans="1:9" x14ac:dyDescent="0.3">
      <c r="A44" s="66"/>
      <c r="B44" s="66"/>
      <c r="C44" s="66"/>
      <c r="D44" s="66"/>
      <c r="E44" s="66"/>
      <c r="F44" s="71">
        <v>0</v>
      </c>
      <c r="G44" s="72">
        <v>0</v>
      </c>
      <c r="H44" s="9">
        <f t="shared" si="1"/>
        <v>0</v>
      </c>
      <c r="I44" s="71"/>
    </row>
    <row r="45" spans="1:9" x14ac:dyDescent="0.3">
      <c r="A45" s="66"/>
      <c r="B45" s="66"/>
      <c r="C45" s="66"/>
      <c r="D45" s="66"/>
      <c r="E45" s="66"/>
      <c r="F45" s="71">
        <v>0</v>
      </c>
      <c r="G45" s="72">
        <v>0</v>
      </c>
      <c r="H45" s="9">
        <f t="shared" si="1"/>
        <v>0</v>
      </c>
      <c r="I45" s="71"/>
    </row>
    <row r="46" spans="1:9" x14ac:dyDescent="0.3">
      <c r="A46" s="66"/>
      <c r="B46" s="66"/>
      <c r="C46" s="66"/>
      <c r="D46" s="66"/>
      <c r="E46" s="66"/>
      <c r="F46" s="71">
        <v>0</v>
      </c>
      <c r="G46" s="72">
        <v>0</v>
      </c>
      <c r="H46" s="9">
        <f t="shared" si="1"/>
        <v>0</v>
      </c>
      <c r="I46" s="71"/>
    </row>
    <row r="47" spans="1:9" x14ac:dyDescent="0.3">
      <c r="A47" s="66"/>
      <c r="B47" s="66"/>
      <c r="C47" s="66"/>
      <c r="D47" s="66"/>
      <c r="E47" s="66"/>
      <c r="F47" s="71">
        <v>0</v>
      </c>
      <c r="G47" s="72">
        <v>0</v>
      </c>
      <c r="H47" s="9">
        <f t="shared" si="1"/>
        <v>0</v>
      </c>
      <c r="I47" s="71"/>
    </row>
    <row r="48" spans="1:9" x14ac:dyDescent="0.3">
      <c r="A48" s="66"/>
      <c r="B48" s="66"/>
      <c r="C48" s="66"/>
      <c r="D48" s="66"/>
      <c r="E48" s="66"/>
      <c r="F48" s="71">
        <v>0</v>
      </c>
      <c r="G48" s="72">
        <v>0</v>
      </c>
      <c r="H48" s="9">
        <f t="shared" si="1"/>
        <v>0</v>
      </c>
      <c r="I48" s="71"/>
    </row>
    <row r="49" spans="1:9" x14ac:dyDescent="0.3">
      <c r="A49" s="66"/>
      <c r="B49" s="66"/>
      <c r="C49" s="66"/>
      <c r="D49" s="66"/>
      <c r="E49" s="66"/>
      <c r="F49" s="71">
        <v>0</v>
      </c>
      <c r="G49" s="72">
        <v>0</v>
      </c>
      <c r="H49" s="9">
        <f t="shared" si="1"/>
        <v>0</v>
      </c>
      <c r="I49" s="71"/>
    </row>
    <row r="50" spans="1:9" x14ac:dyDescent="0.3">
      <c r="A50" s="66"/>
      <c r="B50" s="66"/>
      <c r="C50" s="66"/>
      <c r="D50" s="66"/>
      <c r="E50" s="66"/>
      <c r="F50" s="71">
        <v>0</v>
      </c>
      <c r="G50" s="72">
        <v>0</v>
      </c>
      <c r="H50" s="9">
        <f t="shared" si="1"/>
        <v>0</v>
      </c>
      <c r="I50" s="71"/>
    </row>
    <row r="51" spans="1:9" x14ac:dyDescent="0.3">
      <c r="A51" s="66"/>
      <c r="B51" s="66"/>
      <c r="C51" s="66"/>
      <c r="D51" s="66"/>
      <c r="E51" s="66"/>
      <c r="F51" s="71">
        <v>0</v>
      </c>
      <c r="G51" s="72">
        <v>0</v>
      </c>
      <c r="H51" s="9">
        <f t="shared" si="1"/>
        <v>0</v>
      </c>
      <c r="I51" s="71"/>
    </row>
    <row r="52" spans="1:9" x14ac:dyDescent="0.3">
      <c r="A52" s="66"/>
      <c r="B52" s="66"/>
      <c r="C52" s="66"/>
      <c r="D52" s="66"/>
      <c r="E52" s="66"/>
      <c r="F52" s="71">
        <v>0</v>
      </c>
      <c r="G52" s="72">
        <v>0</v>
      </c>
      <c r="H52" s="9">
        <f t="shared" si="1"/>
        <v>0</v>
      </c>
      <c r="I52" s="71"/>
    </row>
    <row r="53" spans="1:9" x14ac:dyDescent="0.3">
      <c r="A53" s="66"/>
      <c r="B53" s="66"/>
      <c r="C53" s="66"/>
      <c r="D53" s="66"/>
      <c r="E53" s="66"/>
      <c r="F53" s="71">
        <v>0</v>
      </c>
      <c r="G53" s="72">
        <v>0</v>
      </c>
      <c r="H53" s="9">
        <f t="shared" si="1"/>
        <v>0</v>
      </c>
      <c r="I53" s="71"/>
    </row>
    <row r="54" spans="1:9" x14ac:dyDescent="0.3">
      <c r="A54" s="66"/>
      <c r="B54" s="66"/>
      <c r="C54" s="66"/>
      <c r="D54" s="66"/>
      <c r="E54" s="66"/>
      <c r="F54" s="71">
        <v>0</v>
      </c>
      <c r="G54" s="72">
        <v>0</v>
      </c>
      <c r="H54" s="9">
        <f t="shared" si="1"/>
        <v>0</v>
      </c>
      <c r="I54" s="71"/>
    </row>
    <row r="55" spans="1:9" x14ac:dyDescent="0.3">
      <c r="A55" s="66"/>
      <c r="B55" s="66"/>
      <c r="C55" s="66"/>
      <c r="D55" s="66"/>
      <c r="E55" s="66"/>
      <c r="F55" s="71">
        <v>0</v>
      </c>
      <c r="G55" s="72">
        <v>0</v>
      </c>
      <c r="H55" s="9">
        <f t="shared" si="1"/>
        <v>0</v>
      </c>
      <c r="I55" s="71"/>
    </row>
    <row r="56" spans="1:9" x14ac:dyDescent="0.3">
      <c r="A56" s="66"/>
      <c r="B56" s="66"/>
      <c r="C56" s="66"/>
      <c r="D56" s="66"/>
      <c r="E56" s="66"/>
      <c r="F56" s="71">
        <v>0</v>
      </c>
      <c r="G56" s="72">
        <v>0</v>
      </c>
      <c r="H56" s="9">
        <f t="shared" si="1"/>
        <v>0</v>
      </c>
      <c r="I56" s="71"/>
    </row>
    <row r="57" spans="1:9" x14ac:dyDescent="0.3">
      <c r="A57" s="66"/>
      <c r="B57" s="66"/>
      <c r="C57" s="66"/>
      <c r="D57" s="66"/>
      <c r="E57" s="66"/>
      <c r="F57" s="71">
        <v>0</v>
      </c>
      <c r="G57" s="72">
        <v>0</v>
      </c>
      <c r="H57" s="9">
        <f t="shared" si="1"/>
        <v>0</v>
      </c>
      <c r="I57" s="71"/>
    </row>
    <row r="58" spans="1:9" x14ac:dyDescent="0.3">
      <c r="A58" s="66"/>
      <c r="B58" s="66"/>
      <c r="C58" s="66"/>
      <c r="D58" s="66"/>
      <c r="E58" s="66"/>
      <c r="F58" s="71">
        <v>0</v>
      </c>
      <c r="G58" s="72">
        <v>0</v>
      </c>
      <c r="H58" s="9">
        <f t="shared" ref="H58:H86" si="2">F58*(1-G58)</f>
        <v>0</v>
      </c>
      <c r="I58" s="71"/>
    </row>
    <row r="59" spans="1:9" x14ac:dyDescent="0.3">
      <c r="A59" s="66"/>
      <c r="B59" s="66"/>
      <c r="C59" s="66"/>
      <c r="D59" s="66"/>
      <c r="E59" s="66"/>
      <c r="F59" s="71">
        <v>0</v>
      </c>
      <c r="G59" s="72">
        <v>0</v>
      </c>
      <c r="H59" s="9">
        <f t="shared" si="2"/>
        <v>0</v>
      </c>
      <c r="I59" s="71"/>
    </row>
    <row r="60" spans="1:9" x14ac:dyDescent="0.3">
      <c r="A60" s="66"/>
      <c r="B60" s="66"/>
      <c r="C60" s="66"/>
      <c r="D60" s="66"/>
      <c r="E60" s="66"/>
      <c r="F60" s="71">
        <v>0</v>
      </c>
      <c r="G60" s="72">
        <v>0</v>
      </c>
      <c r="H60" s="9">
        <f t="shared" si="2"/>
        <v>0</v>
      </c>
      <c r="I60" s="71"/>
    </row>
    <row r="61" spans="1:9" x14ac:dyDescent="0.3">
      <c r="A61" s="66"/>
      <c r="B61" s="66"/>
      <c r="C61" s="66"/>
      <c r="D61" s="66"/>
      <c r="E61" s="66"/>
      <c r="F61" s="71">
        <v>0</v>
      </c>
      <c r="G61" s="72">
        <v>0</v>
      </c>
      <c r="H61" s="9">
        <f t="shared" si="2"/>
        <v>0</v>
      </c>
      <c r="I61" s="71"/>
    </row>
    <row r="62" spans="1:9" x14ac:dyDescent="0.3">
      <c r="A62" s="66"/>
      <c r="B62" s="66"/>
      <c r="C62" s="66"/>
      <c r="D62" s="66"/>
      <c r="E62" s="66"/>
      <c r="F62" s="71">
        <v>0</v>
      </c>
      <c r="G62" s="72">
        <v>0</v>
      </c>
      <c r="H62" s="9">
        <f t="shared" si="2"/>
        <v>0</v>
      </c>
      <c r="I62" s="71"/>
    </row>
    <row r="63" spans="1:9" x14ac:dyDescent="0.3">
      <c r="A63" s="66"/>
      <c r="B63" s="66"/>
      <c r="C63" s="66"/>
      <c r="D63" s="66"/>
      <c r="E63" s="66"/>
      <c r="F63" s="71">
        <v>0</v>
      </c>
      <c r="G63" s="72">
        <v>0</v>
      </c>
      <c r="H63" s="9">
        <f t="shared" si="2"/>
        <v>0</v>
      </c>
      <c r="I63" s="71"/>
    </row>
    <row r="64" spans="1:9" x14ac:dyDescent="0.3">
      <c r="A64" s="66"/>
      <c r="B64" s="66"/>
      <c r="C64" s="66"/>
      <c r="D64" s="66"/>
      <c r="E64" s="66"/>
      <c r="F64" s="71">
        <v>0</v>
      </c>
      <c r="G64" s="72">
        <v>0</v>
      </c>
      <c r="H64" s="9">
        <f t="shared" si="2"/>
        <v>0</v>
      </c>
      <c r="I64" s="71"/>
    </row>
    <row r="65" spans="1:9" x14ac:dyDescent="0.3">
      <c r="A65" s="66"/>
      <c r="B65" s="66"/>
      <c r="C65" s="66"/>
      <c r="D65" s="66"/>
      <c r="E65" s="66"/>
      <c r="F65" s="71">
        <v>0</v>
      </c>
      <c r="G65" s="72">
        <v>0</v>
      </c>
      <c r="H65" s="9">
        <f t="shared" si="2"/>
        <v>0</v>
      </c>
      <c r="I65" s="71"/>
    </row>
    <row r="66" spans="1:9" x14ac:dyDescent="0.3">
      <c r="A66" s="66"/>
      <c r="B66" s="66"/>
      <c r="C66" s="66"/>
      <c r="D66" s="66"/>
      <c r="E66" s="66"/>
      <c r="F66" s="71">
        <v>0</v>
      </c>
      <c r="G66" s="72">
        <v>0</v>
      </c>
      <c r="H66" s="9">
        <f t="shared" si="2"/>
        <v>0</v>
      </c>
      <c r="I66" s="71"/>
    </row>
    <row r="67" spans="1:9" x14ac:dyDescent="0.3">
      <c r="A67" s="66"/>
      <c r="B67" s="66"/>
      <c r="C67" s="66"/>
      <c r="D67" s="66"/>
      <c r="E67" s="66"/>
      <c r="F67" s="71">
        <v>0</v>
      </c>
      <c r="G67" s="72">
        <v>0</v>
      </c>
      <c r="H67" s="9">
        <f t="shared" si="2"/>
        <v>0</v>
      </c>
      <c r="I67" s="71"/>
    </row>
    <row r="68" spans="1:9" x14ac:dyDescent="0.3">
      <c r="A68" s="66"/>
      <c r="B68" s="66"/>
      <c r="C68" s="66"/>
      <c r="D68" s="66"/>
      <c r="E68" s="66"/>
      <c r="F68" s="71">
        <v>0</v>
      </c>
      <c r="G68" s="72">
        <v>0</v>
      </c>
      <c r="H68" s="9">
        <f t="shared" si="2"/>
        <v>0</v>
      </c>
      <c r="I68" s="71"/>
    </row>
    <row r="69" spans="1:9" x14ac:dyDescent="0.3">
      <c r="A69" s="66"/>
      <c r="B69" s="66"/>
      <c r="C69" s="66"/>
      <c r="D69" s="66"/>
      <c r="E69" s="66"/>
      <c r="F69" s="71">
        <v>0</v>
      </c>
      <c r="G69" s="72">
        <v>0</v>
      </c>
      <c r="H69" s="9">
        <f t="shared" si="2"/>
        <v>0</v>
      </c>
      <c r="I69" s="71"/>
    </row>
    <row r="70" spans="1:9" x14ac:dyDescent="0.3">
      <c r="A70" s="66"/>
      <c r="B70" s="66"/>
      <c r="C70" s="66"/>
      <c r="D70" s="66"/>
      <c r="E70" s="66"/>
      <c r="F70" s="71">
        <v>0</v>
      </c>
      <c r="G70" s="72">
        <v>0</v>
      </c>
      <c r="H70" s="9">
        <f t="shared" si="2"/>
        <v>0</v>
      </c>
      <c r="I70" s="71"/>
    </row>
    <row r="71" spans="1:9" x14ac:dyDescent="0.3">
      <c r="A71" s="66"/>
      <c r="B71" s="66"/>
      <c r="C71" s="66"/>
      <c r="D71" s="66"/>
      <c r="E71" s="66"/>
      <c r="F71" s="71">
        <v>0</v>
      </c>
      <c r="G71" s="72">
        <v>0</v>
      </c>
      <c r="H71" s="9">
        <f t="shared" si="2"/>
        <v>0</v>
      </c>
      <c r="I71" s="71"/>
    </row>
    <row r="72" spans="1:9" x14ac:dyDescent="0.3">
      <c r="A72" s="66"/>
      <c r="B72" s="66"/>
      <c r="C72" s="66"/>
      <c r="D72" s="66"/>
      <c r="E72" s="66"/>
      <c r="F72" s="71">
        <v>0</v>
      </c>
      <c r="G72" s="72">
        <v>0</v>
      </c>
      <c r="H72" s="9">
        <f t="shared" si="2"/>
        <v>0</v>
      </c>
      <c r="I72" s="71"/>
    </row>
    <row r="73" spans="1:9" x14ac:dyDescent="0.3">
      <c r="A73" s="66"/>
      <c r="B73" s="66"/>
      <c r="C73" s="66"/>
      <c r="D73" s="66"/>
      <c r="E73" s="66"/>
      <c r="F73" s="71">
        <v>0</v>
      </c>
      <c r="G73" s="72">
        <v>0</v>
      </c>
      <c r="H73" s="9">
        <f t="shared" si="2"/>
        <v>0</v>
      </c>
      <c r="I73" s="71"/>
    </row>
    <row r="74" spans="1:9" x14ac:dyDescent="0.3">
      <c r="A74" s="66"/>
      <c r="B74" s="66"/>
      <c r="C74" s="66"/>
      <c r="D74" s="66"/>
      <c r="E74" s="66"/>
      <c r="F74" s="71">
        <v>0</v>
      </c>
      <c r="G74" s="72">
        <v>0</v>
      </c>
      <c r="H74" s="9">
        <f t="shared" si="2"/>
        <v>0</v>
      </c>
      <c r="I74" s="71"/>
    </row>
    <row r="75" spans="1:9" x14ac:dyDescent="0.3">
      <c r="A75" s="66"/>
      <c r="B75" s="66"/>
      <c r="C75" s="66"/>
      <c r="D75" s="66"/>
      <c r="E75" s="66"/>
      <c r="F75" s="71">
        <v>0</v>
      </c>
      <c r="G75" s="72">
        <v>0</v>
      </c>
      <c r="H75" s="9">
        <f t="shared" si="2"/>
        <v>0</v>
      </c>
      <c r="I75" s="71"/>
    </row>
    <row r="76" spans="1:9" x14ac:dyDescent="0.3">
      <c r="A76" s="66"/>
      <c r="B76" s="66"/>
      <c r="C76" s="66"/>
      <c r="D76" s="66"/>
      <c r="E76" s="66"/>
      <c r="F76" s="71">
        <v>0</v>
      </c>
      <c r="G76" s="72">
        <v>0</v>
      </c>
      <c r="H76" s="9">
        <f t="shared" si="2"/>
        <v>0</v>
      </c>
      <c r="I76" s="71"/>
    </row>
    <row r="77" spans="1:9" x14ac:dyDescent="0.3">
      <c r="A77" s="66"/>
      <c r="B77" s="66"/>
      <c r="C77" s="66"/>
      <c r="D77" s="66"/>
      <c r="E77" s="66"/>
      <c r="F77" s="71">
        <v>0</v>
      </c>
      <c r="G77" s="72">
        <v>0</v>
      </c>
      <c r="H77" s="9">
        <f t="shared" si="2"/>
        <v>0</v>
      </c>
      <c r="I77" s="71"/>
    </row>
    <row r="78" spans="1:9" x14ac:dyDescent="0.3">
      <c r="A78" s="66"/>
      <c r="B78" s="66"/>
      <c r="C78" s="66"/>
      <c r="D78" s="66"/>
      <c r="E78" s="66"/>
      <c r="F78" s="71">
        <v>0</v>
      </c>
      <c r="G78" s="72">
        <v>0</v>
      </c>
      <c r="H78" s="9">
        <f t="shared" si="2"/>
        <v>0</v>
      </c>
      <c r="I78" s="71"/>
    </row>
    <row r="79" spans="1:9" x14ac:dyDescent="0.3">
      <c r="A79" s="66"/>
      <c r="B79" s="66"/>
      <c r="C79" s="66"/>
      <c r="D79" s="66"/>
      <c r="E79" s="66"/>
      <c r="F79" s="71">
        <v>0</v>
      </c>
      <c r="G79" s="72">
        <v>0</v>
      </c>
      <c r="H79" s="9">
        <f t="shared" si="2"/>
        <v>0</v>
      </c>
      <c r="I79" s="71"/>
    </row>
    <row r="80" spans="1:9" x14ac:dyDescent="0.3">
      <c r="A80" s="66"/>
      <c r="B80" s="66"/>
      <c r="C80" s="66"/>
      <c r="D80" s="66"/>
      <c r="E80" s="66"/>
      <c r="F80" s="71">
        <v>0</v>
      </c>
      <c r="G80" s="72">
        <v>0</v>
      </c>
      <c r="H80" s="9">
        <f t="shared" si="2"/>
        <v>0</v>
      </c>
      <c r="I80" s="71"/>
    </row>
    <row r="81" spans="1:9" x14ac:dyDescent="0.3">
      <c r="A81" s="66"/>
      <c r="B81" s="66"/>
      <c r="C81" s="66"/>
      <c r="D81" s="66"/>
      <c r="E81" s="66"/>
      <c r="F81" s="71">
        <v>0</v>
      </c>
      <c r="G81" s="72">
        <v>0</v>
      </c>
      <c r="H81" s="9">
        <f t="shared" si="2"/>
        <v>0</v>
      </c>
      <c r="I81" s="71"/>
    </row>
    <row r="82" spans="1:9" x14ac:dyDescent="0.3">
      <c r="A82" s="66"/>
      <c r="B82" s="66"/>
      <c r="C82" s="66"/>
      <c r="D82" s="66"/>
      <c r="E82" s="66"/>
      <c r="F82" s="71">
        <v>0</v>
      </c>
      <c r="G82" s="72">
        <v>0</v>
      </c>
      <c r="H82" s="9">
        <f t="shared" si="2"/>
        <v>0</v>
      </c>
      <c r="I82" s="71"/>
    </row>
    <row r="83" spans="1:9" x14ac:dyDescent="0.3">
      <c r="A83" s="66"/>
      <c r="B83" s="66"/>
      <c r="C83" s="66"/>
      <c r="D83" s="66"/>
      <c r="E83" s="66"/>
      <c r="F83" s="71">
        <v>0</v>
      </c>
      <c r="G83" s="72">
        <v>0</v>
      </c>
      <c r="H83" s="9">
        <f t="shared" si="2"/>
        <v>0</v>
      </c>
      <c r="I83" s="71"/>
    </row>
    <row r="84" spans="1:9" x14ac:dyDescent="0.3">
      <c r="A84" s="66"/>
      <c r="B84" s="66"/>
      <c r="C84" s="66"/>
      <c r="D84" s="66"/>
      <c r="E84" s="66"/>
      <c r="F84" s="71">
        <v>0</v>
      </c>
      <c r="G84" s="72">
        <v>0</v>
      </c>
      <c r="H84" s="9">
        <f t="shared" si="2"/>
        <v>0</v>
      </c>
      <c r="I84" s="71"/>
    </row>
    <row r="85" spans="1:9" x14ac:dyDescent="0.3">
      <c r="A85" s="66"/>
      <c r="B85" s="66"/>
      <c r="C85" s="66"/>
      <c r="D85" s="66"/>
      <c r="E85" s="66"/>
      <c r="F85" s="71">
        <v>0</v>
      </c>
      <c r="G85" s="72">
        <v>0</v>
      </c>
      <c r="H85" s="9">
        <f t="shared" si="2"/>
        <v>0</v>
      </c>
      <c r="I85" s="71"/>
    </row>
    <row r="86" spans="1:9" x14ac:dyDescent="0.3">
      <c r="A86" s="66"/>
      <c r="B86" s="66"/>
      <c r="C86" s="66"/>
      <c r="D86" s="66"/>
      <c r="E86" s="66"/>
      <c r="F86" s="71">
        <v>0</v>
      </c>
      <c r="G86" s="72">
        <v>0</v>
      </c>
      <c r="H86" s="9">
        <f t="shared" si="2"/>
        <v>0</v>
      </c>
      <c r="I86" s="71"/>
    </row>
    <row r="87" spans="1:9" x14ac:dyDescent="0.3">
      <c r="A87" s="66"/>
      <c r="B87" s="66"/>
      <c r="C87" s="66"/>
      <c r="D87" s="66"/>
      <c r="E87" s="66"/>
      <c r="F87" s="71">
        <v>0</v>
      </c>
      <c r="G87" s="72">
        <v>0</v>
      </c>
      <c r="H87" s="9">
        <f t="shared" ref="H87:H95" si="3">F87*(1-G87)</f>
        <v>0</v>
      </c>
      <c r="I87" s="71"/>
    </row>
    <row r="88" spans="1:9" x14ac:dyDescent="0.3">
      <c r="A88" s="66"/>
      <c r="B88" s="66"/>
      <c r="C88" s="66"/>
      <c r="D88" s="66"/>
      <c r="E88" s="66"/>
      <c r="F88" s="71">
        <v>0</v>
      </c>
      <c r="G88" s="72">
        <v>0</v>
      </c>
      <c r="H88" s="9">
        <f t="shared" si="3"/>
        <v>0</v>
      </c>
      <c r="I88" s="71"/>
    </row>
    <row r="89" spans="1:9" x14ac:dyDescent="0.3">
      <c r="A89" s="66"/>
      <c r="B89" s="66"/>
      <c r="C89" s="66"/>
      <c r="D89" s="66"/>
      <c r="E89" s="66"/>
      <c r="F89" s="71">
        <v>0</v>
      </c>
      <c r="G89" s="72">
        <v>0</v>
      </c>
      <c r="H89" s="9">
        <f t="shared" si="3"/>
        <v>0</v>
      </c>
      <c r="I89" s="71"/>
    </row>
    <row r="90" spans="1:9" x14ac:dyDescent="0.3">
      <c r="A90" s="66"/>
      <c r="B90" s="66"/>
      <c r="C90" s="66"/>
      <c r="D90" s="66"/>
      <c r="E90" s="66"/>
      <c r="F90" s="71">
        <v>0</v>
      </c>
      <c r="G90" s="72">
        <v>0</v>
      </c>
      <c r="H90" s="9">
        <f t="shared" si="3"/>
        <v>0</v>
      </c>
      <c r="I90" s="71"/>
    </row>
    <row r="91" spans="1:9" x14ac:dyDescent="0.3">
      <c r="A91" s="66"/>
      <c r="B91" s="66"/>
      <c r="C91" s="66"/>
      <c r="D91" s="66"/>
      <c r="E91" s="66"/>
      <c r="F91" s="71">
        <v>0</v>
      </c>
      <c r="G91" s="72">
        <v>0</v>
      </c>
      <c r="H91" s="9">
        <f t="shared" si="3"/>
        <v>0</v>
      </c>
      <c r="I91" s="71"/>
    </row>
    <row r="92" spans="1:9" x14ac:dyDescent="0.3">
      <c r="A92" s="66"/>
      <c r="B92" s="66"/>
      <c r="C92" s="66"/>
      <c r="D92" s="66"/>
      <c r="E92" s="66"/>
      <c r="F92" s="71">
        <v>0</v>
      </c>
      <c r="G92" s="72">
        <v>0</v>
      </c>
      <c r="H92" s="9">
        <f t="shared" si="3"/>
        <v>0</v>
      </c>
      <c r="I92" s="71"/>
    </row>
    <row r="93" spans="1:9" x14ac:dyDescent="0.3">
      <c r="A93" s="66"/>
      <c r="B93" s="66"/>
      <c r="C93" s="66"/>
      <c r="D93" s="66"/>
      <c r="E93" s="66"/>
      <c r="F93" s="71">
        <v>0</v>
      </c>
      <c r="G93" s="72">
        <v>0</v>
      </c>
      <c r="H93" s="9">
        <f t="shared" si="3"/>
        <v>0</v>
      </c>
      <c r="I93" s="71"/>
    </row>
    <row r="94" spans="1:9" x14ac:dyDescent="0.3">
      <c r="A94" s="66"/>
      <c r="B94" s="66"/>
      <c r="C94" s="66"/>
      <c r="D94" s="66"/>
      <c r="E94" s="66"/>
      <c r="F94" s="71">
        <v>0</v>
      </c>
      <c r="G94" s="72">
        <v>0</v>
      </c>
      <c r="H94" s="9">
        <f t="shared" si="3"/>
        <v>0</v>
      </c>
      <c r="I94" s="71"/>
    </row>
    <row r="95" spans="1:9" x14ac:dyDescent="0.3">
      <c r="A95" s="66"/>
      <c r="B95" s="66"/>
      <c r="C95" s="66"/>
      <c r="D95" s="66"/>
      <c r="E95" s="66"/>
      <c r="F95" s="71">
        <v>0</v>
      </c>
      <c r="G95" s="72">
        <v>0</v>
      </c>
      <c r="H95" s="9">
        <f t="shared" si="3"/>
        <v>0</v>
      </c>
      <c r="I95" s="71"/>
    </row>
  </sheetData>
  <sheetProtection algorithmName="SHA-512" hashValue="32RI+awdwC36IF5O9TNRqLSV3iTwJWEkGwMUgpO8kJiB5G0MagrDIIgsk35hzU/bCn3dRbIz7qdUPzzTstSDHQ==" saltValue="kfk/i2digaOB75F7wSgLHw==" spinCount="100000" sheet="1" objects="1" scenarios="1" formatColumns="0" formatRows="0" insertRows="0" selectLockedCells="1"/>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D839A02-82CA-4ABF-83E7-9E69047C9CD8}">
          <x14:formula1>
            <xm:f>Invulinstructie!$I$64:$I$65</xm:f>
          </x14:formula1>
          <xm:sqref>A4:A95</xm:sqref>
        </x14:dataValidation>
        <x14:dataValidation type="list" allowBlank="1" showInputMessage="1" showErrorMessage="1" xr:uid="{B7DC4EEA-BB16-4619-9D73-39FA427F6676}">
          <x14:formula1>
            <xm:f>Invulinstructie!$J$64:$J$65</xm:f>
          </x14:formula1>
          <xm:sqref>B4:B95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B5FA4-C049-4278-8F91-55B6EC2A685F}">
  <dimension ref="A1:F50"/>
  <sheetViews>
    <sheetView showGridLines="0" workbookViewId="0">
      <selection activeCell="E13" sqref="E13"/>
    </sheetView>
  </sheetViews>
  <sheetFormatPr defaultColWidth="9.109375" defaultRowHeight="14.4" x14ac:dyDescent="0.3"/>
  <cols>
    <col min="1" max="1" width="4.88671875" style="73" bestFit="1" customWidth="1"/>
    <col min="2" max="2" width="28" style="73" customWidth="1"/>
    <col min="3" max="3" width="24.88671875" style="73" customWidth="1"/>
    <col min="4" max="4" width="39.44140625" style="73" customWidth="1"/>
    <col min="5" max="5" width="13.88671875" style="73" customWidth="1"/>
    <col min="6" max="6" width="47.109375" style="73" customWidth="1"/>
    <col min="7" max="16384" width="9.109375" style="73"/>
  </cols>
  <sheetData>
    <row r="1" spans="1:6" s="74" customFormat="1" ht="15.6" x14ac:dyDescent="0.25">
      <c r="A1" s="86" t="s">
        <v>52</v>
      </c>
      <c r="B1" s="87"/>
      <c r="C1" s="87"/>
      <c r="D1" s="87"/>
      <c r="E1" s="87"/>
      <c r="F1" s="87"/>
    </row>
    <row r="2" spans="1:6" s="78" customFormat="1" ht="26.4" x14ac:dyDescent="0.25">
      <c r="A2" s="75" t="s">
        <v>53</v>
      </c>
      <c r="B2" s="75" t="s">
        <v>54</v>
      </c>
      <c r="C2" s="75" t="s">
        <v>169</v>
      </c>
      <c r="D2" s="75" t="s">
        <v>56</v>
      </c>
      <c r="E2" s="76" t="s">
        <v>170</v>
      </c>
      <c r="F2" s="77" t="s">
        <v>62</v>
      </c>
    </row>
    <row r="3" spans="1:6" x14ac:dyDescent="0.3">
      <c r="A3" s="66"/>
      <c r="B3" s="66"/>
      <c r="C3" s="66"/>
      <c r="D3" s="66"/>
      <c r="E3" s="66"/>
      <c r="F3" s="66"/>
    </row>
    <row r="4" spans="1:6" x14ac:dyDescent="0.3">
      <c r="A4" s="66"/>
      <c r="B4" s="66"/>
      <c r="C4" s="66"/>
      <c r="D4" s="66"/>
      <c r="E4" s="66"/>
      <c r="F4" s="66"/>
    </row>
    <row r="5" spans="1:6" x14ac:dyDescent="0.3">
      <c r="A5" s="66"/>
      <c r="B5" s="66"/>
      <c r="C5" s="66"/>
      <c r="D5" s="66"/>
      <c r="E5" s="66"/>
      <c r="F5" s="66"/>
    </row>
    <row r="6" spans="1:6" x14ac:dyDescent="0.3">
      <c r="A6" s="66"/>
      <c r="B6" s="66"/>
      <c r="C6" s="66"/>
      <c r="D6" s="66"/>
      <c r="E6" s="66"/>
      <c r="F6" s="66"/>
    </row>
    <row r="7" spans="1:6" x14ac:dyDescent="0.3">
      <c r="A7" s="66"/>
      <c r="B7" s="66"/>
      <c r="C7" s="66"/>
      <c r="D7" s="66"/>
      <c r="E7" s="66"/>
      <c r="F7" s="66"/>
    </row>
    <row r="8" spans="1:6" x14ac:dyDescent="0.3">
      <c r="A8" s="66"/>
      <c r="B8" s="66"/>
      <c r="C8" s="66"/>
      <c r="D8" s="66"/>
      <c r="E8" s="66"/>
      <c r="F8" s="66"/>
    </row>
    <row r="9" spans="1:6" x14ac:dyDescent="0.3">
      <c r="A9" s="66"/>
      <c r="B9" s="66"/>
      <c r="C9" s="66"/>
      <c r="D9" s="66"/>
      <c r="E9" s="66"/>
      <c r="F9" s="66"/>
    </row>
    <row r="10" spans="1:6" x14ac:dyDescent="0.3">
      <c r="A10" s="66"/>
      <c r="B10" s="66"/>
      <c r="C10" s="66"/>
      <c r="D10" s="66"/>
      <c r="E10" s="66"/>
      <c r="F10" s="66"/>
    </row>
    <row r="11" spans="1:6" x14ac:dyDescent="0.3">
      <c r="A11" s="66"/>
      <c r="B11" s="66"/>
      <c r="C11" s="66"/>
      <c r="D11" s="66"/>
      <c r="E11" s="66"/>
      <c r="F11" s="66"/>
    </row>
    <row r="12" spans="1:6" x14ac:dyDescent="0.3">
      <c r="A12" s="66"/>
      <c r="B12" s="66"/>
      <c r="C12" s="66"/>
      <c r="D12" s="66"/>
      <c r="E12" s="66"/>
      <c r="F12" s="66"/>
    </row>
    <row r="13" spans="1:6" x14ac:dyDescent="0.3">
      <c r="A13" s="66"/>
      <c r="B13" s="66"/>
      <c r="C13" s="66"/>
      <c r="D13" s="66"/>
      <c r="E13" s="66"/>
      <c r="F13" s="66"/>
    </row>
    <row r="14" spans="1:6" x14ac:dyDescent="0.3">
      <c r="A14" s="66"/>
      <c r="B14" s="66"/>
      <c r="C14" s="66"/>
      <c r="D14" s="66"/>
      <c r="E14" s="66"/>
      <c r="F14" s="66"/>
    </row>
    <row r="15" spans="1:6" x14ac:dyDescent="0.3">
      <c r="A15" s="66"/>
      <c r="B15" s="66"/>
      <c r="C15" s="66"/>
      <c r="D15" s="66"/>
      <c r="E15" s="66"/>
      <c r="F15" s="66"/>
    </row>
    <row r="16" spans="1:6" x14ac:dyDescent="0.3">
      <c r="A16" s="66"/>
      <c r="B16" s="66"/>
      <c r="C16" s="66"/>
      <c r="D16" s="66"/>
      <c r="E16" s="66"/>
      <c r="F16" s="66"/>
    </row>
    <row r="17" spans="1:6" x14ac:dyDescent="0.3">
      <c r="A17" s="66"/>
      <c r="B17" s="66"/>
      <c r="C17" s="66"/>
      <c r="D17" s="66"/>
      <c r="E17" s="66"/>
      <c r="F17" s="66"/>
    </row>
    <row r="18" spans="1:6" x14ac:dyDescent="0.3">
      <c r="A18" s="66"/>
      <c r="B18" s="66"/>
      <c r="C18" s="66"/>
      <c r="D18" s="66"/>
      <c r="E18" s="66"/>
      <c r="F18" s="66"/>
    </row>
    <row r="19" spans="1:6" x14ac:dyDescent="0.3">
      <c r="A19" s="66"/>
      <c r="B19" s="66"/>
      <c r="C19" s="66"/>
      <c r="D19" s="66"/>
      <c r="E19" s="66"/>
      <c r="F19" s="66"/>
    </row>
    <row r="20" spans="1:6" x14ac:dyDescent="0.3">
      <c r="A20" s="66"/>
      <c r="B20" s="66"/>
      <c r="C20" s="66"/>
      <c r="D20" s="66"/>
      <c r="E20" s="66"/>
      <c r="F20" s="66"/>
    </row>
    <row r="21" spans="1:6" x14ac:dyDescent="0.3">
      <c r="A21" s="66"/>
      <c r="B21" s="66"/>
      <c r="C21" s="66"/>
      <c r="D21" s="66"/>
      <c r="E21" s="66"/>
      <c r="F21" s="66"/>
    </row>
    <row r="22" spans="1:6" x14ac:dyDescent="0.3">
      <c r="A22" s="66"/>
      <c r="B22" s="66"/>
      <c r="C22" s="66"/>
      <c r="D22" s="66"/>
      <c r="E22" s="66"/>
      <c r="F22" s="66"/>
    </row>
    <row r="23" spans="1:6" x14ac:dyDescent="0.3">
      <c r="A23" s="66"/>
      <c r="B23" s="66"/>
      <c r="C23" s="66"/>
      <c r="D23" s="66"/>
      <c r="E23" s="66"/>
      <c r="F23" s="66"/>
    </row>
    <row r="24" spans="1:6" x14ac:dyDescent="0.3">
      <c r="A24" s="66"/>
      <c r="B24" s="66"/>
      <c r="C24" s="66"/>
      <c r="D24" s="66"/>
      <c r="E24" s="66"/>
      <c r="F24" s="66"/>
    </row>
    <row r="25" spans="1:6" x14ac:dyDescent="0.3">
      <c r="A25" s="66"/>
      <c r="B25" s="66"/>
      <c r="C25" s="66"/>
      <c r="D25" s="66"/>
      <c r="E25" s="66"/>
      <c r="F25" s="66"/>
    </row>
    <row r="26" spans="1:6" x14ac:dyDescent="0.3">
      <c r="A26" s="66"/>
      <c r="B26" s="66"/>
      <c r="C26" s="66"/>
      <c r="D26" s="66"/>
      <c r="E26" s="66"/>
      <c r="F26" s="66"/>
    </row>
    <row r="27" spans="1:6" x14ac:dyDescent="0.3">
      <c r="A27" s="66"/>
      <c r="B27" s="66"/>
      <c r="C27" s="66"/>
      <c r="D27" s="66"/>
      <c r="E27" s="66"/>
      <c r="F27" s="66"/>
    </row>
    <row r="28" spans="1:6" x14ac:dyDescent="0.3">
      <c r="A28" s="66"/>
      <c r="B28" s="66"/>
      <c r="C28" s="66"/>
      <c r="D28" s="66"/>
      <c r="E28" s="66"/>
      <c r="F28" s="66"/>
    </row>
    <row r="29" spans="1:6" x14ac:dyDescent="0.3">
      <c r="A29" s="66"/>
      <c r="B29" s="66"/>
      <c r="C29" s="66"/>
      <c r="D29" s="66"/>
      <c r="E29" s="66"/>
      <c r="F29" s="66"/>
    </row>
    <row r="30" spans="1:6" x14ac:dyDescent="0.3">
      <c r="A30" s="66"/>
      <c r="B30" s="66"/>
      <c r="C30" s="66"/>
      <c r="D30" s="66"/>
      <c r="E30" s="66"/>
      <c r="F30" s="66"/>
    </row>
    <row r="31" spans="1:6" x14ac:dyDescent="0.3">
      <c r="A31" s="66"/>
      <c r="B31" s="66"/>
      <c r="C31" s="66"/>
      <c r="D31" s="66"/>
      <c r="E31" s="66"/>
      <c r="F31" s="66"/>
    </row>
    <row r="32" spans="1:6" x14ac:dyDescent="0.3">
      <c r="A32" s="66"/>
      <c r="B32" s="66"/>
      <c r="C32" s="66"/>
      <c r="D32" s="66"/>
      <c r="E32" s="66"/>
      <c r="F32" s="66"/>
    </row>
    <row r="33" spans="1:6" x14ac:dyDescent="0.3">
      <c r="A33" s="66"/>
      <c r="B33" s="66"/>
      <c r="C33" s="66"/>
      <c r="D33" s="66"/>
      <c r="E33" s="66"/>
      <c r="F33" s="66"/>
    </row>
    <row r="34" spans="1:6" x14ac:dyDescent="0.3">
      <c r="A34" s="66"/>
      <c r="B34" s="66"/>
      <c r="C34" s="66"/>
      <c r="D34" s="66"/>
      <c r="E34" s="66"/>
      <c r="F34" s="66"/>
    </row>
    <row r="35" spans="1:6" x14ac:dyDescent="0.3">
      <c r="A35" s="66"/>
      <c r="B35" s="66"/>
      <c r="C35" s="66"/>
      <c r="D35" s="66"/>
      <c r="E35" s="66"/>
      <c r="F35" s="66"/>
    </row>
    <row r="36" spans="1:6" x14ac:dyDescent="0.3">
      <c r="A36" s="66"/>
      <c r="B36" s="66"/>
      <c r="C36" s="66"/>
      <c r="D36" s="66"/>
      <c r="E36" s="66"/>
      <c r="F36" s="66"/>
    </row>
    <row r="37" spans="1:6" x14ac:dyDescent="0.3">
      <c r="A37" s="66"/>
      <c r="B37" s="66"/>
      <c r="C37" s="66"/>
      <c r="D37" s="66"/>
      <c r="E37" s="66"/>
      <c r="F37" s="66"/>
    </row>
    <row r="38" spans="1:6" x14ac:dyDescent="0.3">
      <c r="A38" s="66"/>
      <c r="B38" s="66"/>
      <c r="C38" s="66"/>
      <c r="D38" s="66"/>
      <c r="E38" s="66"/>
      <c r="F38" s="66"/>
    </row>
    <row r="39" spans="1:6" x14ac:dyDescent="0.3">
      <c r="A39" s="66"/>
      <c r="B39" s="66"/>
      <c r="C39" s="66"/>
      <c r="D39" s="66"/>
      <c r="E39" s="66"/>
      <c r="F39" s="66"/>
    </row>
    <row r="40" spans="1:6" x14ac:dyDescent="0.3">
      <c r="A40" s="66"/>
      <c r="B40" s="66"/>
      <c r="C40" s="66"/>
      <c r="D40" s="66"/>
      <c r="E40" s="66"/>
      <c r="F40" s="66"/>
    </row>
    <row r="41" spans="1:6" x14ac:dyDescent="0.3">
      <c r="A41" s="66"/>
      <c r="B41" s="66"/>
      <c r="C41" s="66"/>
      <c r="D41" s="66"/>
      <c r="E41" s="66"/>
      <c r="F41" s="66"/>
    </row>
    <row r="42" spans="1:6" x14ac:dyDescent="0.3">
      <c r="A42" s="66"/>
      <c r="B42" s="66"/>
      <c r="C42" s="66"/>
      <c r="D42" s="66"/>
      <c r="E42" s="66"/>
      <c r="F42" s="66"/>
    </row>
    <row r="43" spans="1:6" x14ac:dyDescent="0.3">
      <c r="A43" s="66"/>
      <c r="B43" s="66"/>
      <c r="C43" s="66"/>
      <c r="D43" s="66"/>
      <c r="E43" s="66"/>
      <c r="F43" s="66"/>
    </row>
    <row r="44" spans="1:6" x14ac:dyDescent="0.3">
      <c r="A44" s="66"/>
      <c r="B44" s="66"/>
      <c r="C44" s="66"/>
      <c r="D44" s="66"/>
      <c r="E44" s="66"/>
      <c r="F44" s="66"/>
    </row>
    <row r="45" spans="1:6" x14ac:dyDescent="0.3">
      <c r="A45" s="66"/>
      <c r="B45" s="66"/>
      <c r="C45" s="66"/>
      <c r="D45" s="66"/>
      <c r="E45" s="66"/>
      <c r="F45" s="66"/>
    </row>
    <row r="46" spans="1:6" x14ac:dyDescent="0.3">
      <c r="A46" s="66"/>
      <c r="B46" s="66"/>
      <c r="C46" s="66"/>
      <c r="D46" s="66"/>
      <c r="E46" s="66"/>
      <c r="F46" s="66"/>
    </row>
    <row r="47" spans="1:6" x14ac:dyDescent="0.3">
      <c r="A47" s="66"/>
      <c r="B47" s="66"/>
      <c r="C47" s="66"/>
      <c r="D47" s="66"/>
      <c r="E47" s="66"/>
      <c r="F47" s="66"/>
    </row>
    <row r="48" spans="1:6" x14ac:dyDescent="0.3">
      <c r="A48" s="66"/>
      <c r="B48" s="66"/>
      <c r="C48" s="66"/>
      <c r="D48" s="66"/>
      <c r="E48" s="66"/>
      <c r="F48" s="66"/>
    </row>
    <row r="49" spans="1:6" x14ac:dyDescent="0.3">
      <c r="A49" s="66"/>
      <c r="B49" s="66"/>
      <c r="C49" s="66"/>
      <c r="D49" s="66"/>
      <c r="E49" s="66"/>
      <c r="F49" s="66"/>
    </row>
    <row r="50" spans="1:6" x14ac:dyDescent="0.3">
      <c r="A50" s="66"/>
      <c r="B50" s="66"/>
      <c r="C50" s="66"/>
      <c r="D50" s="66"/>
      <c r="E50" s="66"/>
      <c r="F50" s="66"/>
    </row>
  </sheetData>
  <sheetProtection algorithmName="SHA-512" hashValue="osO1EB/l9WA4KQkORVWyzqABEVzGiH/TsbFOJ9PspkEW5a+TqluDeoYPPXg30JBkFZ2hy+jsNO3h6Hl5H6y10w==" saltValue="af77nvpYmLvG6uIDTEuWZg==" spinCount="100000" sheet="1" objects="1" scenarios="1" selectLockedCells="1"/>
  <mergeCells count="1">
    <mergeCell ref="A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FE8A8130872C449536BD5D64C60EB2" ma:contentTypeVersion="8" ma:contentTypeDescription="Een nieuw document maken." ma:contentTypeScope="" ma:versionID="a01c016f6fa73baa7c9d7e712e5b3962">
  <xsd:schema xmlns:xsd="http://www.w3.org/2001/XMLSchema" xmlns:xs="http://www.w3.org/2001/XMLSchema" xmlns:p="http://schemas.microsoft.com/office/2006/metadata/properties" xmlns:ns2="456a02a0-9bdb-4c37-bf8d-63a96087b279" xmlns:ns3="fa51f7aa-dadc-49eb-8e6a-4532869d3e7b" targetNamespace="http://schemas.microsoft.com/office/2006/metadata/properties" ma:root="true" ma:fieldsID="88e1aa8dd01d0f6c8524ab46928c90ff" ns2:_="" ns3:_="">
    <xsd:import namespace="456a02a0-9bdb-4c37-bf8d-63a96087b279"/>
    <xsd:import namespace="fa51f7aa-dadc-49eb-8e6a-4532869d3e7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6a02a0-9bdb-4c37-bf8d-63a96087b2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51f7aa-dadc-49eb-8e6a-4532869d3e7b"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84C883-45E0-45A2-AA76-A8E7EC41EC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6a02a0-9bdb-4c37-bf8d-63a96087b279"/>
    <ds:schemaRef ds:uri="fa51f7aa-dadc-49eb-8e6a-4532869d3e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D6FCFF-36F0-49B3-B0B2-9E6107DCC6B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E8CC55E-D5CD-4DF6-8A1F-F94BF81C9F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Invulinstructie</vt:lpstr>
      <vt:lpstr>1. Nieuw circulair meubilair</vt:lpstr>
      <vt:lpstr>2. Onderhoud</vt:lpstr>
      <vt:lpstr>3. Prijs circulaire oplossingen</vt:lpstr>
      <vt:lpstr>4. Casus</vt:lpstr>
      <vt:lpstr>5. Korting bruto prijslijst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Jansen</dc:creator>
  <cp:keywords/>
  <dc:description/>
  <cp:lastModifiedBy>Brands, Jos</cp:lastModifiedBy>
  <cp:revision/>
  <dcterms:created xsi:type="dcterms:W3CDTF">2020-11-27T14:50:04Z</dcterms:created>
  <dcterms:modified xsi:type="dcterms:W3CDTF">2020-12-21T11:06:27Z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0x01010008FE8A8130872C449536BD5D64C60EB2</vt:lpwstr>
  </property>
</Properties>
</file>