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ijn documenten\Inkoop trajecten\Asfaltverhardingen 2021-2024\"/>
    </mc:Choice>
  </mc:AlternateContent>
  <bookViews>
    <workbookView xWindow="0" yWindow="0" windowWidth="28800" windowHeight="11970"/>
  </bookViews>
  <sheets>
    <sheet name="formulier beoordeling" sheetId="1" r:id="rId1"/>
    <sheet name="Blad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1" i="1" l="1"/>
  <c r="J92" i="1" s="1"/>
  <c r="J81" i="1"/>
  <c r="I81" i="1"/>
  <c r="J71" i="1"/>
  <c r="I71" i="1"/>
  <c r="J62" i="1"/>
  <c r="A62" i="1"/>
  <c r="J50" i="1"/>
  <c r="I50" i="1"/>
  <c r="J37" i="1"/>
  <c r="I37" i="1"/>
  <c r="J38" i="1" s="1"/>
  <c r="J28" i="1"/>
  <c r="I28" i="1"/>
  <c r="J63" i="1" l="1"/>
  <c r="J29" i="1"/>
  <c r="J51" i="1"/>
  <c r="J82" i="1"/>
  <c r="J72" i="1"/>
  <c r="F99" i="1" l="1"/>
</calcChain>
</file>

<file path=xl/sharedStrings.xml><?xml version="1.0" encoding="utf-8"?>
<sst xmlns="http://schemas.openxmlformats.org/spreadsheetml/2006/main" count="105" uniqueCount="80">
  <si>
    <t>Opdrachtnemer</t>
  </si>
  <si>
    <t>Projectleider/uitvoerder</t>
  </si>
  <si>
    <t xml:space="preserve">Aanneemsom (ex btw) </t>
  </si>
  <si>
    <t xml:space="preserve">Aanneemsom (incl. btw) </t>
  </si>
  <si>
    <t>Gefactureerd bedrag ( ex btw)</t>
  </si>
  <si>
    <t>Algemene gegevens</t>
  </si>
  <si>
    <t xml:space="preserve">Projectnaam: </t>
  </si>
  <si>
    <t xml:space="preserve">Start opdracht/einde opdracht </t>
  </si>
  <si>
    <t xml:space="preserve">Aanbestedingsprocedure: </t>
  </si>
  <si>
    <t>Naam</t>
  </si>
  <si>
    <t xml:space="preserve">Beoordelingsdatum: </t>
  </si>
  <si>
    <t xml:space="preserve">Vastgesteld op: </t>
  </si>
  <si>
    <t>jjjj-mm-dd</t>
  </si>
  <si>
    <t xml:space="preserve">Groslijst: </t>
  </si>
  <si>
    <t>Weging</t>
  </si>
  <si>
    <t xml:space="preserve">Beoordeling </t>
  </si>
  <si>
    <t>a. Hoe doordacht zijn de werkplannen inzake doorlooptijd, coördinatie en omgeving</t>
  </si>
  <si>
    <t>b. Hoe goed worden de plannen nageleefd en mijlpalen in de planning gehaald</t>
  </si>
  <si>
    <t>c. Hoe wordt er omgegaan t.a.v. de planning bij tegenslagen</t>
  </si>
  <si>
    <t>a. Hoe kan de onderlinge werkrelatie worden omschreven</t>
  </si>
  <si>
    <t>b. Hoe goed worden de afspraken nagekomen</t>
  </si>
  <si>
    <r>
      <rPr>
        <b/>
        <sz val="10"/>
        <color rgb="FF000000"/>
        <rFont val="Arial"/>
        <family val="2"/>
      </rPr>
      <t>c</t>
    </r>
    <r>
      <rPr>
        <sz val="10"/>
        <color rgb="FF000000"/>
        <rFont val="Arial"/>
        <family val="2"/>
      </rPr>
      <t>. Hoe is de houding van de ON bij contractwijzigingen en meer/minderwerk</t>
    </r>
  </si>
  <si>
    <t>a. Hoeveel technische begeleiding heeft de ON nodig</t>
  </si>
  <si>
    <t>b. Hoe beheerst de ON de kwaliteit van zijn werk</t>
  </si>
  <si>
    <t>c. Hoe gaat de ON om met werken die in elkaar grijpen</t>
  </si>
  <si>
    <t>d. Hoe stuurt de ON zijn onderaannemers/medewerkers aan</t>
  </si>
  <si>
    <t>e. Hoe rapporteert de ON de kwaliteitsmetingen</t>
  </si>
  <si>
    <t>f.  Hoe gaat de ON om met aanwijzingen van de OG</t>
  </si>
  <si>
    <t>g. Wat is de kwaliteit van het geleverde werk</t>
  </si>
  <si>
    <t>a. Hoe ordelijk, hygiënisch en netjes is het op de bouwplaats/werkterrein</t>
  </si>
  <si>
    <t>b. Hoe goed beheerst de ON  de veiligheidsrisico’s</t>
  </si>
  <si>
    <t>c. Hoe goed worden de verkeersmaatregelen ingezet en in stand gehouden</t>
  </si>
  <si>
    <t>d. Zijn er PBM in vodoende mate aanwezig en hoe worden ze gebruikt</t>
  </si>
  <si>
    <t>e. Worden incidenten en ongevallen gemeld</t>
  </si>
  <si>
    <t>f. Hoe worden aanwijzingen van de OG opgevolgd</t>
  </si>
  <si>
    <t>a. Hoe omgevingsbewust is de ON</t>
  </si>
  <si>
    <t>c. In hoeverre houdt de ON rekening met weggebruikers, bewoners, bedrijven,belangverenigingen en andere belanghebbenden</t>
  </si>
  <si>
    <t>a. Hoe is de administratieve afhandeling van de stukken qua kwaliteit</t>
  </si>
  <si>
    <t>b. In hoeverre zijn (bewijs)documenten  onderbouwd</t>
  </si>
  <si>
    <t>c. worden de documenten tijdig aangeleverd</t>
  </si>
  <si>
    <t>a. zijn de facturen en meerwerkstaten tijdig en correct ingeleverd</t>
  </si>
  <si>
    <t>b. in hoeverre is de aannemer redelijk en billijk bij meer/minderwerk</t>
  </si>
  <si>
    <t>c. zijn de verrekenprijzen marktconform</t>
  </si>
  <si>
    <t xml:space="preserve">Eindcijfer </t>
  </si>
  <si>
    <t>Datum:</t>
  </si>
  <si>
    <t>Voor gezien</t>
  </si>
  <si>
    <t>Reactie aannemer</t>
  </si>
  <si>
    <t>ja/nee</t>
  </si>
  <si>
    <t>Datum</t>
  </si>
  <si>
    <t xml:space="preserve">€ </t>
  </si>
  <si>
    <t>€</t>
  </si>
  <si>
    <t>naam</t>
  </si>
  <si>
    <t>jjjj-mm-dd einde</t>
  </si>
  <si>
    <t>jjjj-mm-dd start</t>
  </si>
  <si>
    <t>nummer en naam groslijst</t>
  </si>
  <si>
    <t xml:space="preserve">Toelichting beoordeling: </t>
  </si>
  <si>
    <t>Toelichting beoordeling:</t>
  </si>
  <si>
    <t>Naam:</t>
  </si>
  <si>
    <r>
      <rPr>
        <b/>
        <sz val="10"/>
        <rFont val="Arial"/>
        <family val="2"/>
      </rPr>
      <t>Beoordeling is beoordeling per onderdee</t>
    </r>
    <r>
      <rPr>
        <sz val="10"/>
        <rFont val="Arial"/>
        <family val="2"/>
      </rPr>
      <t>l</t>
    </r>
    <r>
      <rPr>
        <b/>
        <sz val="10"/>
        <rFont val="Arial"/>
        <family val="2"/>
      </rPr>
      <t xml:space="preserve"> cijfers van 1 t/m 10</t>
    </r>
    <r>
      <rPr>
        <sz val="10"/>
        <rFont val="Arial"/>
        <family val="2"/>
      </rPr>
      <t xml:space="preserve"> </t>
    </r>
  </si>
  <si>
    <t>FORMULIER  BEOORDELING AANNEMER</t>
  </si>
  <si>
    <t xml:space="preserve">Enkelvoudig onderhands of Meervoudig onderhands </t>
  </si>
  <si>
    <t xml:space="preserve">Beoordelaar (directievoerder): </t>
  </si>
  <si>
    <t>Toelichting: Weging = wegingsfactor telt 1, 2 of 3 enz.maal mee</t>
  </si>
  <si>
    <t>In te vullen door opdrachtnemer:</t>
  </si>
  <si>
    <t>handtekening</t>
  </si>
  <si>
    <t>reactie bijgevoegd: ja/nee</t>
  </si>
  <si>
    <t>Ingevuld door (naam en functie)</t>
  </si>
  <si>
    <t xml:space="preserve">1. Planmatig werken </t>
  </si>
  <si>
    <t xml:space="preserve">2. Pro-activiteit en samenwerking  </t>
  </si>
  <si>
    <t xml:space="preserve">3. Deskundigheid en Kwaliteit </t>
  </si>
  <si>
    <t xml:space="preserve">4. Veiligheid en Gezondheid </t>
  </si>
  <si>
    <t xml:space="preserve">5. Omgevingsmanagement </t>
  </si>
  <si>
    <t xml:space="preserve">6. Documentatie </t>
  </si>
  <si>
    <t xml:space="preserve">7. Financien </t>
  </si>
  <si>
    <t>Informant 1</t>
  </si>
  <si>
    <t>Informant 2</t>
  </si>
  <si>
    <t xml:space="preserve">Naam: </t>
  </si>
  <si>
    <t>voor beoordeling onderde(e)l(en):</t>
  </si>
  <si>
    <t>b. Hoe ging de ON om met het milieu, duurzaamheid en circulariteit</t>
  </si>
  <si>
    <t xml:space="preserve">
Uitvoering en advisering Werken in de GWW- en Groensector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</si>
</sst>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4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5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9.5"/>
      <color rgb="FF000000"/>
      <name val="Arial-BoldMT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0"/>
      <color theme="1"/>
      <name val="Times New Roman"/>
      <family val="1"/>
    </font>
    <font>
      <b/>
      <sz val="10"/>
      <name val="Arial"/>
      <family val="2"/>
    </font>
    <font>
      <sz val="12"/>
      <color theme="0"/>
      <name val="Arial"/>
      <family val="2"/>
    </font>
    <font>
      <b/>
      <sz val="12"/>
      <name val="Arial"/>
      <family val="2"/>
    </font>
    <font>
      <b/>
      <sz val="16"/>
      <color theme="1"/>
      <name val="Cambria"/>
      <family val="1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10"/>
      <color rgb="FF000000"/>
      <name val="Arial"/>
      <family val="2"/>
    </font>
    <font>
      <i/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</cellStyleXfs>
  <cellXfs count="247">
    <xf numFmtId="0" fontId="0" fillId="0" borderId="0" xfId="0"/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0" xfId="0" applyFont="1" applyProtection="1">
      <protection locked="0"/>
    </xf>
    <xf numFmtId="0" fontId="6" fillId="6" borderId="3" xfId="0" applyFont="1" applyFill="1" applyBorder="1" applyProtection="1">
      <protection locked="0"/>
    </xf>
    <xf numFmtId="0" fontId="6" fillId="6" borderId="4" xfId="0" applyFont="1" applyFill="1" applyBorder="1" applyProtection="1">
      <protection locked="0"/>
    </xf>
    <xf numFmtId="0" fontId="0" fillId="0" borderId="0" xfId="0" applyProtection="1">
      <protection locked="0"/>
    </xf>
    <xf numFmtId="0" fontId="7" fillId="7" borderId="5" xfId="4" applyFont="1" applyFill="1" applyBorder="1" applyAlignment="1" applyProtection="1">
      <alignment horizontal="left" vertical="center"/>
    </xf>
    <xf numFmtId="0" fontId="6" fillId="7" borderId="6" xfId="4" applyFont="1" applyFill="1" applyBorder="1" applyProtection="1"/>
    <xf numFmtId="0" fontId="4" fillId="7" borderId="6" xfId="4" applyFill="1" applyBorder="1" applyProtection="1"/>
    <xf numFmtId="0" fontId="4" fillId="7" borderId="7" xfId="4" applyFill="1" applyBorder="1" applyProtection="1"/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1" fillId="0" borderId="0" xfId="0" applyFont="1" applyProtection="1">
      <protection locked="0"/>
    </xf>
    <xf numFmtId="0" fontId="6" fillId="8" borderId="20" xfId="1" applyFont="1" applyFill="1" applyBorder="1" applyAlignment="1" applyProtection="1">
      <alignment vertical="center" wrapText="1"/>
      <protection locked="0"/>
    </xf>
    <xf numFmtId="0" fontId="6" fillId="8" borderId="22" xfId="1" applyFont="1" applyFill="1" applyBorder="1" applyAlignment="1" applyProtection="1">
      <alignment vertical="center" wrapText="1"/>
      <protection locked="0"/>
    </xf>
    <xf numFmtId="14" fontId="6" fillId="8" borderId="23" xfId="1" applyNumberFormat="1" applyFont="1" applyFill="1" applyBorder="1" applyAlignment="1" applyProtection="1">
      <alignment vertical="center" wrapText="1"/>
      <protection locked="0"/>
    </xf>
    <xf numFmtId="0" fontId="6" fillId="8" borderId="25" xfId="1" applyFont="1" applyFill="1" applyBorder="1" applyAlignment="1" applyProtection="1">
      <alignment vertical="center" wrapText="1"/>
      <protection locked="0"/>
    </xf>
    <xf numFmtId="0" fontId="6" fillId="8" borderId="24" xfId="1" applyFont="1" applyFill="1" applyBorder="1" applyAlignment="1" applyProtection="1">
      <alignment vertical="center" wrapText="1"/>
      <protection locked="0"/>
    </xf>
    <xf numFmtId="0" fontId="6" fillId="8" borderId="23" xfId="1" applyFont="1" applyFill="1" applyBorder="1" applyAlignment="1" applyProtection="1">
      <alignment vertical="center" wrapText="1"/>
      <protection locked="0"/>
    </xf>
    <xf numFmtId="14" fontId="6" fillId="8" borderId="24" xfId="1" applyNumberFormat="1" applyFont="1" applyFill="1" applyBorder="1" applyAlignment="1" applyProtection="1">
      <alignment vertical="center" wrapText="1"/>
      <protection locked="0"/>
    </xf>
    <xf numFmtId="0" fontId="1" fillId="0" borderId="29" xfId="0" applyFont="1" applyBorder="1" applyAlignment="1" applyProtection="1">
      <alignment vertical="center" wrapText="1"/>
      <protection locked="0"/>
    </xf>
    <xf numFmtId="0" fontId="1" fillId="0" borderId="30" xfId="0" applyFont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" fillId="0" borderId="31" xfId="0" applyFont="1" applyBorder="1" applyAlignment="1" applyProtection="1">
      <alignment vertical="center" wrapText="1"/>
      <protection locked="0"/>
    </xf>
    <xf numFmtId="0" fontId="1" fillId="0" borderId="32" xfId="0" applyFont="1" applyBorder="1" applyAlignment="1" applyProtection="1">
      <alignment vertical="center" wrapText="1"/>
      <protection locked="0"/>
    </xf>
    <xf numFmtId="0" fontId="12" fillId="0" borderId="33" xfId="0" applyFont="1" applyBorder="1" applyAlignment="1" applyProtection="1">
      <alignment vertical="center" wrapText="1"/>
      <protection locked="0"/>
    </xf>
    <xf numFmtId="0" fontId="13" fillId="7" borderId="10" xfId="2" applyFont="1" applyFill="1" applyBorder="1" applyAlignment="1" applyProtection="1">
      <alignment vertical="center" wrapText="1"/>
    </xf>
    <xf numFmtId="0" fontId="1" fillId="8" borderId="10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</xf>
    <xf numFmtId="0" fontId="4" fillId="9" borderId="4" xfId="3" applyFill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4" fillId="9" borderId="4" xfId="3" applyFill="1" applyBorder="1" applyAlignment="1" applyProtection="1">
      <alignment vertical="center" wrapText="1"/>
      <protection locked="0"/>
    </xf>
    <xf numFmtId="2" fontId="4" fillId="9" borderId="4" xfId="3" applyNumberFormat="1" applyFill="1" applyBorder="1" applyAlignment="1" applyProtection="1">
      <alignment vertical="center" wrapText="1"/>
      <protection locked="0"/>
    </xf>
    <xf numFmtId="0" fontId="1" fillId="8" borderId="12" xfId="0" applyFont="1" applyFill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vertical="center" wrapText="1"/>
    </xf>
    <xf numFmtId="0" fontId="0" fillId="8" borderId="0" xfId="0" applyFill="1" applyBorder="1" applyProtection="1">
      <protection locked="0"/>
    </xf>
    <xf numFmtId="0" fontId="1" fillId="8" borderId="23" xfId="0" applyFont="1" applyFill="1" applyBorder="1" applyAlignment="1" applyProtection="1">
      <alignment vertical="center" wrapText="1"/>
      <protection locked="0"/>
    </xf>
    <xf numFmtId="0" fontId="1" fillId="8" borderId="37" xfId="0" applyFont="1" applyFill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right" vertical="center" wrapText="1"/>
      <protection locked="0"/>
    </xf>
    <xf numFmtId="0" fontId="12" fillId="0" borderId="11" xfId="0" applyFont="1" applyBorder="1" applyAlignment="1" applyProtection="1">
      <alignment horizontal="right" vertical="center" wrapText="1"/>
      <protection locked="0"/>
    </xf>
    <xf numFmtId="2" fontId="4" fillId="9" borderId="12" xfId="3" applyNumberFormat="1" applyFill="1" applyBorder="1" applyAlignment="1" applyProtection="1">
      <alignment vertical="center" wrapText="1"/>
      <protection locked="0"/>
    </xf>
    <xf numFmtId="0" fontId="2" fillId="10" borderId="0" xfId="1" applyFill="1" applyBorder="1" applyAlignment="1" applyProtection="1">
      <alignment vertical="center" wrapText="1"/>
      <protection locked="0"/>
    </xf>
    <xf numFmtId="0" fontId="0" fillId="10" borderId="0" xfId="0" applyFill="1" applyBorder="1" applyProtection="1">
      <protection locked="0"/>
    </xf>
    <xf numFmtId="0" fontId="2" fillId="10" borderId="39" xfId="1" applyFill="1" applyBorder="1" applyAlignment="1" applyProtection="1">
      <alignment vertical="center" wrapText="1"/>
      <protection locked="0"/>
    </xf>
    <xf numFmtId="0" fontId="2" fillId="10" borderId="12" xfId="1" applyFill="1" applyBorder="1" applyAlignment="1" applyProtection="1">
      <alignment vertical="center" wrapText="1"/>
      <protection locked="0"/>
    </xf>
    <xf numFmtId="0" fontId="0" fillId="10" borderId="0" xfId="0" applyFill="1" applyProtection="1">
      <protection locked="0"/>
    </xf>
    <xf numFmtId="0" fontId="14" fillId="0" borderId="11" xfId="0" applyFont="1" applyBorder="1" applyAlignment="1" applyProtection="1">
      <alignment vertical="center" wrapText="1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14" fillId="0" borderId="12" xfId="0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12" xfId="0" applyBorder="1" applyProtection="1">
      <protection locked="0"/>
    </xf>
    <xf numFmtId="0" fontId="1" fillId="8" borderId="3" xfId="0" applyFont="1" applyFill="1" applyBorder="1" applyAlignment="1" applyProtection="1">
      <alignment vertical="center" wrapText="1"/>
      <protection locked="0"/>
    </xf>
    <xf numFmtId="0" fontId="1" fillId="8" borderId="4" xfId="0" applyFont="1" applyFill="1" applyBorder="1" applyAlignment="1" applyProtection="1">
      <alignment vertical="center" wrapText="1"/>
      <protection locked="0"/>
    </xf>
    <xf numFmtId="0" fontId="0" fillId="0" borderId="11" xfId="0" applyBorder="1" applyProtection="1">
      <protection locked="0"/>
    </xf>
    <xf numFmtId="0" fontId="13" fillId="7" borderId="10" xfId="2" applyFont="1" applyFill="1" applyBorder="1" applyAlignment="1" applyProtection="1">
      <alignment vertical="center" wrapText="1"/>
      <protection locked="0"/>
    </xf>
    <xf numFmtId="0" fontId="1" fillId="0" borderId="37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vertical="center" wrapText="1"/>
    </xf>
    <xf numFmtId="0" fontId="12" fillId="0" borderId="3" xfId="0" applyFont="1" applyBorder="1" applyAlignment="1" applyProtection="1">
      <alignment vertical="center" wrapText="1"/>
    </xf>
    <xf numFmtId="0" fontId="1" fillId="8" borderId="0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6" xfId="0" applyFont="1" applyBorder="1" applyAlignment="1" applyProtection="1">
      <alignment vertical="center" wrapText="1"/>
      <protection locked="0"/>
    </xf>
    <xf numFmtId="0" fontId="12" fillId="0" borderId="10" xfId="0" applyFont="1" applyBorder="1" applyAlignment="1" applyProtection="1">
      <alignment horizontal="right" vertical="center" wrapText="1"/>
      <protection locked="0"/>
    </xf>
    <xf numFmtId="0" fontId="0" fillId="0" borderId="29" xfId="0" applyBorder="1" applyProtection="1">
      <protection locked="0"/>
    </xf>
    <xf numFmtId="0" fontId="12" fillId="0" borderId="30" xfId="0" applyFont="1" applyBorder="1" applyAlignment="1" applyProtection="1">
      <alignment horizontal="right" vertical="center" wrapText="1"/>
      <protection locked="0"/>
    </xf>
    <xf numFmtId="0" fontId="0" fillId="0" borderId="43" xfId="0" applyBorder="1" applyProtection="1">
      <protection locked="0"/>
    </xf>
    <xf numFmtId="0" fontId="2" fillId="10" borderId="44" xfId="1" applyFill="1" applyBorder="1" applyAlignment="1" applyProtection="1">
      <alignment vertical="center" wrapText="1"/>
      <protection locked="0"/>
    </xf>
    <xf numFmtId="0" fontId="4" fillId="9" borderId="10" xfId="3" applyFill="1" applyBorder="1" applyAlignment="1" applyProtection="1">
      <alignment vertical="center" wrapText="1"/>
      <protection locked="0"/>
    </xf>
    <xf numFmtId="0" fontId="0" fillId="8" borderId="45" xfId="0" applyFill="1" applyBorder="1" applyAlignment="1" applyProtection="1">
      <alignment vertical="center"/>
      <protection locked="0"/>
    </xf>
    <xf numFmtId="0" fontId="0" fillId="8" borderId="21" xfId="0" applyFill="1" applyBorder="1" applyAlignment="1" applyProtection="1">
      <alignment vertical="center"/>
      <protection locked="0"/>
    </xf>
    <xf numFmtId="0" fontId="0" fillId="8" borderId="42" xfId="0" applyFill="1" applyBorder="1" applyAlignment="1" applyProtection="1">
      <alignment vertical="center"/>
      <protection locked="0"/>
    </xf>
    <xf numFmtId="0" fontId="0" fillId="8" borderId="12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0" fontId="6" fillId="10" borderId="0" xfId="4" applyFont="1" applyFill="1" applyBorder="1" applyAlignment="1" applyProtection="1">
      <alignment vertical="center" wrapText="1"/>
      <protection locked="0"/>
    </xf>
    <xf numFmtId="0" fontId="15" fillId="7" borderId="24" xfId="4" applyFont="1" applyFill="1" applyBorder="1" applyAlignment="1" applyProtection="1">
      <alignment vertical="center" wrapText="1"/>
    </xf>
    <xf numFmtId="0" fontId="16" fillId="7" borderId="21" xfId="4" applyFont="1" applyFill="1" applyBorder="1" applyAlignment="1" applyProtection="1">
      <alignment vertical="center" wrapText="1"/>
    </xf>
    <xf numFmtId="0" fontId="17" fillId="7" borderId="21" xfId="0" applyFont="1" applyFill="1" applyBorder="1" applyAlignment="1" applyProtection="1">
      <alignment vertical="center" wrapText="1"/>
    </xf>
    <xf numFmtId="0" fontId="11" fillId="7" borderId="42" xfId="0" applyFont="1" applyFill="1" applyBorder="1" applyProtection="1"/>
    <xf numFmtId="0" fontId="6" fillId="7" borderId="11" xfId="0" applyFont="1" applyFill="1" applyBorder="1" applyAlignment="1" applyProtection="1">
      <alignment vertical="center" wrapText="1"/>
    </xf>
    <xf numFmtId="0" fontId="6" fillId="10" borderId="0" xfId="3" applyFont="1" applyFill="1" applyBorder="1" applyAlignment="1" applyProtection="1">
      <alignment vertical="center" wrapText="1"/>
      <protection locked="0"/>
    </xf>
    <xf numFmtId="2" fontId="4" fillId="9" borderId="21" xfId="3" applyNumberFormat="1" applyFill="1" applyBorder="1" applyAlignment="1" applyProtection="1">
      <alignment vertical="center" wrapText="1"/>
      <protection locked="0"/>
    </xf>
    <xf numFmtId="0" fontId="4" fillId="10" borderId="21" xfId="3" applyFill="1" applyBorder="1" applyAlignment="1" applyProtection="1">
      <alignment vertical="center" wrapText="1"/>
      <protection locked="0"/>
    </xf>
    <xf numFmtId="0" fontId="6" fillId="10" borderId="21" xfId="1" applyFont="1" applyFill="1" applyBorder="1" applyAlignment="1" applyProtection="1">
      <alignment vertical="center" wrapText="1"/>
      <protection locked="0"/>
    </xf>
    <xf numFmtId="0" fontId="0" fillId="10" borderId="25" xfId="0" applyFill="1" applyBorder="1" applyProtection="1">
      <protection locked="0"/>
    </xf>
    <xf numFmtId="0" fontId="2" fillId="8" borderId="21" xfId="1" applyFill="1" applyBorder="1" applyAlignment="1" applyProtection="1">
      <alignment vertical="center" wrapText="1"/>
      <protection locked="0"/>
    </xf>
    <xf numFmtId="0" fontId="6" fillId="8" borderId="21" xfId="1" applyFont="1" applyFill="1" applyBorder="1" applyAlignment="1" applyProtection="1">
      <alignment vertical="center" wrapText="1"/>
      <protection locked="0"/>
    </xf>
    <xf numFmtId="0" fontId="0" fillId="8" borderId="25" xfId="0" applyFill="1" applyBorder="1" applyProtection="1">
      <protection locked="0"/>
    </xf>
    <xf numFmtId="0" fontId="2" fillId="8" borderId="30" xfId="1" applyFill="1" applyBorder="1" applyAlignment="1" applyProtection="1">
      <alignment vertical="center" wrapText="1"/>
      <protection locked="0"/>
    </xf>
    <xf numFmtId="0" fontId="6" fillId="8" borderId="30" xfId="1" applyFont="1" applyFill="1" applyBorder="1" applyAlignment="1" applyProtection="1">
      <alignment vertical="center" wrapText="1"/>
      <protection locked="0"/>
    </xf>
    <xf numFmtId="0" fontId="0" fillId="8" borderId="22" xfId="0" applyFill="1" applyBorder="1" applyProtection="1">
      <protection locked="0"/>
    </xf>
    <xf numFmtId="0" fontId="2" fillId="8" borderId="0" xfId="1" applyFill="1" applyBorder="1" applyAlignment="1" applyProtection="1">
      <alignment vertical="center" wrapText="1"/>
      <protection locked="0"/>
    </xf>
    <xf numFmtId="0" fontId="6" fillId="8" borderId="0" xfId="1" applyFont="1" applyFill="1" applyBorder="1" applyAlignment="1" applyProtection="1">
      <alignment vertical="center" wrapText="1"/>
      <protection locked="0"/>
    </xf>
    <xf numFmtId="0" fontId="0" fillId="8" borderId="12" xfId="0" applyFill="1" applyBorder="1" applyProtection="1">
      <protection locked="0"/>
    </xf>
    <xf numFmtId="0" fontId="2" fillId="8" borderId="32" xfId="1" applyFill="1" applyBorder="1" applyAlignment="1" applyProtection="1">
      <alignment vertical="center" wrapText="1"/>
      <protection locked="0"/>
    </xf>
    <xf numFmtId="0" fontId="6" fillId="8" borderId="32" xfId="1" applyFont="1" applyFill="1" applyBorder="1" applyAlignment="1" applyProtection="1">
      <alignment vertical="center" wrapText="1"/>
      <protection locked="0"/>
    </xf>
    <xf numFmtId="0" fontId="0" fillId="8" borderId="33" xfId="0" applyFill="1" applyBorder="1" applyProtection="1">
      <protection locked="0"/>
    </xf>
    <xf numFmtId="14" fontId="2" fillId="8" borderId="35" xfId="1" applyNumberFormat="1" applyFill="1" applyBorder="1" applyAlignment="1" applyProtection="1">
      <alignment vertical="center" wrapText="1"/>
      <protection locked="0"/>
    </xf>
    <xf numFmtId="0" fontId="2" fillId="8" borderId="35" xfId="1" applyFill="1" applyBorder="1" applyAlignment="1" applyProtection="1">
      <alignment vertical="center" wrapText="1"/>
      <protection locked="0"/>
    </xf>
    <xf numFmtId="0" fontId="14" fillId="8" borderId="35" xfId="0" applyFont="1" applyFill="1" applyBorder="1" applyAlignment="1" applyProtection="1">
      <alignment vertical="center" wrapText="1"/>
      <protection locked="0"/>
    </xf>
    <xf numFmtId="0" fontId="0" fillId="8" borderId="36" xfId="0" applyFill="1" applyBorder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 indent="15"/>
      <protection locked="0"/>
    </xf>
    <xf numFmtId="0" fontId="19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20" fontId="21" fillId="0" borderId="0" xfId="0" applyNumberFormat="1" applyFont="1" applyAlignment="1" applyProtection="1">
      <alignment horizontal="left" vertical="center" indent="7"/>
      <protection locked="0"/>
    </xf>
    <xf numFmtId="0" fontId="0" fillId="0" borderId="0" xfId="0" applyAlignment="1" applyProtection="1">
      <alignment horizontal="left" vertical="center" indent="7"/>
      <protection locked="0"/>
    </xf>
    <xf numFmtId="20" fontId="21" fillId="0" borderId="0" xfId="0" applyNumberFormat="1" applyFont="1" applyAlignment="1" applyProtection="1">
      <alignment horizontal="left" vertical="center" indent="2"/>
      <protection locked="0"/>
    </xf>
    <xf numFmtId="0" fontId="0" fillId="0" borderId="0" xfId="0" applyAlignment="1" applyProtection="1">
      <alignment horizontal="left" vertical="center" indent="2"/>
      <protection locked="0"/>
    </xf>
    <xf numFmtId="0" fontId="0" fillId="0" borderId="0" xfId="0" applyAlignment="1" applyProtection="1">
      <alignment horizontal="left" vertical="center" indent="3"/>
      <protection locked="0"/>
    </xf>
    <xf numFmtId="0" fontId="12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 indent="7"/>
      <protection locked="0"/>
    </xf>
    <xf numFmtId="0" fontId="12" fillId="0" borderId="0" xfId="0" applyFont="1" applyAlignment="1" applyProtection="1">
      <alignment horizontal="left" vertical="center" indent="2"/>
      <protection locked="0"/>
    </xf>
    <xf numFmtId="20" fontId="21" fillId="0" borderId="0" xfId="0" applyNumberFormat="1" applyFont="1" applyAlignment="1" applyProtection="1">
      <alignment vertical="center"/>
      <protection locked="0"/>
    </xf>
    <xf numFmtId="0" fontId="9" fillId="0" borderId="29" xfId="0" applyFont="1" applyBorder="1" applyAlignment="1" applyProtection="1">
      <alignment vertical="center" wrapText="1"/>
      <protection locked="0"/>
    </xf>
    <xf numFmtId="0" fontId="9" fillId="0" borderId="30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19" xfId="0" applyFont="1" applyBorder="1" applyAlignment="1" applyProtection="1">
      <alignment vertical="center" wrapText="1"/>
    </xf>
    <xf numFmtId="0" fontId="6" fillId="8" borderId="24" xfId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19" xfId="0" applyFont="1" applyBorder="1" applyAlignment="1" applyProtection="1">
      <alignment vertical="center" wrapText="1"/>
    </xf>
    <xf numFmtId="0" fontId="6" fillId="8" borderId="24" xfId="1" applyFont="1" applyFill="1" applyBorder="1" applyAlignment="1" applyProtection="1">
      <alignment vertical="center" wrapText="1"/>
      <protection locked="0"/>
    </xf>
    <xf numFmtId="0" fontId="2" fillId="0" borderId="30" xfId="1" applyFill="1" applyBorder="1" applyAlignment="1" applyProtection="1">
      <alignment vertical="center" wrapText="1"/>
      <protection locked="0"/>
    </xf>
    <xf numFmtId="0" fontId="6" fillId="0" borderId="30" xfId="1" applyFont="1" applyFill="1" applyBorder="1" applyAlignment="1" applyProtection="1">
      <alignment vertical="center" wrapText="1"/>
      <protection locked="0"/>
    </xf>
    <xf numFmtId="0" fontId="0" fillId="0" borderId="22" xfId="0" applyFill="1" applyBorder="1" applyProtection="1">
      <protection locked="0"/>
    </xf>
    <xf numFmtId="0" fontId="9" fillId="11" borderId="29" xfId="0" applyFont="1" applyFill="1" applyBorder="1" applyAlignment="1" applyProtection="1">
      <alignment vertical="center" wrapText="1"/>
      <protection locked="0"/>
    </xf>
    <xf numFmtId="0" fontId="9" fillId="11" borderId="30" xfId="0" applyFont="1" applyFill="1" applyBorder="1" applyAlignment="1" applyProtection="1">
      <alignment vertical="center" wrapText="1"/>
      <protection locked="0"/>
    </xf>
    <xf numFmtId="0" fontId="2" fillId="11" borderId="30" xfId="1" applyFill="1" applyBorder="1" applyAlignment="1" applyProtection="1">
      <alignment vertical="center" wrapText="1"/>
      <protection locked="0"/>
    </xf>
    <xf numFmtId="0" fontId="6" fillId="11" borderId="30" xfId="1" applyFont="1" applyFill="1" applyBorder="1" applyAlignment="1" applyProtection="1">
      <alignment vertical="center" wrapText="1"/>
      <protection locked="0"/>
    </xf>
    <xf numFmtId="0" fontId="0" fillId="11" borderId="22" xfId="0" applyFill="1" applyBorder="1" applyProtection="1">
      <protection locked="0"/>
    </xf>
    <xf numFmtId="14" fontId="6" fillId="6" borderId="2" xfId="0" applyNumberFormat="1" applyFont="1" applyFill="1" applyBorder="1" applyAlignment="1" applyProtection="1">
      <alignment horizontal="left"/>
      <protection locked="0"/>
    </xf>
    <xf numFmtId="0" fontId="9" fillId="0" borderId="29" xfId="0" applyFont="1" applyBorder="1" applyAlignment="1" applyProtection="1">
      <alignment vertical="center" wrapText="1"/>
      <protection locked="0"/>
    </xf>
    <xf numFmtId="0" fontId="9" fillId="0" borderId="30" xfId="0" applyFont="1" applyBorder="1" applyAlignment="1" applyProtection="1">
      <alignment vertical="center" wrapText="1"/>
      <protection locked="0"/>
    </xf>
    <xf numFmtId="0" fontId="9" fillId="0" borderId="31" xfId="0" applyFont="1" applyBorder="1" applyAlignment="1" applyProtection="1">
      <alignment vertical="center" wrapText="1"/>
      <protection locked="0"/>
    </xf>
    <xf numFmtId="0" fontId="9" fillId="0" borderId="32" xfId="0" applyFont="1" applyBorder="1" applyAlignment="1" applyProtection="1">
      <alignment vertical="center" wrapText="1"/>
      <protection locked="0"/>
    </xf>
    <xf numFmtId="0" fontId="12" fillId="0" borderId="45" xfId="0" applyFont="1" applyBorder="1" applyAlignment="1" applyProtection="1">
      <alignment vertical="center" wrapText="1"/>
      <protection locked="0"/>
    </xf>
    <xf numFmtId="0" fontId="12" fillId="0" borderId="21" xfId="0" applyFont="1" applyBorder="1" applyAlignment="1" applyProtection="1">
      <alignment vertical="center" wrapText="1"/>
      <protection locked="0"/>
    </xf>
    <xf numFmtId="0" fontId="12" fillId="0" borderId="34" xfId="0" applyFont="1" applyBorder="1" applyAlignment="1" applyProtection="1">
      <alignment vertical="center" wrapText="1"/>
      <protection locked="0"/>
    </xf>
    <xf numFmtId="0" fontId="12" fillId="0" borderId="35" xfId="0" applyFont="1" applyBorder="1" applyAlignment="1" applyProtection="1">
      <alignment vertical="center" wrapText="1"/>
      <protection locked="0"/>
    </xf>
    <xf numFmtId="0" fontId="3" fillId="0" borderId="41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8" borderId="24" xfId="0" applyFont="1" applyFill="1" applyBorder="1" applyAlignment="1" applyProtection="1">
      <alignment vertical="center" wrapText="1"/>
      <protection locked="0"/>
    </xf>
    <xf numFmtId="0" fontId="3" fillId="8" borderId="42" xfId="0" applyFont="1" applyFill="1" applyBorder="1" applyAlignment="1" applyProtection="1">
      <alignment vertical="center" wrapText="1"/>
      <protection locked="0"/>
    </xf>
    <xf numFmtId="0" fontId="1" fillId="8" borderId="24" xfId="0" applyFont="1" applyFill="1" applyBorder="1" applyAlignment="1" applyProtection="1">
      <alignment vertical="center" wrapText="1"/>
      <protection locked="0"/>
    </xf>
    <xf numFmtId="0" fontId="1" fillId="8" borderId="42" xfId="0" applyFont="1" applyFill="1" applyBorder="1" applyAlignment="1" applyProtection="1">
      <alignment vertical="center" wrapText="1"/>
      <protection locked="0"/>
    </xf>
    <xf numFmtId="0" fontId="9" fillId="0" borderId="45" xfId="0" applyFont="1" applyBorder="1" applyAlignment="1" applyProtection="1">
      <alignment vertical="center" wrapText="1"/>
      <protection locked="0"/>
    </xf>
    <xf numFmtId="0" fontId="9" fillId="0" borderId="21" xfId="0" applyFont="1" applyBorder="1" applyAlignment="1" applyProtection="1">
      <alignment vertical="center" wrapText="1"/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right" vertical="center" wrapText="1"/>
      <protection locked="0"/>
    </xf>
    <xf numFmtId="0" fontId="12" fillId="0" borderId="3" xfId="0" applyFont="1" applyBorder="1" applyAlignment="1" applyProtection="1">
      <alignment horizontal="right" vertical="center" wrapText="1"/>
      <protection locked="0"/>
    </xf>
    <xf numFmtId="0" fontId="12" fillId="0" borderId="4" xfId="0" applyFont="1" applyBorder="1" applyAlignment="1" applyProtection="1">
      <alignment horizontal="right" vertical="center" wrapText="1"/>
      <protection locked="0"/>
    </xf>
    <xf numFmtId="0" fontId="2" fillId="8" borderId="13" xfId="1" applyFill="1" applyBorder="1" applyAlignment="1" applyProtection="1">
      <alignment vertical="center" wrapText="1"/>
      <protection locked="0"/>
    </xf>
    <xf numFmtId="0" fontId="2" fillId="8" borderId="40" xfId="1" applyFill="1" applyBorder="1" applyAlignment="1" applyProtection="1">
      <alignment vertical="center" wrapText="1"/>
      <protection locked="0"/>
    </xf>
    <xf numFmtId="0" fontId="2" fillId="8" borderId="14" xfId="1" applyFill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0" fillId="7" borderId="2" xfId="0" applyFont="1" applyFill="1" applyBorder="1" applyAlignment="1" applyProtection="1">
      <alignment vertical="center" wrapText="1"/>
    </xf>
    <xf numFmtId="0" fontId="10" fillId="7" borderId="3" xfId="0" applyFont="1" applyFill="1" applyBorder="1" applyAlignment="1" applyProtection="1">
      <alignment vertical="center" wrapText="1"/>
    </xf>
    <xf numFmtId="0" fontId="10" fillId="7" borderId="4" xfId="0" applyFont="1" applyFill="1" applyBorder="1" applyAlignment="1" applyProtection="1">
      <alignment vertical="center" wrapText="1"/>
    </xf>
    <xf numFmtId="0" fontId="13" fillId="7" borderId="2" xfId="2" applyFont="1" applyFill="1" applyBorder="1" applyAlignment="1" applyProtection="1">
      <alignment horizontal="right" vertical="center" wrapText="1"/>
      <protection locked="0"/>
    </xf>
    <xf numFmtId="0" fontId="13" fillId="7" borderId="4" xfId="2" applyFont="1" applyFill="1" applyBorder="1" applyAlignment="1" applyProtection="1">
      <alignment horizontal="right" vertical="center" wrapText="1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0" fontId="3" fillId="8" borderId="2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1" fillId="8" borderId="2" xfId="0" applyFont="1" applyFill="1" applyBorder="1" applyAlignment="1" applyProtection="1">
      <alignment vertical="center" wrapText="1"/>
      <protection locked="0"/>
    </xf>
    <xf numFmtId="0" fontId="1" fillId="8" borderId="4" xfId="0" applyFont="1" applyFill="1" applyBorder="1" applyAlignment="1" applyProtection="1">
      <alignment vertical="center" wrapText="1"/>
      <protection locked="0"/>
    </xf>
    <xf numFmtId="0" fontId="13" fillId="7" borderId="2" xfId="2" applyFont="1" applyFill="1" applyBorder="1" applyAlignment="1" applyProtection="1">
      <alignment horizontal="right" vertical="center" wrapText="1"/>
    </xf>
    <xf numFmtId="0" fontId="13" fillId="7" borderId="4" xfId="2" applyFont="1" applyFill="1" applyBorder="1" applyAlignment="1" applyProtection="1">
      <alignment horizontal="right" vertical="center" wrapText="1"/>
    </xf>
    <xf numFmtId="0" fontId="12" fillId="0" borderId="2" xfId="0" applyFont="1" applyBorder="1" applyAlignment="1" applyProtection="1">
      <alignment vertical="center" wrapText="1"/>
    </xf>
    <xf numFmtId="0" fontId="12" fillId="0" borderId="3" xfId="0" applyFont="1" applyBorder="1" applyAlignment="1" applyProtection="1">
      <alignment vertical="center" wrapText="1"/>
    </xf>
    <xf numFmtId="0" fontId="12" fillId="0" borderId="4" xfId="0" applyFont="1" applyBorder="1" applyAlignment="1" applyProtection="1">
      <alignment vertical="center" wrapText="1"/>
    </xf>
    <xf numFmtId="0" fontId="0" fillId="0" borderId="2" xfId="0" applyFont="1" applyBorder="1" applyAlignment="1" applyProtection="1">
      <alignment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  <protection locked="0"/>
    </xf>
    <xf numFmtId="0" fontId="1" fillId="8" borderId="7" xfId="0" applyFont="1" applyFill="1" applyBorder="1" applyAlignment="1" applyProtection="1">
      <alignment vertical="center" wrapText="1"/>
      <protection locked="0"/>
    </xf>
    <xf numFmtId="0" fontId="12" fillId="0" borderId="8" xfId="0" applyFont="1" applyBorder="1" applyAlignment="1" applyProtection="1">
      <alignment horizontal="right" vertical="center" wrapText="1"/>
      <protection locked="0"/>
    </xf>
    <xf numFmtId="0" fontId="12" fillId="0" borderId="9" xfId="0" applyFont="1" applyBorder="1" applyAlignment="1" applyProtection="1">
      <alignment horizontal="right" vertical="center" wrapText="1"/>
      <protection locked="0"/>
    </xf>
    <xf numFmtId="0" fontId="12" fillId="0" borderId="10" xfId="0" applyFont="1" applyBorder="1" applyAlignment="1" applyProtection="1">
      <alignment horizontal="right" vertical="center" wrapText="1"/>
      <protection locked="0"/>
    </xf>
    <xf numFmtId="0" fontId="2" fillId="8" borderId="17" xfId="1" applyFill="1" applyBorder="1" applyAlignment="1" applyProtection="1">
      <alignment vertical="center" wrapText="1"/>
      <protection locked="0"/>
    </xf>
    <xf numFmtId="0" fontId="2" fillId="8" borderId="38" xfId="1" applyFill="1" applyBorder="1" applyAlignment="1" applyProtection="1">
      <alignment vertical="center" wrapText="1"/>
      <protection locked="0"/>
    </xf>
    <xf numFmtId="0" fontId="2" fillId="8" borderId="18" xfId="1" applyFill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2" fillId="8" borderId="2" xfId="1" applyFill="1" applyBorder="1" applyAlignment="1" applyProtection="1">
      <alignment vertical="center" wrapText="1"/>
      <protection locked="0"/>
    </xf>
    <xf numFmtId="0" fontId="2" fillId="8" borderId="3" xfId="1" applyFill="1" applyBorder="1" applyAlignment="1" applyProtection="1">
      <alignment vertical="center" wrapText="1"/>
      <protection locked="0"/>
    </xf>
    <xf numFmtId="0" fontId="2" fillId="8" borderId="4" xfId="1" applyFill="1" applyBorder="1" applyAlignment="1" applyProtection="1">
      <alignment vertical="center" wrapText="1"/>
      <protection locked="0"/>
    </xf>
    <xf numFmtId="0" fontId="10" fillId="7" borderId="34" xfId="0" applyFont="1" applyFill="1" applyBorder="1" applyAlignment="1" applyProtection="1">
      <alignment vertical="center" wrapText="1"/>
    </xf>
    <xf numFmtId="0" fontId="10" fillId="7" borderId="35" xfId="0" applyFont="1" applyFill="1" applyBorder="1" applyAlignment="1" applyProtection="1">
      <alignment vertical="center" wrapText="1"/>
    </xf>
    <xf numFmtId="0" fontId="10" fillId="7" borderId="36" xfId="0" applyFont="1" applyFill="1" applyBorder="1" applyAlignment="1" applyProtection="1">
      <alignment vertical="center" wrapText="1"/>
    </xf>
    <xf numFmtId="0" fontId="13" fillId="7" borderId="34" xfId="2" applyFont="1" applyFill="1" applyBorder="1" applyAlignment="1" applyProtection="1">
      <alignment horizontal="right" vertical="center" wrapText="1"/>
    </xf>
    <xf numFmtId="0" fontId="13" fillId="7" borderId="36" xfId="2" applyFont="1" applyFill="1" applyBorder="1" applyAlignment="1" applyProtection="1">
      <alignment horizontal="right" vertical="center" wrapText="1"/>
    </xf>
    <xf numFmtId="0" fontId="6" fillId="0" borderId="26" xfId="0" applyFont="1" applyBorder="1" applyAlignment="1" applyProtection="1">
      <alignment vertical="center" wrapText="1"/>
    </xf>
    <xf numFmtId="0" fontId="6" fillId="0" borderId="27" xfId="0" applyFont="1" applyBorder="1" applyAlignment="1" applyProtection="1">
      <alignment vertical="center" wrapText="1"/>
    </xf>
    <xf numFmtId="0" fontId="6" fillId="0" borderId="28" xfId="0" applyFont="1" applyBorder="1" applyAlignment="1" applyProtection="1">
      <alignment vertical="center" wrapText="1"/>
    </xf>
    <xf numFmtId="0" fontId="6" fillId="8" borderId="21" xfId="1" applyFont="1" applyFill="1" applyBorder="1" applyAlignment="1" applyProtection="1">
      <alignment vertical="center" wrapText="1"/>
      <protection locked="0"/>
    </xf>
    <xf numFmtId="0" fontId="1" fillId="0" borderId="30" xfId="0" applyFont="1" applyBorder="1" applyAlignment="1" applyProtection="1">
      <alignment vertical="center" wrapText="1"/>
      <protection locked="0"/>
    </xf>
    <xf numFmtId="0" fontId="1" fillId="0" borderId="32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19" xfId="0" applyFont="1" applyBorder="1" applyAlignment="1" applyProtection="1">
      <alignment vertical="center" wrapText="1"/>
    </xf>
    <xf numFmtId="0" fontId="6" fillId="8" borderId="24" xfId="1" applyFont="1" applyFill="1" applyBorder="1" applyAlignment="1" applyProtection="1">
      <alignment vertical="center" wrapText="1"/>
      <protection locked="0"/>
    </xf>
    <xf numFmtId="0" fontId="0" fillId="0" borderId="21" xfId="0" applyBorder="1" applyAlignment="1">
      <alignment vertical="center" wrapText="1"/>
    </xf>
    <xf numFmtId="0" fontId="9" fillId="0" borderId="2" xfId="0" applyFont="1" applyBorder="1" applyAlignment="1" applyProtection="1">
      <alignment vertical="center" wrapText="1"/>
    </xf>
    <xf numFmtId="0" fontId="9" fillId="0" borderId="3" xfId="0" applyFont="1" applyBorder="1" applyAlignment="1" applyProtection="1">
      <alignment vertical="center" wrapText="1"/>
    </xf>
    <xf numFmtId="0" fontId="9" fillId="0" borderId="4" xfId="0" applyFont="1" applyBorder="1" applyAlignment="1" applyProtection="1">
      <alignment vertical="center" wrapText="1"/>
    </xf>
    <xf numFmtId="164" fontId="2" fillId="8" borderId="15" xfId="1" applyNumberFormat="1" applyFill="1" applyBorder="1" applyAlignment="1" applyProtection="1">
      <alignment horizontal="left" vertical="center" wrapText="1"/>
      <protection locked="0"/>
    </xf>
    <xf numFmtId="164" fontId="2" fillId="8" borderId="16" xfId="1" applyNumberFormat="1" applyFill="1" applyBorder="1" applyAlignment="1" applyProtection="1">
      <alignment horizontal="left" vertical="center" wrapText="1"/>
      <protection locked="0"/>
    </xf>
    <xf numFmtId="164" fontId="2" fillId="8" borderId="17" xfId="1" applyNumberFormat="1" applyFill="1" applyBorder="1" applyAlignment="1" applyProtection="1">
      <alignment vertical="center" wrapText="1"/>
      <protection locked="0"/>
    </xf>
    <xf numFmtId="164" fontId="2" fillId="8" borderId="18" xfId="1" applyNumberFormat="1" applyFill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0" fillId="7" borderId="5" xfId="0" applyFont="1" applyFill="1" applyBorder="1" applyAlignment="1" applyProtection="1">
      <alignment vertical="center" wrapText="1"/>
    </xf>
    <xf numFmtId="0" fontId="10" fillId="7" borderId="6" xfId="0" applyFont="1" applyFill="1" applyBorder="1" applyAlignment="1" applyProtection="1">
      <alignment vertical="center" wrapText="1"/>
    </xf>
    <xf numFmtId="0" fontId="10" fillId="7" borderId="7" xfId="0" applyFont="1" applyFill="1" applyBorder="1" applyAlignment="1" applyProtection="1">
      <alignment vertical="center" wrapText="1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" fillId="8" borderId="15" xfId="1" applyFill="1" applyBorder="1" applyAlignment="1" applyProtection="1">
      <alignment vertical="center" wrapText="1"/>
      <protection locked="0"/>
    </xf>
    <xf numFmtId="0" fontId="2" fillId="8" borderId="16" xfId="1" applyFill="1" applyBorder="1" applyAlignment="1" applyProtection="1">
      <alignment vertical="center" wrapText="1"/>
      <protection locked="0"/>
    </xf>
    <xf numFmtId="164" fontId="2" fillId="8" borderId="15" xfId="1" applyNumberFormat="1" applyFill="1" applyBorder="1" applyAlignment="1" applyProtection="1">
      <alignment vertical="center" wrapText="1"/>
      <protection locked="0"/>
    </xf>
    <xf numFmtId="164" fontId="2" fillId="8" borderId="16" xfId="1" applyNumberFormat="1" applyFill="1" applyBorder="1" applyAlignment="1" applyProtection="1">
      <alignment vertical="center" wrapText="1"/>
      <protection locked="0"/>
    </xf>
  </cellXfs>
  <cellStyles count="5">
    <cellStyle name="Accent2" xfId="2" builtinId="33"/>
    <cellStyle name="Accent3" xfId="3" builtinId="37"/>
    <cellStyle name="Accent5" xfId="4" builtinId="45"/>
    <cellStyle name="Invoer" xfId="1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521306</xdr:colOff>
      <xdr:row>0</xdr:row>
      <xdr:rowOff>19813</xdr:rowOff>
    </xdr:from>
    <xdr:to>
      <xdr:col>0</xdr:col>
      <xdr:colOff>1567855</xdr:colOff>
      <xdr:row>0</xdr:row>
      <xdr:rowOff>412364</xdr:rowOff>
    </xdr:to>
    <xdr:sp macro="" textlink="">
      <xdr:nvSpPr>
        <xdr:cNvPr id="2" name="Tekstvak 163"/>
        <xdr:cNvSpPr txBox="1"/>
      </xdr:nvSpPr>
      <xdr:spPr>
        <a:xfrm flipH="1">
          <a:off x="521306" y="19813"/>
          <a:ext cx="1046549" cy="392551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91440" rIns="91440" bIns="9144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r">
            <a:spcAft>
              <a:spcPts val="0"/>
            </a:spcAft>
          </a:pPr>
          <a:endParaRPr lang="nl-NL" sz="10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65</xdr:row>
      <xdr:rowOff>95250</xdr:rowOff>
    </xdr:from>
    <xdr:to>
      <xdr:col>10</xdr:col>
      <xdr:colOff>0</xdr:colOff>
      <xdr:row>66</xdr:row>
      <xdr:rowOff>0</xdr:rowOff>
    </xdr:to>
    <xdr:grpSp>
      <xdr:nvGrpSpPr>
        <xdr:cNvPr id="3" name="Groep 2"/>
        <xdr:cNvGrpSpPr/>
      </xdr:nvGrpSpPr>
      <xdr:grpSpPr>
        <a:xfrm>
          <a:off x="0" y="15420975"/>
          <a:ext cx="9258300" cy="1295400"/>
          <a:chOff x="0" y="16068675"/>
          <a:chExt cx="8717914" cy="1219200"/>
        </a:xfrm>
      </xdr:grpSpPr>
      <xdr:grpSp>
        <xdr:nvGrpSpPr>
          <xdr:cNvPr id="4" name="Groep 3"/>
          <xdr:cNvGrpSpPr/>
        </xdr:nvGrpSpPr>
        <xdr:grpSpPr>
          <a:xfrm>
            <a:off x="0" y="16068675"/>
            <a:ext cx="4029074" cy="1219200"/>
            <a:chOff x="24549" y="0"/>
            <a:chExt cx="1704814" cy="1165575"/>
          </a:xfrm>
        </xdr:grpSpPr>
        <xdr:grpSp>
          <xdr:nvGrpSpPr>
            <xdr:cNvPr id="31" name="Groep 30"/>
            <xdr:cNvGrpSpPr/>
          </xdr:nvGrpSpPr>
          <xdr:grpSpPr>
            <a:xfrm>
              <a:off x="24549" y="0"/>
              <a:ext cx="1704814" cy="1165575"/>
              <a:chOff x="24549" y="0"/>
              <a:chExt cx="1704814" cy="1165575"/>
            </a:xfrm>
          </xdr:grpSpPr>
          <xdr:sp macro="" textlink="">
            <xdr:nvSpPr>
              <xdr:cNvPr id="33" name="Rechthoek 32"/>
              <xdr:cNvSpPr/>
            </xdr:nvSpPr>
            <xdr:spPr>
              <a:xfrm>
                <a:off x="28579" y="0"/>
                <a:ext cx="1700784" cy="1024128"/>
              </a:xfrm>
              <a:prstGeom prst="rect">
                <a:avLst/>
              </a:prstGeom>
              <a:solidFill>
                <a:schemeClr val="bg1">
                  <a:alpha val="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nl-NL"/>
              </a:p>
            </xdr:txBody>
          </xdr:sp>
          <xdr:sp macro="" textlink="">
            <xdr:nvSpPr>
              <xdr:cNvPr id="34" name="Rechthoek 1"/>
              <xdr:cNvSpPr/>
            </xdr:nvSpPr>
            <xdr:spPr>
              <a:xfrm>
                <a:off x="228600" y="0"/>
                <a:ext cx="1463040" cy="1014984"/>
              </a:xfrm>
              <a:custGeom>
                <a:avLst/>
                <a:gdLst>
                  <a:gd name="connsiteX0" fmla="*/ 0 w 1462822"/>
                  <a:gd name="connsiteY0" fmla="*/ 0 h 1014481"/>
                  <a:gd name="connsiteX1" fmla="*/ 1462822 w 1462822"/>
                  <a:gd name="connsiteY1" fmla="*/ 0 h 1014481"/>
                  <a:gd name="connsiteX2" fmla="*/ 1462822 w 1462822"/>
                  <a:gd name="connsiteY2" fmla="*/ 1014481 h 1014481"/>
                  <a:gd name="connsiteX3" fmla="*/ 0 w 1462822"/>
                  <a:gd name="connsiteY3" fmla="*/ 1014481 h 1014481"/>
                  <a:gd name="connsiteX4" fmla="*/ 0 w 1462822"/>
                  <a:gd name="connsiteY4" fmla="*/ 0 h 1014481"/>
                  <a:gd name="connsiteX0" fmla="*/ 0 w 1462822"/>
                  <a:gd name="connsiteY0" fmla="*/ 0 h 1014481"/>
                  <a:gd name="connsiteX1" fmla="*/ 1462822 w 1462822"/>
                  <a:gd name="connsiteY1" fmla="*/ 0 h 1014481"/>
                  <a:gd name="connsiteX2" fmla="*/ 910372 w 1462822"/>
                  <a:gd name="connsiteY2" fmla="*/ 376306 h 1014481"/>
                  <a:gd name="connsiteX3" fmla="*/ 0 w 1462822"/>
                  <a:gd name="connsiteY3" fmla="*/ 1014481 h 1014481"/>
                  <a:gd name="connsiteX4" fmla="*/ 0 w 1462822"/>
                  <a:gd name="connsiteY4" fmla="*/ 0 h 1014481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</a:cxnLst>
                <a:rect l="l" t="t" r="r" b="b"/>
                <a:pathLst>
                  <a:path w="1462822" h="1014481">
                    <a:moveTo>
                      <a:pt x="0" y="0"/>
                    </a:moveTo>
                    <a:lnTo>
                      <a:pt x="1462822" y="0"/>
                    </a:lnTo>
                    <a:lnTo>
                      <a:pt x="910372" y="376306"/>
                    </a:lnTo>
                    <a:lnTo>
                      <a:pt x="0" y="1014481"/>
                    </a:lnTo>
                    <a:lnTo>
                      <a:pt x="0" y="0"/>
                    </a:lnTo>
                    <a:close/>
                  </a:path>
                </a:pathLst>
              </a:custGeom>
              <a:solidFill>
                <a:schemeClr val="accent1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nl-NL"/>
              </a:p>
            </xdr:txBody>
          </xdr:sp>
          <xdr:sp macro="" textlink="">
            <xdr:nvSpPr>
              <xdr:cNvPr id="35" name="Rechthoek 34"/>
              <xdr:cNvSpPr/>
            </xdr:nvSpPr>
            <xdr:spPr>
              <a:xfrm>
                <a:off x="24549" y="0"/>
                <a:ext cx="1676235" cy="1165575"/>
              </a:xfrm>
              <a:prstGeom prst="rect">
                <a:avLst/>
              </a:prstGeom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nl-NL"/>
              </a:p>
            </xdr:txBody>
          </xdr:sp>
        </xdr:grpSp>
        <xdr:sp macro="" textlink="">
          <xdr:nvSpPr>
            <xdr:cNvPr id="32" name="Tekstvak 163"/>
            <xdr:cNvSpPr txBox="1"/>
          </xdr:nvSpPr>
          <xdr:spPr>
            <a:xfrm flipH="1">
              <a:off x="237067" y="18942"/>
              <a:ext cx="442824" cy="375285"/>
            </a:xfrm>
            <a:prstGeom prst="rect">
              <a:avLst/>
            </a:prstGeom>
            <a:noFill/>
            <a:ln w="6350">
              <a:noFill/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91440" tIns="91440" rIns="91440" bIns="9144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r">
                <a:spcAft>
                  <a:spcPts val="0"/>
                </a:spcAft>
              </a:pPr>
              <a:r>
                <a:rPr lang="nl-NL" sz="1200">
                  <a:solidFill>
                    <a:srgbClr val="FFFFFF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2</a:t>
              </a:r>
              <a:endParaRPr lang="nl-NL" sz="1000">
                <a:effectLst/>
                <a:ea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5" name="Group 122"/>
          <xdr:cNvGrpSpPr>
            <a:grpSpLocks/>
          </xdr:cNvGrpSpPr>
        </xdr:nvGrpSpPr>
        <xdr:grpSpPr bwMode="auto">
          <a:xfrm>
            <a:off x="3562350" y="16430624"/>
            <a:ext cx="5155564" cy="857251"/>
            <a:chOff x="6690" y="1485"/>
            <a:chExt cx="4804" cy="1078"/>
          </a:xfrm>
        </xdr:grpSpPr>
        <xdr:sp macro="" textlink="">
          <xdr:nvSpPr>
            <xdr:cNvPr id="6" name="Freeform 123"/>
            <xdr:cNvSpPr>
              <a:spLocks noEditPoints="1"/>
            </xdr:cNvSpPr>
          </xdr:nvSpPr>
          <xdr:spPr bwMode="auto">
            <a:xfrm>
              <a:off x="9722" y="1518"/>
              <a:ext cx="107" cy="188"/>
            </a:xfrm>
            <a:custGeom>
              <a:avLst/>
              <a:gdLst>
                <a:gd name="T0" fmla="*/ 37 w 107"/>
                <a:gd name="T1" fmla="*/ 188 h 188"/>
                <a:gd name="T2" fmla="*/ 16 w 107"/>
                <a:gd name="T3" fmla="*/ 188 h 188"/>
                <a:gd name="T4" fmla="*/ 4 w 107"/>
                <a:gd name="T5" fmla="*/ 172 h 188"/>
                <a:gd name="T6" fmla="*/ 41 w 107"/>
                <a:gd name="T7" fmla="*/ 176 h 188"/>
                <a:gd name="T8" fmla="*/ 58 w 107"/>
                <a:gd name="T9" fmla="*/ 176 h 188"/>
                <a:gd name="T10" fmla="*/ 74 w 107"/>
                <a:gd name="T11" fmla="*/ 172 h 188"/>
                <a:gd name="T12" fmla="*/ 86 w 107"/>
                <a:gd name="T13" fmla="*/ 160 h 188"/>
                <a:gd name="T14" fmla="*/ 82 w 107"/>
                <a:gd name="T15" fmla="*/ 139 h 188"/>
                <a:gd name="T16" fmla="*/ 49 w 107"/>
                <a:gd name="T17" fmla="*/ 131 h 188"/>
                <a:gd name="T18" fmla="*/ 12 w 107"/>
                <a:gd name="T19" fmla="*/ 127 h 188"/>
                <a:gd name="T20" fmla="*/ 8 w 107"/>
                <a:gd name="T21" fmla="*/ 106 h 188"/>
                <a:gd name="T22" fmla="*/ 25 w 107"/>
                <a:gd name="T23" fmla="*/ 86 h 188"/>
                <a:gd name="T24" fmla="*/ 21 w 107"/>
                <a:gd name="T25" fmla="*/ 86 h 188"/>
                <a:gd name="T26" fmla="*/ 4 w 107"/>
                <a:gd name="T27" fmla="*/ 69 h 188"/>
                <a:gd name="T28" fmla="*/ 0 w 107"/>
                <a:gd name="T29" fmla="*/ 45 h 188"/>
                <a:gd name="T30" fmla="*/ 4 w 107"/>
                <a:gd name="T31" fmla="*/ 20 h 188"/>
                <a:gd name="T32" fmla="*/ 25 w 107"/>
                <a:gd name="T33" fmla="*/ 4 h 188"/>
                <a:gd name="T34" fmla="*/ 49 w 107"/>
                <a:gd name="T35" fmla="*/ 0 h 188"/>
                <a:gd name="T36" fmla="*/ 66 w 107"/>
                <a:gd name="T37" fmla="*/ 4 h 188"/>
                <a:gd name="T38" fmla="*/ 103 w 107"/>
                <a:gd name="T39" fmla="*/ 12 h 188"/>
                <a:gd name="T40" fmla="*/ 95 w 107"/>
                <a:gd name="T41" fmla="*/ 20 h 188"/>
                <a:gd name="T42" fmla="*/ 99 w 107"/>
                <a:gd name="T43" fmla="*/ 45 h 188"/>
                <a:gd name="T44" fmla="*/ 91 w 107"/>
                <a:gd name="T45" fmla="*/ 69 h 188"/>
                <a:gd name="T46" fmla="*/ 74 w 107"/>
                <a:gd name="T47" fmla="*/ 86 h 188"/>
                <a:gd name="T48" fmla="*/ 45 w 107"/>
                <a:gd name="T49" fmla="*/ 90 h 188"/>
                <a:gd name="T50" fmla="*/ 33 w 107"/>
                <a:gd name="T51" fmla="*/ 90 h 188"/>
                <a:gd name="T52" fmla="*/ 25 w 107"/>
                <a:gd name="T53" fmla="*/ 98 h 188"/>
                <a:gd name="T54" fmla="*/ 33 w 107"/>
                <a:gd name="T55" fmla="*/ 110 h 188"/>
                <a:gd name="T56" fmla="*/ 66 w 107"/>
                <a:gd name="T57" fmla="*/ 115 h 188"/>
                <a:gd name="T58" fmla="*/ 103 w 107"/>
                <a:gd name="T59" fmla="*/ 131 h 188"/>
                <a:gd name="T60" fmla="*/ 107 w 107"/>
                <a:gd name="T61" fmla="*/ 160 h 188"/>
                <a:gd name="T62" fmla="*/ 95 w 107"/>
                <a:gd name="T63" fmla="*/ 176 h 188"/>
                <a:gd name="T64" fmla="*/ 70 w 107"/>
                <a:gd name="T65" fmla="*/ 188 h 188"/>
                <a:gd name="T66" fmla="*/ 49 w 107"/>
                <a:gd name="T67" fmla="*/ 188 h 188"/>
                <a:gd name="T68" fmla="*/ 41 w 107"/>
                <a:gd name="T69" fmla="*/ 12 h 188"/>
                <a:gd name="T70" fmla="*/ 25 w 107"/>
                <a:gd name="T71" fmla="*/ 24 h 188"/>
                <a:gd name="T72" fmla="*/ 21 w 107"/>
                <a:gd name="T73" fmla="*/ 45 h 188"/>
                <a:gd name="T74" fmla="*/ 25 w 107"/>
                <a:gd name="T75" fmla="*/ 65 h 188"/>
                <a:gd name="T76" fmla="*/ 37 w 107"/>
                <a:gd name="T77" fmla="*/ 82 h 188"/>
                <a:gd name="T78" fmla="*/ 58 w 107"/>
                <a:gd name="T79" fmla="*/ 82 h 188"/>
                <a:gd name="T80" fmla="*/ 74 w 107"/>
                <a:gd name="T81" fmla="*/ 65 h 188"/>
                <a:gd name="T82" fmla="*/ 78 w 107"/>
                <a:gd name="T83" fmla="*/ 45 h 188"/>
                <a:gd name="T84" fmla="*/ 74 w 107"/>
                <a:gd name="T85" fmla="*/ 24 h 188"/>
                <a:gd name="T86" fmla="*/ 62 w 107"/>
                <a:gd name="T87" fmla="*/ 12 h 1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107" h="188">
                  <a:moveTo>
                    <a:pt x="49" y="188"/>
                  </a:moveTo>
                  <a:lnTo>
                    <a:pt x="37" y="188"/>
                  </a:lnTo>
                  <a:lnTo>
                    <a:pt x="29" y="188"/>
                  </a:lnTo>
                  <a:lnTo>
                    <a:pt x="16" y="188"/>
                  </a:lnTo>
                  <a:lnTo>
                    <a:pt x="4" y="184"/>
                  </a:lnTo>
                  <a:lnTo>
                    <a:pt x="4" y="172"/>
                  </a:lnTo>
                  <a:lnTo>
                    <a:pt x="25" y="176"/>
                  </a:lnTo>
                  <a:lnTo>
                    <a:pt x="41" y="176"/>
                  </a:lnTo>
                  <a:lnTo>
                    <a:pt x="49" y="176"/>
                  </a:lnTo>
                  <a:lnTo>
                    <a:pt x="58" y="176"/>
                  </a:lnTo>
                  <a:lnTo>
                    <a:pt x="66" y="176"/>
                  </a:lnTo>
                  <a:lnTo>
                    <a:pt x="74" y="172"/>
                  </a:lnTo>
                  <a:lnTo>
                    <a:pt x="82" y="168"/>
                  </a:lnTo>
                  <a:lnTo>
                    <a:pt x="86" y="160"/>
                  </a:lnTo>
                  <a:lnTo>
                    <a:pt x="91" y="151"/>
                  </a:lnTo>
                  <a:lnTo>
                    <a:pt x="82" y="139"/>
                  </a:lnTo>
                  <a:lnTo>
                    <a:pt x="66" y="135"/>
                  </a:lnTo>
                  <a:lnTo>
                    <a:pt x="49" y="131"/>
                  </a:lnTo>
                  <a:lnTo>
                    <a:pt x="29" y="131"/>
                  </a:lnTo>
                  <a:lnTo>
                    <a:pt x="12" y="127"/>
                  </a:lnTo>
                  <a:lnTo>
                    <a:pt x="8" y="115"/>
                  </a:lnTo>
                  <a:lnTo>
                    <a:pt x="8" y="106"/>
                  </a:lnTo>
                  <a:lnTo>
                    <a:pt x="16" y="94"/>
                  </a:lnTo>
                  <a:lnTo>
                    <a:pt x="25" y="86"/>
                  </a:lnTo>
                  <a:lnTo>
                    <a:pt x="21" y="86"/>
                  </a:lnTo>
                  <a:lnTo>
                    <a:pt x="21" y="86"/>
                  </a:lnTo>
                  <a:lnTo>
                    <a:pt x="12" y="78"/>
                  </a:lnTo>
                  <a:lnTo>
                    <a:pt x="4" y="69"/>
                  </a:lnTo>
                  <a:lnTo>
                    <a:pt x="0" y="61"/>
                  </a:lnTo>
                  <a:lnTo>
                    <a:pt x="0" y="45"/>
                  </a:lnTo>
                  <a:lnTo>
                    <a:pt x="0" y="33"/>
                  </a:lnTo>
                  <a:lnTo>
                    <a:pt x="4" y="20"/>
                  </a:lnTo>
                  <a:lnTo>
                    <a:pt x="16" y="12"/>
                  </a:lnTo>
                  <a:lnTo>
                    <a:pt x="25" y="4"/>
                  </a:lnTo>
                  <a:lnTo>
                    <a:pt x="37" y="0"/>
                  </a:lnTo>
                  <a:lnTo>
                    <a:pt x="49" y="0"/>
                  </a:lnTo>
                  <a:lnTo>
                    <a:pt x="58" y="0"/>
                  </a:lnTo>
                  <a:lnTo>
                    <a:pt x="66" y="4"/>
                  </a:lnTo>
                  <a:lnTo>
                    <a:pt x="103" y="4"/>
                  </a:lnTo>
                  <a:lnTo>
                    <a:pt x="103" y="12"/>
                  </a:lnTo>
                  <a:lnTo>
                    <a:pt x="86" y="12"/>
                  </a:lnTo>
                  <a:lnTo>
                    <a:pt x="95" y="20"/>
                  </a:lnTo>
                  <a:lnTo>
                    <a:pt x="99" y="33"/>
                  </a:lnTo>
                  <a:lnTo>
                    <a:pt x="99" y="45"/>
                  </a:lnTo>
                  <a:lnTo>
                    <a:pt x="99" y="57"/>
                  </a:lnTo>
                  <a:lnTo>
                    <a:pt x="91" y="69"/>
                  </a:lnTo>
                  <a:lnTo>
                    <a:pt x="82" y="78"/>
                  </a:lnTo>
                  <a:lnTo>
                    <a:pt x="74" y="86"/>
                  </a:lnTo>
                  <a:lnTo>
                    <a:pt x="62" y="90"/>
                  </a:lnTo>
                  <a:lnTo>
                    <a:pt x="45" y="90"/>
                  </a:lnTo>
                  <a:lnTo>
                    <a:pt x="41" y="90"/>
                  </a:lnTo>
                  <a:lnTo>
                    <a:pt x="33" y="90"/>
                  </a:lnTo>
                  <a:lnTo>
                    <a:pt x="29" y="94"/>
                  </a:lnTo>
                  <a:lnTo>
                    <a:pt x="25" y="98"/>
                  </a:lnTo>
                  <a:lnTo>
                    <a:pt x="25" y="106"/>
                  </a:lnTo>
                  <a:lnTo>
                    <a:pt x="33" y="110"/>
                  </a:lnTo>
                  <a:lnTo>
                    <a:pt x="45" y="115"/>
                  </a:lnTo>
                  <a:lnTo>
                    <a:pt x="66" y="115"/>
                  </a:lnTo>
                  <a:lnTo>
                    <a:pt x="86" y="119"/>
                  </a:lnTo>
                  <a:lnTo>
                    <a:pt x="103" y="131"/>
                  </a:lnTo>
                  <a:lnTo>
                    <a:pt x="107" y="147"/>
                  </a:lnTo>
                  <a:lnTo>
                    <a:pt x="107" y="160"/>
                  </a:lnTo>
                  <a:lnTo>
                    <a:pt x="103" y="168"/>
                  </a:lnTo>
                  <a:lnTo>
                    <a:pt x="95" y="176"/>
                  </a:lnTo>
                  <a:lnTo>
                    <a:pt x="82" y="184"/>
                  </a:lnTo>
                  <a:lnTo>
                    <a:pt x="70" y="188"/>
                  </a:lnTo>
                  <a:lnTo>
                    <a:pt x="62" y="188"/>
                  </a:lnTo>
                  <a:lnTo>
                    <a:pt x="49" y="188"/>
                  </a:lnTo>
                  <a:close/>
                  <a:moveTo>
                    <a:pt x="49" y="8"/>
                  </a:moveTo>
                  <a:lnTo>
                    <a:pt x="41" y="12"/>
                  </a:lnTo>
                  <a:lnTo>
                    <a:pt x="33" y="16"/>
                  </a:lnTo>
                  <a:lnTo>
                    <a:pt x="25" y="24"/>
                  </a:lnTo>
                  <a:lnTo>
                    <a:pt x="21" y="37"/>
                  </a:lnTo>
                  <a:lnTo>
                    <a:pt x="21" y="45"/>
                  </a:lnTo>
                  <a:lnTo>
                    <a:pt x="21" y="57"/>
                  </a:lnTo>
                  <a:lnTo>
                    <a:pt x="25" y="65"/>
                  </a:lnTo>
                  <a:lnTo>
                    <a:pt x="29" y="74"/>
                  </a:lnTo>
                  <a:lnTo>
                    <a:pt x="37" y="82"/>
                  </a:lnTo>
                  <a:lnTo>
                    <a:pt x="49" y="82"/>
                  </a:lnTo>
                  <a:lnTo>
                    <a:pt x="58" y="82"/>
                  </a:lnTo>
                  <a:lnTo>
                    <a:pt x="66" y="74"/>
                  </a:lnTo>
                  <a:lnTo>
                    <a:pt x="74" y="65"/>
                  </a:lnTo>
                  <a:lnTo>
                    <a:pt x="74" y="57"/>
                  </a:lnTo>
                  <a:lnTo>
                    <a:pt x="78" y="45"/>
                  </a:lnTo>
                  <a:lnTo>
                    <a:pt x="74" y="37"/>
                  </a:lnTo>
                  <a:lnTo>
                    <a:pt x="74" y="24"/>
                  </a:lnTo>
                  <a:lnTo>
                    <a:pt x="66" y="16"/>
                  </a:lnTo>
                  <a:lnTo>
                    <a:pt x="62" y="12"/>
                  </a:lnTo>
                  <a:lnTo>
                    <a:pt x="49" y="8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7" name="Freeform 124"/>
            <xdr:cNvSpPr>
              <a:spLocks noEditPoints="1"/>
            </xdr:cNvSpPr>
          </xdr:nvSpPr>
          <xdr:spPr bwMode="auto">
            <a:xfrm>
              <a:off x="9854" y="1518"/>
              <a:ext cx="103" cy="131"/>
            </a:xfrm>
            <a:custGeom>
              <a:avLst/>
              <a:gdLst>
                <a:gd name="T0" fmla="*/ 20 w 103"/>
                <a:gd name="T1" fmla="*/ 57 h 131"/>
                <a:gd name="T2" fmla="*/ 20 w 103"/>
                <a:gd name="T3" fmla="*/ 61 h 131"/>
                <a:gd name="T4" fmla="*/ 20 w 103"/>
                <a:gd name="T5" fmla="*/ 69 h 131"/>
                <a:gd name="T6" fmla="*/ 20 w 103"/>
                <a:gd name="T7" fmla="*/ 82 h 131"/>
                <a:gd name="T8" fmla="*/ 25 w 103"/>
                <a:gd name="T9" fmla="*/ 94 h 131"/>
                <a:gd name="T10" fmla="*/ 33 w 103"/>
                <a:gd name="T11" fmla="*/ 106 h 131"/>
                <a:gd name="T12" fmla="*/ 41 w 103"/>
                <a:gd name="T13" fmla="*/ 110 h 131"/>
                <a:gd name="T14" fmla="*/ 53 w 103"/>
                <a:gd name="T15" fmla="*/ 115 h 131"/>
                <a:gd name="T16" fmla="*/ 66 w 103"/>
                <a:gd name="T17" fmla="*/ 119 h 131"/>
                <a:gd name="T18" fmla="*/ 82 w 103"/>
                <a:gd name="T19" fmla="*/ 115 h 131"/>
                <a:gd name="T20" fmla="*/ 95 w 103"/>
                <a:gd name="T21" fmla="*/ 115 h 131"/>
                <a:gd name="T22" fmla="*/ 90 w 103"/>
                <a:gd name="T23" fmla="*/ 127 h 131"/>
                <a:gd name="T24" fmla="*/ 74 w 103"/>
                <a:gd name="T25" fmla="*/ 131 h 131"/>
                <a:gd name="T26" fmla="*/ 57 w 103"/>
                <a:gd name="T27" fmla="*/ 131 h 131"/>
                <a:gd name="T28" fmla="*/ 37 w 103"/>
                <a:gd name="T29" fmla="*/ 127 h 131"/>
                <a:gd name="T30" fmla="*/ 25 w 103"/>
                <a:gd name="T31" fmla="*/ 123 h 131"/>
                <a:gd name="T32" fmla="*/ 12 w 103"/>
                <a:gd name="T33" fmla="*/ 115 h 131"/>
                <a:gd name="T34" fmla="*/ 4 w 103"/>
                <a:gd name="T35" fmla="*/ 102 h 131"/>
                <a:gd name="T36" fmla="*/ 0 w 103"/>
                <a:gd name="T37" fmla="*/ 86 h 131"/>
                <a:gd name="T38" fmla="*/ 0 w 103"/>
                <a:gd name="T39" fmla="*/ 69 h 131"/>
                <a:gd name="T40" fmla="*/ 0 w 103"/>
                <a:gd name="T41" fmla="*/ 45 h 131"/>
                <a:gd name="T42" fmla="*/ 12 w 103"/>
                <a:gd name="T43" fmla="*/ 20 h 131"/>
                <a:gd name="T44" fmla="*/ 29 w 103"/>
                <a:gd name="T45" fmla="*/ 8 h 131"/>
                <a:gd name="T46" fmla="*/ 57 w 103"/>
                <a:gd name="T47" fmla="*/ 0 h 131"/>
                <a:gd name="T48" fmla="*/ 70 w 103"/>
                <a:gd name="T49" fmla="*/ 4 h 131"/>
                <a:gd name="T50" fmla="*/ 82 w 103"/>
                <a:gd name="T51" fmla="*/ 8 h 131"/>
                <a:gd name="T52" fmla="*/ 90 w 103"/>
                <a:gd name="T53" fmla="*/ 16 h 131"/>
                <a:gd name="T54" fmla="*/ 99 w 103"/>
                <a:gd name="T55" fmla="*/ 28 h 131"/>
                <a:gd name="T56" fmla="*/ 103 w 103"/>
                <a:gd name="T57" fmla="*/ 41 h 131"/>
                <a:gd name="T58" fmla="*/ 103 w 103"/>
                <a:gd name="T59" fmla="*/ 57 h 131"/>
                <a:gd name="T60" fmla="*/ 103 w 103"/>
                <a:gd name="T61" fmla="*/ 57 h 131"/>
                <a:gd name="T62" fmla="*/ 20 w 103"/>
                <a:gd name="T63" fmla="*/ 57 h 131"/>
                <a:gd name="T64" fmla="*/ 53 w 103"/>
                <a:gd name="T65" fmla="*/ 8 h 131"/>
                <a:gd name="T66" fmla="*/ 41 w 103"/>
                <a:gd name="T67" fmla="*/ 12 h 131"/>
                <a:gd name="T68" fmla="*/ 33 w 103"/>
                <a:gd name="T69" fmla="*/ 16 h 131"/>
                <a:gd name="T70" fmla="*/ 29 w 103"/>
                <a:gd name="T71" fmla="*/ 28 h 131"/>
                <a:gd name="T72" fmla="*/ 25 w 103"/>
                <a:gd name="T73" fmla="*/ 37 h 131"/>
                <a:gd name="T74" fmla="*/ 20 w 103"/>
                <a:gd name="T75" fmla="*/ 49 h 131"/>
                <a:gd name="T76" fmla="*/ 78 w 103"/>
                <a:gd name="T77" fmla="*/ 49 h 131"/>
                <a:gd name="T78" fmla="*/ 78 w 103"/>
                <a:gd name="T79" fmla="*/ 45 h 131"/>
                <a:gd name="T80" fmla="*/ 78 w 103"/>
                <a:gd name="T81" fmla="*/ 41 h 131"/>
                <a:gd name="T82" fmla="*/ 78 w 103"/>
                <a:gd name="T83" fmla="*/ 33 h 131"/>
                <a:gd name="T84" fmla="*/ 74 w 103"/>
                <a:gd name="T85" fmla="*/ 24 h 131"/>
                <a:gd name="T86" fmla="*/ 70 w 103"/>
                <a:gd name="T87" fmla="*/ 16 h 131"/>
                <a:gd name="T88" fmla="*/ 62 w 103"/>
                <a:gd name="T89" fmla="*/ 12 h 131"/>
                <a:gd name="T90" fmla="*/ 53 w 103"/>
                <a:gd name="T91" fmla="*/ 8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3" h="131">
                  <a:moveTo>
                    <a:pt x="20" y="57"/>
                  </a:moveTo>
                  <a:lnTo>
                    <a:pt x="20" y="61"/>
                  </a:lnTo>
                  <a:lnTo>
                    <a:pt x="20" y="69"/>
                  </a:lnTo>
                  <a:lnTo>
                    <a:pt x="20" y="82"/>
                  </a:lnTo>
                  <a:lnTo>
                    <a:pt x="25" y="94"/>
                  </a:lnTo>
                  <a:lnTo>
                    <a:pt x="33" y="106"/>
                  </a:lnTo>
                  <a:lnTo>
                    <a:pt x="41" y="110"/>
                  </a:lnTo>
                  <a:lnTo>
                    <a:pt x="53" y="115"/>
                  </a:lnTo>
                  <a:lnTo>
                    <a:pt x="66" y="119"/>
                  </a:lnTo>
                  <a:lnTo>
                    <a:pt x="82" y="115"/>
                  </a:lnTo>
                  <a:lnTo>
                    <a:pt x="95" y="115"/>
                  </a:lnTo>
                  <a:lnTo>
                    <a:pt x="90" y="127"/>
                  </a:lnTo>
                  <a:lnTo>
                    <a:pt x="74" y="131"/>
                  </a:lnTo>
                  <a:lnTo>
                    <a:pt x="57" y="131"/>
                  </a:lnTo>
                  <a:lnTo>
                    <a:pt x="37" y="127"/>
                  </a:lnTo>
                  <a:lnTo>
                    <a:pt x="25" y="123"/>
                  </a:lnTo>
                  <a:lnTo>
                    <a:pt x="12" y="115"/>
                  </a:lnTo>
                  <a:lnTo>
                    <a:pt x="4" y="102"/>
                  </a:lnTo>
                  <a:lnTo>
                    <a:pt x="0" y="86"/>
                  </a:lnTo>
                  <a:lnTo>
                    <a:pt x="0" y="69"/>
                  </a:lnTo>
                  <a:lnTo>
                    <a:pt x="0" y="45"/>
                  </a:lnTo>
                  <a:lnTo>
                    <a:pt x="12" y="20"/>
                  </a:lnTo>
                  <a:lnTo>
                    <a:pt x="29" y="8"/>
                  </a:lnTo>
                  <a:lnTo>
                    <a:pt x="57" y="0"/>
                  </a:lnTo>
                  <a:lnTo>
                    <a:pt x="70" y="4"/>
                  </a:lnTo>
                  <a:lnTo>
                    <a:pt x="82" y="8"/>
                  </a:lnTo>
                  <a:lnTo>
                    <a:pt x="90" y="16"/>
                  </a:lnTo>
                  <a:lnTo>
                    <a:pt x="99" y="28"/>
                  </a:lnTo>
                  <a:lnTo>
                    <a:pt x="103" y="41"/>
                  </a:lnTo>
                  <a:lnTo>
                    <a:pt x="103" y="57"/>
                  </a:lnTo>
                  <a:lnTo>
                    <a:pt x="103" y="57"/>
                  </a:lnTo>
                  <a:lnTo>
                    <a:pt x="20" y="57"/>
                  </a:lnTo>
                  <a:close/>
                  <a:moveTo>
                    <a:pt x="53" y="8"/>
                  </a:moveTo>
                  <a:lnTo>
                    <a:pt x="41" y="12"/>
                  </a:lnTo>
                  <a:lnTo>
                    <a:pt x="33" y="16"/>
                  </a:lnTo>
                  <a:lnTo>
                    <a:pt x="29" y="28"/>
                  </a:lnTo>
                  <a:lnTo>
                    <a:pt x="25" y="37"/>
                  </a:lnTo>
                  <a:lnTo>
                    <a:pt x="20" y="49"/>
                  </a:lnTo>
                  <a:lnTo>
                    <a:pt x="78" y="49"/>
                  </a:lnTo>
                  <a:lnTo>
                    <a:pt x="78" y="45"/>
                  </a:lnTo>
                  <a:lnTo>
                    <a:pt x="78" y="41"/>
                  </a:lnTo>
                  <a:lnTo>
                    <a:pt x="78" y="33"/>
                  </a:lnTo>
                  <a:lnTo>
                    <a:pt x="74" y="24"/>
                  </a:lnTo>
                  <a:lnTo>
                    <a:pt x="70" y="16"/>
                  </a:lnTo>
                  <a:lnTo>
                    <a:pt x="62" y="12"/>
                  </a:lnTo>
                  <a:lnTo>
                    <a:pt x="53" y="8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8" name="Freeform 125"/>
            <xdr:cNvSpPr>
              <a:spLocks/>
            </xdr:cNvSpPr>
          </xdr:nvSpPr>
          <xdr:spPr bwMode="auto">
            <a:xfrm>
              <a:off x="9990" y="1518"/>
              <a:ext cx="169" cy="127"/>
            </a:xfrm>
            <a:custGeom>
              <a:avLst/>
              <a:gdLst>
                <a:gd name="T0" fmla="*/ 144 w 169"/>
                <a:gd name="T1" fmla="*/ 127 h 127"/>
                <a:gd name="T2" fmla="*/ 144 w 169"/>
                <a:gd name="T3" fmla="*/ 45 h 127"/>
                <a:gd name="T4" fmla="*/ 144 w 169"/>
                <a:gd name="T5" fmla="*/ 37 h 127"/>
                <a:gd name="T6" fmla="*/ 144 w 169"/>
                <a:gd name="T7" fmla="*/ 28 h 127"/>
                <a:gd name="T8" fmla="*/ 136 w 169"/>
                <a:gd name="T9" fmla="*/ 20 h 127"/>
                <a:gd name="T10" fmla="*/ 132 w 169"/>
                <a:gd name="T11" fmla="*/ 16 h 127"/>
                <a:gd name="T12" fmla="*/ 119 w 169"/>
                <a:gd name="T13" fmla="*/ 12 h 127"/>
                <a:gd name="T14" fmla="*/ 115 w 169"/>
                <a:gd name="T15" fmla="*/ 16 h 127"/>
                <a:gd name="T16" fmla="*/ 107 w 169"/>
                <a:gd name="T17" fmla="*/ 20 h 127"/>
                <a:gd name="T18" fmla="*/ 99 w 169"/>
                <a:gd name="T19" fmla="*/ 24 h 127"/>
                <a:gd name="T20" fmla="*/ 95 w 169"/>
                <a:gd name="T21" fmla="*/ 28 h 127"/>
                <a:gd name="T22" fmla="*/ 95 w 169"/>
                <a:gd name="T23" fmla="*/ 127 h 127"/>
                <a:gd name="T24" fmla="*/ 74 w 169"/>
                <a:gd name="T25" fmla="*/ 127 h 127"/>
                <a:gd name="T26" fmla="*/ 74 w 169"/>
                <a:gd name="T27" fmla="*/ 45 h 127"/>
                <a:gd name="T28" fmla="*/ 70 w 169"/>
                <a:gd name="T29" fmla="*/ 37 h 127"/>
                <a:gd name="T30" fmla="*/ 70 w 169"/>
                <a:gd name="T31" fmla="*/ 28 h 127"/>
                <a:gd name="T32" fmla="*/ 66 w 169"/>
                <a:gd name="T33" fmla="*/ 20 h 127"/>
                <a:gd name="T34" fmla="*/ 57 w 169"/>
                <a:gd name="T35" fmla="*/ 16 h 127"/>
                <a:gd name="T36" fmla="*/ 45 w 169"/>
                <a:gd name="T37" fmla="*/ 12 h 127"/>
                <a:gd name="T38" fmla="*/ 37 w 169"/>
                <a:gd name="T39" fmla="*/ 16 h 127"/>
                <a:gd name="T40" fmla="*/ 29 w 169"/>
                <a:gd name="T41" fmla="*/ 20 h 127"/>
                <a:gd name="T42" fmla="*/ 20 w 169"/>
                <a:gd name="T43" fmla="*/ 28 h 127"/>
                <a:gd name="T44" fmla="*/ 20 w 169"/>
                <a:gd name="T45" fmla="*/ 127 h 127"/>
                <a:gd name="T46" fmla="*/ 0 w 169"/>
                <a:gd name="T47" fmla="*/ 127 h 127"/>
                <a:gd name="T48" fmla="*/ 0 w 169"/>
                <a:gd name="T49" fmla="*/ 4 h 127"/>
                <a:gd name="T50" fmla="*/ 20 w 169"/>
                <a:gd name="T51" fmla="*/ 0 h 127"/>
                <a:gd name="T52" fmla="*/ 20 w 169"/>
                <a:gd name="T53" fmla="*/ 16 h 127"/>
                <a:gd name="T54" fmla="*/ 29 w 169"/>
                <a:gd name="T55" fmla="*/ 8 h 127"/>
                <a:gd name="T56" fmla="*/ 37 w 169"/>
                <a:gd name="T57" fmla="*/ 4 h 127"/>
                <a:gd name="T58" fmla="*/ 49 w 169"/>
                <a:gd name="T59" fmla="*/ 0 h 127"/>
                <a:gd name="T60" fmla="*/ 57 w 169"/>
                <a:gd name="T61" fmla="*/ 0 h 127"/>
                <a:gd name="T62" fmla="*/ 70 w 169"/>
                <a:gd name="T63" fmla="*/ 0 h 127"/>
                <a:gd name="T64" fmla="*/ 78 w 169"/>
                <a:gd name="T65" fmla="*/ 4 h 127"/>
                <a:gd name="T66" fmla="*/ 86 w 169"/>
                <a:gd name="T67" fmla="*/ 12 h 127"/>
                <a:gd name="T68" fmla="*/ 90 w 169"/>
                <a:gd name="T69" fmla="*/ 20 h 127"/>
                <a:gd name="T70" fmla="*/ 103 w 169"/>
                <a:gd name="T71" fmla="*/ 8 h 127"/>
                <a:gd name="T72" fmla="*/ 115 w 169"/>
                <a:gd name="T73" fmla="*/ 4 h 127"/>
                <a:gd name="T74" fmla="*/ 132 w 169"/>
                <a:gd name="T75" fmla="*/ 0 h 127"/>
                <a:gd name="T76" fmla="*/ 144 w 169"/>
                <a:gd name="T77" fmla="*/ 4 h 127"/>
                <a:gd name="T78" fmla="*/ 156 w 169"/>
                <a:gd name="T79" fmla="*/ 8 h 127"/>
                <a:gd name="T80" fmla="*/ 160 w 169"/>
                <a:gd name="T81" fmla="*/ 16 h 127"/>
                <a:gd name="T82" fmla="*/ 165 w 169"/>
                <a:gd name="T83" fmla="*/ 28 h 127"/>
                <a:gd name="T84" fmla="*/ 169 w 169"/>
                <a:gd name="T85" fmla="*/ 41 h 127"/>
                <a:gd name="T86" fmla="*/ 169 w 169"/>
                <a:gd name="T87" fmla="*/ 127 h 127"/>
                <a:gd name="T88" fmla="*/ 144 w 169"/>
                <a:gd name="T89" fmla="*/ 127 h 1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69" h="127">
                  <a:moveTo>
                    <a:pt x="144" y="127"/>
                  </a:moveTo>
                  <a:lnTo>
                    <a:pt x="144" y="45"/>
                  </a:lnTo>
                  <a:lnTo>
                    <a:pt x="144" y="37"/>
                  </a:lnTo>
                  <a:lnTo>
                    <a:pt x="144" y="28"/>
                  </a:lnTo>
                  <a:lnTo>
                    <a:pt x="136" y="20"/>
                  </a:lnTo>
                  <a:lnTo>
                    <a:pt x="132" y="16"/>
                  </a:lnTo>
                  <a:lnTo>
                    <a:pt x="119" y="12"/>
                  </a:lnTo>
                  <a:lnTo>
                    <a:pt x="115" y="16"/>
                  </a:lnTo>
                  <a:lnTo>
                    <a:pt x="107" y="20"/>
                  </a:lnTo>
                  <a:lnTo>
                    <a:pt x="99" y="24"/>
                  </a:lnTo>
                  <a:lnTo>
                    <a:pt x="95" y="28"/>
                  </a:lnTo>
                  <a:lnTo>
                    <a:pt x="95" y="127"/>
                  </a:lnTo>
                  <a:lnTo>
                    <a:pt x="74" y="127"/>
                  </a:lnTo>
                  <a:lnTo>
                    <a:pt x="74" y="45"/>
                  </a:lnTo>
                  <a:lnTo>
                    <a:pt x="70" y="37"/>
                  </a:lnTo>
                  <a:lnTo>
                    <a:pt x="70" y="28"/>
                  </a:lnTo>
                  <a:lnTo>
                    <a:pt x="66" y="20"/>
                  </a:lnTo>
                  <a:lnTo>
                    <a:pt x="57" y="16"/>
                  </a:lnTo>
                  <a:lnTo>
                    <a:pt x="45" y="12"/>
                  </a:lnTo>
                  <a:lnTo>
                    <a:pt x="37" y="16"/>
                  </a:lnTo>
                  <a:lnTo>
                    <a:pt x="29" y="20"/>
                  </a:lnTo>
                  <a:lnTo>
                    <a:pt x="20" y="28"/>
                  </a:lnTo>
                  <a:lnTo>
                    <a:pt x="20" y="127"/>
                  </a:lnTo>
                  <a:lnTo>
                    <a:pt x="0" y="127"/>
                  </a:lnTo>
                  <a:lnTo>
                    <a:pt x="0" y="4"/>
                  </a:lnTo>
                  <a:lnTo>
                    <a:pt x="20" y="0"/>
                  </a:lnTo>
                  <a:lnTo>
                    <a:pt x="20" y="16"/>
                  </a:lnTo>
                  <a:lnTo>
                    <a:pt x="29" y="8"/>
                  </a:lnTo>
                  <a:lnTo>
                    <a:pt x="37" y="4"/>
                  </a:lnTo>
                  <a:lnTo>
                    <a:pt x="49" y="0"/>
                  </a:lnTo>
                  <a:lnTo>
                    <a:pt x="57" y="0"/>
                  </a:lnTo>
                  <a:lnTo>
                    <a:pt x="70" y="0"/>
                  </a:lnTo>
                  <a:lnTo>
                    <a:pt x="78" y="4"/>
                  </a:lnTo>
                  <a:lnTo>
                    <a:pt x="86" y="12"/>
                  </a:lnTo>
                  <a:lnTo>
                    <a:pt x="90" y="20"/>
                  </a:lnTo>
                  <a:lnTo>
                    <a:pt x="103" y="8"/>
                  </a:lnTo>
                  <a:lnTo>
                    <a:pt x="115" y="4"/>
                  </a:lnTo>
                  <a:lnTo>
                    <a:pt x="132" y="0"/>
                  </a:lnTo>
                  <a:lnTo>
                    <a:pt x="144" y="4"/>
                  </a:lnTo>
                  <a:lnTo>
                    <a:pt x="156" y="8"/>
                  </a:lnTo>
                  <a:lnTo>
                    <a:pt x="160" y="16"/>
                  </a:lnTo>
                  <a:lnTo>
                    <a:pt x="165" y="28"/>
                  </a:lnTo>
                  <a:lnTo>
                    <a:pt x="169" y="41"/>
                  </a:lnTo>
                  <a:lnTo>
                    <a:pt x="169" y="127"/>
                  </a:lnTo>
                  <a:lnTo>
                    <a:pt x="144" y="127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9" name="Freeform 126"/>
            <xdr:cNvSpPr>
              <a:spLocks noEditPoints="1"/>
            </xdr:cNvSpPr>
          </xdr:nvSpPr>
          <xdr:spPr bwMode="auto">
            <a:xfrm>
              <a:off x="10192" y="1518"/>
              <a:ext cx="103" cy="131"/>
            </a:xfrm>
            <a:custGeom>
              <a:avLst/>
              <a:gdLst>
                <a:gd name="T0" fmla="*/ 24 w 103"/>
                <a:gd name="T1" fmla="*/ 57 h 131"/>
                <a:gd name="T2" fmla="*/ 24 w 103"/>
                <a:gd name="T3" fmla="*/ 61 h 131"/>
                <a:gd name="T4" fmla="*/ 24 w 103"/>
                <a:gd name="T5" fmla="*/ 69 h 131"/>
                <a:gd name="T6" fmla="*/ 24 w 103"/>
                <a:gd name="T7" fmla="*/ 82 h 131"/>
                <a:gd name="T8" fmla="*/ 28 w 103"/>
                <a:gd name="T9" fmla="*/ 94 h 131"/>
                <a:gd name="T10" fmla="*/ 33 w 103"/>
                <a:gd name="T11" fmla="*/ 106 h 131"/>
                <a:gd name="T12" fmla="*/ 41 w 103"/>
                <a:gd name="T13" fmla="*/ 110 h 131"/>
                <a:gd name="T14" fmla="*/ 53 w 103"/>
                <a:gd name="T15" fmla="*/ 115 h 131"/>
                <a:gd name="T16" fmla="*/ 70 w 103"/>
                <a:gd name="T17" fmla="*/ 119 h 131"/>
                <a:gd name="T18" fmla="*/ 82 w 103"/>
                <a:gd name="T19" fmla="*/ 115 h 131"/>
                <a:gd name="T20" fmla="*/ 94 w 103"/>
                <a:gd name="T21" fmla="*/ 115 h 131"/>
                <a:gd name="T22" fmla="*/ 90 w 103"/>
                <a:gd name="T23" fmla="*/ 127 h 131"/>
                <a:gd name="T24" fmla="*/ 74 w 103"/>
                <a:gd name="T25" fmla="*/ 131 h 131"/>
                <a:gd name="T26" fmla="*/ 57 w 103"/>
                <a:gd name="T27" fmla="*/ 131 h 131"/>
                <a:gd name="T28" fmla="*/ 41 w 103"/>
                <a:gd name="T29" fmla="*/ 127 h 131"/>
                <a:gd name="T30" fmla="*/ 24 w 103"/>
                <a:gd name="T31" fmla="*/ 123 h 131"/>
                <a:gd name="T32" fmla="*/ 16 w 103"/>
                <a:gd name="T33" fmla="*/ 115 h 131"/>
                <a:gd name="T34" fmla="*/ 8 w 103"/>
                <a:gd name="T35" fmla="*/ 102 h 131"/>
                <a:gd name="T36" fmla="*/ 0 w 103"/>
                <a:gd name="T37" fmla="*/ 86 h 131"/>
                <a:gd name="T38" fmla="*/ 0 w 103"/>
                <a:gd name="T39" fmla="*/ 69 h 131"/>
                <a:gd name="T40" fmla="*/ 4 w 103"/>
                <a:gd name="T41" fmla="*/ 45 h 131"/>
                <a:gd name="T42" fmla="*/ 12 w 103"/>
                <a:gd name="T43" fmla="*/ 20 h 131"/>
                <a:gd name="T44" fmla="*/ 33 w 103"/>
                <a:gd name="T45" fmla="*/ 8 h 131"/>
                <a:gd name="T46" fmla="*/ 57 w 103"/>
                <a:gd name="T47" fmla="*/ 0 h 131"/>
                <a:gd name="T48" fmla="*/ 74 w 103"/>
                <a:gd name="T49" fmla="*/ 4 h 131"/>
                <a:gd name="T50" fmla="*/ 86 w 103"/>
                <a:gd name="T51" fmla="*/ 8 h 131"/>
                <a:gd name="T52" fmla="*/ 94 w 103"/>
                <a:gd name="T53" fmla="*/ 16 h 131"/>
                <a:gd name="T54" fmla="*/ 99 w 103"/>
                <a:gd name="T55" fmla="*/ 28 h 131"/>
                <a:gd name="T56" fmla="*/ 103 w 103"/>
                <a:gd name="T57" fmla="*/ 41 h 131"/>
                <a:gd name="T58" fmla="*/ 103 w 103"/>
                <a:gd name="T59" fmla="*/ 57 h 131"/>
                <a:gd name="T60" fmla="*/ 103 w 103"/>
                <a:gd name="T61" fmla="*/ 57 h 131"/>
                <a:gd name="T62" fmla="*/ 24 w 103"/>
                <a:gd name="T63" fmla="*/ 57 h 131"/>
                <a:gd name="T64" fmla="*/ 53 w 103"/>
                <a:gd name="T65" fmla="*/ 8 h 131"/>
                <a:gd name="T66" fmla="*/ 45 w 103"/>
                <a:gd name="T67" fmla="*/ 12 h 131"/>
                <a:gd name="T68" fmla="*/ 37 w 103"/>
                <a:gd name="T69" fmla="*/ 16 h 131"/>
                <a:gd name="T70" fmla="*/ 28 w 103"/>
                <a:gd name="T71" fmla="*/ 28 h 131"/>
                <a:gd name="T72" fmla="*/ 24 w 103"/>
                <a:gd name="T73" fmla="*/ 37 h 131"/>
                <a:gd name="T74" fmla="*/ 24 w 103"/>
                <a:gd name="T75" fmla="*/ 49 h 131"/>
                <a:gd name="T76" fmla="*/ 78 w 103"/>
                <a:gd name="T77" fmla="*/ 49 h 131"/>
                <a:gd name="T78" fmla="*/ 78 w 103"/>
                <a:gd name="T79" fmla="*/ 45 h 131"/>
                <a:gd name="T80" fmla="*/ 78 w 103"/>
                <a:gd name="T81" fmla="*/ 41 h 131"/>
                <a:gd name="T82" fmla="*/ 78 w 103"/>
                <a:gd name="T83" fmla="*/ 33 h 131"/>
                <a:gd name="T84" fmla="*/ 74 w 103"/>
                <a:gd name="T85" fmla="*/ 24 h 131"/>
                <a:gd name="T86" fmla="*/ 70 w 103"/>
                <a:gd name="T87" fmla="*/ 16 h 131"/>
                <a:gd name="T88" fmla="*/ 66 w 103"/>
                <a:gd name="T89" fmla="*/ 12 h 131"/>
                <a:gd name="T90" fmla="*/ 53 w 103"/>
                <a:gd name="T91" fmla="*/ 8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3" h="131">
                  <a:moveTo>
                    <a:pt x="24" y="57"/>
                  </a:moveTo>
                  <a:lnTo>
                    <a:pt x="24" y="61"/>
                  </a:lnTo>
                  <a:lnTo>
                    <a:pt x="24" y="69"/>
                  </a:lnTo>
                  <a:lnTo>
                    <a:pt x="24" y="82"/>
                  </a:lnTo>
                  <a:lnTo>
                    <a:pt x="28" y="94"/>
                  </a:lnTo>
                  <a:lnTo>
                    <a:pt x="33" y="106"/>
                  </a:lnTo>
                  <a:lnTo>
                    <a:pt x="41" y="110"/>
                  </a:lnTo>
                  <a:lnTo>
                    <a:pt x="53" y="115"/>
                  </a:lnTo>
                  <a:lnTo>
                    <a:pt x="70" y="119"/>
                  </a:lnTo>
                  <a:lnTo>
                    <a:pt x="82" y="115"/>
                  </a:lnTo>
                  <a:lnTo>
                    <a:pt x="94" y="115"/>
                  </a:lnTo>
                  <a:lnTo>
                    <a:pt x="90" y="127"/>
                  </a:lnTo>
                  <a:lnTo>
                    <a:pt x="74" y="131"/>
                  </a:lnTo>
                  <a:lnTo>
                    <a:pt x="57" y="131"/>
                  </a:lnTo>
                  <a:lnTo>
                    <a:pt x="41" y="127"/>
                  </a:lnTo>
                  <a:lnTo>
                    <a:pt x="24" y="123"/>
                  </a:lnTo>
                  <a:lnTo>
                    <a:pt x="16" y="115"/>
                  </a:lnTo>
                  <a:lnTo>
                    <a:pt x="8" y="102"/>
                  </a:lnTo>
                  <a:lnTo>
                    <a:pt x="0" y="86"/>
                  </a:lnTo>
                  <a:lnTo>
                    <a:pt x="0" y="69"/>
                  </a:lnTo>
                  <a:lnTo>
                    <a:pt x="4" y="45"/>
                  </a:lnTo>
                  <a:lnTo>
                    <a:pt x="12" y="20"/>
                  </a:lnTo>
                  <a:lnTo>
                    <a:pt x="33" y="8"/>
                  </a:lnTo>
                  <a:lnTo>
                    <a:pt x="57" y="0"/>
                  </a:lnTo>
                  <a:lnTo>
                    <a:pt x="74" y="4"/>
                  </a:lnTo>
                  <a:lnTo>
                    <a:pt x="86" y="8"/>
                  </a:lnTo>
                  <a:lnTo>
                    <a:pt x="94" y="16"/>
                  </a:lnTo>
                  <a:lnTo>
                    <a:pt x="99" y="28"/>
                  </a:lnTo>
                  <a:lnTo>
                    <a:pt x="103" y="41"/>
                  </a:lnTo>
                  <a:lnTo>
                    <a:pt x="103" y="57"/>
                  </a:lnTo>
                  <a:lnTo>
                    <a:pt x="103" y="57"/>
                  </a:lnTo>
                  <a:lnTo>
                    <a:pt x="24" y="57"/>
                  </a:lnTo>
                  <a:close/>
                  <a:moveTo>
                    <a:pt x="53" y="8"/>
                  </a:moveTo>
                  <a:lnTo>
                    <a:pt x="45" y="12"/>
                  </a:lnTo>
                  <a:lnTo>
                    <a:pt x="37" y="16"/>
                  </a:lnTo>
                  <a:lnTo>
                    <a:pt x="28" y="28"/>
                  </a:lnTo>
                  <a:lnTo>
                    <a:pt x="24" y="37"/>
                  </a:lnTo>
                  <a:lnTo>
                    <a:pt x="24" y="49"/>
                  </a:lnTo>
                  <a:lnTo>
                    <a:pt x="78" y="49"/>
                  </a:lnTo>
                  <a:lnTo>
                    <a:pt x="78" y="45"/>
                  </a:lnTo>
                  <a:lnTo>
                    <a:pt x="78" y="41"/>
                  </a:lnTo>
                  <a:lnTo>
                    <a:pt x="78" y="33"/>
                  </a:lnTo>
                  <a:lnTo>
                    <a:pt x="74" y="24"/>
                  </a:lnTo>
                  <a:lnTo>
                    <a:pt x="70" y="16"/>
                  </a:lnTo>
                  <a:lnTo>
                    <a:pt x="66" y="12"/>
                  </a:lnTo>
                  <a:lnTo>
                    <a:pt x="53" y="8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10" name="Freeform 127"/>
            <xdr:cNvSpPr>
              <a:spLocks noEditPoints="1"/>
            </xdr:cNvSpPr>
          </xdr:nvSpPr>
          <xdr:spPr bwMode="auto">
            <a:xfrm>
              <a:off x="10315" y="1518"/>
              <a:ext cx="103" cy="131"/>
            </a:xfrm>
            <a:custGeom>
              <a:avLst/>
              <a:gdLst>
                <a:gd name="T0" fmla="*/ 25 w 103"/>
                <a:gd name="T1" fmla="*/ 57 h 131"/>
                <a:gd name="T2" fmla="*/ 25 w 103"/>
                <a:gd name="T3" fmla="*/ 61 h 131"/>
                <a:gd name="T4" fmla="*/ 21 w 103"/>
                <a:gd name="T5" fmla="*/ 69 h 131"/>
                <a:gd name="T6" fmla="*/ 25 w 103"/>
                <a:gd name="T7" fmla="*/ 82 h 131"/>
                <a:gd name="T8" fmla="*/ 29 w 103"/>
                <a:gd name="T9" fmla="*/ 94 h 131"/>
                <a:gd name="T10" fmla="*/ 33 w 103"/>
                <a:gd name="T11" fmla="*/ 106 h 131"/>
                <a:gd name="T12" fmla="*/ 41 w 103"/>
                <a:gd name="T13" fmla="*/ 110 h 131"/>
                <a:gd name="T14" fmla="*/ 54 w 103"/>
                <a:gd name="T15" fmla="*/ 115 h 131"/>
                <a:gd name="T16" fmla="*/ 70 w 103"/>
                <a:gd name="T17" fmla="*/ 119 h 131"/>
                <a:gd name="T18" fmla="*/ 83 w 103"/>
                <a:gd name="T19" fmla="*/ 115 h 131"/>
                <a:gd name="T20" fmla="*/ 95 w 103"/>
                <a:gd name="T21" fmla="*/ 115 h 131"/>
                <a:gd name="T22" fmla="*/ 91 w 103"/>
                <a:gd name="T23" fmla="*/ 127 h 131"/>
                <a:gd name="T24" fmla="*/ 74 w 103"/>
                <a:gd name="T25" fmla="*/ 131 h 131"/>
                <a:gd name="T26" fmla="*/ 58 w 103"/>
                <a:gd name="T27" fmla="*/ 131 h 131"/>
                <a:gd name="T28" fmla="*/ 41 w 103"/>
                <a:gd name="T29" fmla="*/ 127 h 131"/>
                <a:gd name="T30" fmla="*/ 25 w 103"/>
                <a:gd name="T31" fmla="*/ 123 h 131"/>
                <a:gd name="T32" fmla="*/ 13 w 103"/>
                <a:gd name="T33" fmla="*/ 115 h 131"/>
                <a:gd name="T34" fmla="*/ 4 w 103"/>
                <a:gd name="T35" fmla="*/ 102 h 131"/>
                <a:gd name="T36" fmla="*/ 0 w 103"/>
                <a:gd name="T37" fmla="*/ 86 h 131"/>
                <a:gd name="T38" fmla="*/ 0 w 103"/>
                <a:gd name="T39" fmla="*/ 69 h 131"/>
                <a:gd name="T40" fmla="*/ 4 w 103"/>
                <a:gd name="T41" fmla="*/ 45 h 131"/>
                <a:gd name="T42" fmla="*/ 13 w 103"/>
                <a:gd name="T43" fmla="*/ 20 h 131"/>
                <a:gd name="T44" fmla="*/ 33 w 103"/>
                <a:gd name="T45" fmla="*/ 8 h 131"/>
                <a:gd name="T46" fmla="*/ 58 w 103"/>
                <a:gd name="T47" fmla="*/ 0 h 131"/>
                <a:gd name="T48" fmla="*/ 74 w 103"/>
                <a:gd name="T49" fmla="*/ 4 h 131"/>
                <a:gd name="T50" fmla="*/ 83 w 103"/>
                <a:gd name="T51" fmla="*/ 8 h 131"/>
                <a:gd name="T52" fmla="*/ 95 w 103"/>
                <a:gd name="T53" fmla="*/ 16 h 131"/>
                <a:gd name="T54" fmla="*/ 99 w 103"/>
                <a:gd name="T55" fmla="*/ 28 h 131"/>
                <a:gd name="T56" fmla="*/ 103 w 103"/>
                <a:gd name="T57" fmla="*/ 41 h 131"/>
                <a:gd name="T58" fmla="*/ 103 w 103"/>
                <a:gd name="T59" fmla="*/ 57 h 131"/>
                <a:gd name="T60" fmla="*/ 103 w 103"/>
                <a:gd name="T61" fmla="*/ 57 h 131"/>
                <a:gd name="T62" fmla="*/ 25 w 103"/>
                <a:gd name="T63" fmla="*/ 57 h 131"/>
                <a:gd name="T64" fmla="*/ 54 w 103"/>
                <a:gd name="T65" fmla="*/ 8 h 131"/>
                <a:gd name="T66" fmla="*/ 41 w 103"/>
                <a:gd name="T67" fmla="*/ 12 h 131"/>
                <a:gd name="T68" fmla="*/ 33 w 103"/>
                <a:gd name="T69" fmla="*/ 16 h 131"/>
                <a:gd name="T70" fmla="*/ 29 w 103"/>
                <a:gd name="T71" fmla="*/ 28 h 131"/>
                <a:gd name="T72" fmla="*/ 25 w 103"/>
                <a:gd name="T73" fmla="*/ 37 h 131"/>
                <a:gd name="T74" fmla="*/ 25 w 103"/>
                <a:gd name="T75" fmla="*/ 49 h 131"/>
                <a:gd name="T76" fmla="*/ 79 w 103"/>
                <a:gd name="T77" fmla="*/ 49 h 131"/>
                <a:gd name="T78" fmla="*/ 79 w 103"/>
                <a:gd name="T79" fmla="*/ 45 h 131"/>
                <a:gd name="T80" fmla="*/ 79 w 103"/>
                <a:gd name="T81" fmla="*/ 41 h 131"/>
                <a:gd name="T82" fmla="*/ 79 w 103"/>
                <a:gd name="T83" fmla="*/ 33 h 131"/>
                <a:gd name="T84" fmla="*/ 74 w 103"/>
                <a:gd name="T85" fmla="*/ 24 h 131"/>
                <a:gd name="T86" fmla="*/ 70 w 103"/>
                <a:gd name="T87" fmla="*/ 16 h 131"/>
                <a:gd name="T88" fmla="*/ 62 w 103"/>
                <a:gd name="T89" fmla="*/ 12 h 131"/>
                <a:gd name="T90" fmla="*/ 54 w 103"/>
                <a:gd name="T91" fmla="*/ 8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3" h="131">
                  <a:moveTo>
                    <a:pt x="25" y="57"/>
                  </a:moveTo>
                  <a:lnTo>
                    <a:pt x="25" y="61"/>
                  </a:lnTo>
                  <a:lnTo>
                    <a:pt x="21" y="69"/>
                  </a:lnTo>
                  <a:lnTo>
                    <a:pt x="25" y="82"/>
                  </a:lnTo>
                  <a:lnTo>
                    <a:pt x="29" y="94"/>
                  </a:lnTo>
                  <a:lnTo>
                    <a:pt x="33" y="106"/>
                  </a:lnTo>
                  <a:lnTo>
                    <a:pt x="41" y="110"/>
                  </a:lnTo>
                  <a:lnTo>
                    <a:pt x="54" y="115"/>
                  </a:lnTo>
                  <a:lnTo>
                    <a:pt x="70" y="119"/>
                  </a:lnTo>
                  <a:lnTo>
                    <a:pt x="83" y="115"/>
                  </a:lnTo>
                  <a:lnTo>
                    <a:pt x="95" y="115"/>
                  </a:lnTo>
                  <a:lnTo>
                    <a:pt x="91" y="127"/>
                  </a:lnTo>
                  <a:lnTo>
                    <a:pt x="74" y="131"/>
                  </a:lnTo>
                  <a:lnTo>
                    <a:pt x="58" y="131"/>
                  </a:lnTo>
                  <a:lnTo>
                    <a:pt x="41" y="127"/>
                  </a:lnTo>
                  <a:lnTo>
                    <a:pt x="25" y="123"/>
                  </a:lnTo>
                  <a:lnTo>
                    <a:pt x="13" y="115"/>
                  </a:lnTo>
                  <a:lnTo>
                    <a:pt x="4" y="102"/>
                  </a:lnTo>
                  <a:lnTo>
                    <a:pt x="0" y="86"/>
                  </a:lnTo>
                  <a:lnTo>
                    <a:pt x="0" y="69"/>
                  </a:lnTo>
                  <a:lnTo>
                    <a:pt x="4" y="45"/>
                  </a:lnTo>
                  <a:lnTo>
                    <a:pt x="13" y="20"/>
                  </a:lnTo>
                  <a:lnTo>
                    <a:pt x="33" y="8"/>
                  </a:lnTo>
                  <a:lnTo>
                    <a:pt x="58" y="0"/>
                  </a:lnTo>
                  <a:lnTo>
                    <a:pt x="74" y="4"/>
                  </a:lnTo>
                  <a:lnTo>
                    <a:pt x="83" y="8"/>
                  </a:lnTo>
                  <a:lnTo>
                    <a:pt x="95" y="16"/>
                  </a:lnTo>
                  <a:lnTo>
                    <a:pt x="99" y="28"/>
                  </a:lnTo>
                  <a:lnTo>
                    <a:pt x="103" y="41"/>
                  </a:lnTo>
                  <a:lnTo>
                    <a:pt x="103" y="57"/>
                  </a:lnTo>
                  <a:lnTo>
                    <a:pt x="103" y="57"/>
                  </a:lnTo>
                  <a:lnTo>
                    <a:pt x="25" y="57"/>
                  </a:lnTo>
                  <a:close/>
                  <a:moveTo>
                    <a:pt x="54" y="8"/>
                  </a:moveTo>
                  <a:lnTo>
                    <a:pt x="41" y="12"/>
                  </a:lnTo>
                  <a:lnTo>
                    <a:pt x="33" y="16"/>
                  </a:lnTo>
                  <a:lnTo>
                    <a:pt x="29" y="28"/>
                  </a:lnTo>
                  <a:lnTo>
                    <a:pt x="25" y="37"/>
                  </a:lnTo>
                  <a:lnTo>
                    <a:pt x="25" y="49"/>
                  </a:lnTo>
                  <a:lnTo>
                    <a:pt x="79" y="49"/>
                  </a:lnTo>
                  <a:lnTo>
                    <a:pt x="79" y="45"/>
                  </a:lnTo>
                  <a:lnTo>
                    <a:pt x="79" y="41"/>
                  </a:lnTo>
                  <a:lnTo>
                    <a:pt x="79" y="33"/>
                  </a:lnTo>
                  <a:lnTo>
                    <a:pt x="74" y="24"/>
                  </a:lnTo>
                  <a:lnTo>
                    <a:pt x="70" y="16"/>
                  </a:lnTo>
                  <a:lnTo>
                    <a:pt x="62" y="12"/>
                  </a:lnTo>
                  <a:lnTo>
                    <a:pt x="54" y="8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11" name="Freeform 128"/>
            <xdr:cNvSpPr>
              <a:spLocks/>
            </xdr:cNvSpPr>
          </xdr:nvSpPr>
          <xdr:spPr bwMode="auto">
            <a:xfrm>
              <a:off x="10451" y="1518"/>
              <a:ext cx="103" cy="127"/>
            </a:xfrm>
            <a:custGeom>
              <a:avLst/>
              <a:gdLst>
                <a:gd name="T0" fmla="*/ 78 w 103"/>
                <a:gd name="T1" fmla="*/ 127 h 127"/>
                <a:gd name="T2" fmla="*/ 78 w 103"/>
                <a:gd name="T3" fmla="*/ 45 h 127"/>
                <a:gd name="T4" fmla="*/ 78 w 103"/>
                <a:gd name="T5" fmla="*/ 37 h 127"/>
                <a:gd name="T6" fmla="*/ 74 w 103"/>
                <a:gd name="T7" fmla="*/ 28 h 127"/>
                <a:gd name="T8" fmla="*/ 70 w 103"/>
                <a:gd name="T9" fmla="*/ 20 h 127"/>
                <a:gd name="T10" fmla="*/ 66 w 103"/>
                <a:gd name="T11" fmla="*/ 16 h 127"/>
                <a:gd name="T12" fmla="*/ 54 w 103"/>
                <a:gd name="T13" fmla="*/ 12 h 127"/>
                <a:gd name="T14" fmla="*/ 41 w 103"/>
                <a:gd name="T15" fmla="*/ 16 h 127"/>
                <a:gd name="T16" fmla="*/ 33 w 103"/>
                <a:gd name="T17" fmla="*/ 20 h 127"/>
                <a:gd name="T18" fmla="*/ 21 w 103"/>
                <a:gd name="T19" fmla="*/ 28 h 127"/>
                <a:gd name="T20" fmla="*/ 21 w 103"/>
                <a:gd name="T21" fmla="*/ 127 h 127"/>
                <a:gd name="T22" fmla="*/ 0 w 103"/>
                <a:gd name="T23" fmla="*/ 127 h 127"/>
                <a:gd name="T24" fmla="*/ 0 w 103"/>
                <a:gd name="T25" fmla="*/ 4 h 127"/>
                <a:gd name="T26" fmla="*/ 21 w 103"/>
                <a:gd name="T27" fmla="*/ 0 h 127"/>
                <a:gd name="T28" fmla="*/ 21 w 103"/>
                <a:gd name="T29" fmla="*/ 16 h 127"/>
                <a:gd name="T30" fmla="*/ 37 w 103"/>
                <a:gd name="T31" fmla="*/ 8 h 127"/>
                <a:gd name="T32" fmla="*/ 50 w 103"/>
                <a:gd name="T33" fmla="*/ 4 h 127"/>
                <a:gd name="T34" fmla="*/ 66 w 103"/>
                <a:gd name="T35" fmla="*/ 0 h 127"/>
                <a:gd name="T36" fmla="*/ 78 w 103"/>
                <a:gd name="T37" fmla="*/ 4 h 127"/>
                <a:gd name="T38" fmla="*/ 91 w 103"/>
                <a:gd name="T39" fmla="*/ 8 h 127"/>
                <a:gd name="T40" fmla="*/ 95 w 103"/>
                <a:gd name="T41" fmla="*/ 16 h 127"/>
                <a:gd name="T42" fmla="*/ 99 w 103"/>
                <a:gd name="T43" fmla="*/ 28 h 127"/>
                <a:gd name="T44" fmla="*/ 103 w 103"/>
                <a:gd name="T45" fmla="*/ 41 h 127"/>
                <a:gd name="T46" fmla="*/ 103 w 103"/>
                <a:gd name="T47" fmla="*/ 127 h 127"/>
                <a:gd name="T48" fmla="*/ 78 w 103"/>
                <a:gd name="T49" fmla="*/ 127 h 1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103" h="127">
                  <a:moveTo>
                    <a:pt x="78" y="127"/>
                  </a:moveTo>
                  <a:lnTo>
                    <a:pt x="78" y="45"/>
                  </a:lnTo>
                  <a:lnTo>
                    <a:pt x="78" y="37"/>
                  </a:lnTo>
                  <a:lnTo>
                    <a:pt x="74" y="28"/>
                  </a:lnTo>
                  <a:lnTo>
                    <a:pt x="70" y="20"/>
                  </a:lnTo>
                  <a:lnTo>
                    <a:pt x="66" y="16"/>
                  </a:lnTo>
                  <a:lnTo>
                    <a:pt x="54" y="12"/>
                  </a:lnTo>
                  <a:lnTo>
                    <a:pt x="41" y="16"/>
                  </a:lnTo>
                  <a:lnTo>
                    <a:pt x="33" y="20"/>
                  </a:lnTo>
                  <a:lnTo>
                    <a:pt x="21" y="28"/>
                  </a:lnTo>
                  <a:lnTo>
                    <a:pt x="21" y="127"/>
                  </a:lnTo>
                  <a:lnTo>
                    <a:pt x="0" y="127"/>
                  </a:lnTo>
                  <a:lnTo>
                    <a:pt x="0" y="4"/>
                  </a:lnTo>
                  <a:lnTo>
                    <a:pt x="21" y="0"/>
                  </a:lnTo>
                  <a:lnTo>
                    <a:pt x="21" y="16"/>
                  </a:lnTo>
                  <a:lnTo>
                    <a:pt x="37" y="8"/>
                  </a:lnTo>
                  <a:lnTo>
                    <a:pt x="50" y="4"/>
                  </a:lnTo>
                  <a:lnTo>
                    <a:pt x="66" y="0"/>
                  </a:lnTo>
                  <a:lnTo>
                    <a:pt x="78" y="4"/>
                  </a:lnTo>
                  <a:lnTo>
                    <a:pt x="91" y="8"/>
                  </a:lnTo>
                  <a:lnTo>
                    <a:pt x="95" y="16"/>
                  </a:lnTo>
                  <a:lnTo>
                    <a:pt x="99" y="28"/>
                  </a:lnTo>
                  <a:lnTo>
                    <a:pt x="103" y="41"/>
                  </a:lnTo>
                  <a:lnTo>
                    <a:pt x="103" y="127"/>
                  </a:lnTo>
                  <a:lnTo>
                    <a:pt x="78" y="127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12" name="Freeform 129"/>
            <xdr:cNvSpPr>
              <a:spLocks/>
            </xdr:cNvSpPr>
          </xdr:nvSpPr>
          <xdr:spPr bwMode="auto">
            <a:xfrm>
              <a:off x="10583" y="1485"/>
              <a:ext cx="74" cy="164"/>
            </a:xfrm>
            <a:custGeom>
              <a:avLst/>
              <a:gdLst>
                <a:gd name="T0" fmla="*/ 70 w 74"/>
                <a:gd name="T1" fmla="*/ 160 h 164"/>
                <a:gd name="T2" fmla="*/ 58 w 74"/>
                <a:gd name="T3" fmla="*/ 164 h 164"/>
                <a:gd name="T4" fmla="*/ 45 w 74"/>
                <a:gd name="T5" fmla="*/ 164 h 164"/>
                <a:gd name="T6" fmla="*/ 33 w 74"/>
                <a:gd name="T7" fmla="*/ 164 h 164"/>
                <a:gd name="T8" fmla="*/ 25 w 74"/>
                <a:gd name="T9" fmla="*/ 160 h 164"/>
                <a:gd name="T10" fmla="*/ 21 w 74"/>
                <a:gd name="T11" fmla="*/ 152 h 164"/>
                <a:gd name="T12" fmla="*/ 16 w 74"/>
                <a:gd name="T13" fmla="*/ 143 h 164"/>
                <a:gd name="T14" fmla="*/ 16 w 74"/>
                <a:gd name="T15" fmla="*/ 131 h 164"/>
                <a:gd name="T16" fmla="*/ 16 w 74"/>
                <a:gd name="T17" fmla="*/ 45 h 164"/>
                <a:gd name="T18" fmla="*/ 0 w 74"/>
                <a:gd name="T19" fmla="*/ 45 h 164"/>
                <a:gd name="T20" fmla="*/ 0 w 74"/>
                <a:gd name="T21" fmla="*/ 37 h 164"/>
                <a:gd name="T22" fmla="*/ 16 w 74"/>
                <a:gd name="T23" fmla="*/ 37 h 164"/>
                <a:gd name="T24" fmla="*/ 16 w 74"/>
                <a:gd name="T25" fmla="*/ 4 h 164"/>
                <a:gd name="T26" fmla="*/ 37 w 74"/>
                <a:gd name="T27" fmla="*/ 0 h 164"/>
                <a:gd name="T28" fmla="*/ 37 w 74"/>
                <a:gd name="T29" fmla="*/ 37 h 164"/>
                <a:gd name="T30" fmla="*/ 66 w 74"/>
                <a:gd name="T31" fmla="*/ 37 h 164"/>
                <a:gd name="T32" fmla="*/ 66 w 74"/>
                <a:gd name="T33" fmla="*/ 45 h 164"/>
                <a:gd name="T34" fmla="*/ 37 w 74"/>
                <a:gd name="T35" fmla="*/ 45 h 164"/>
                <a:gd name="T36" fmla="*/ 37 w 74"/>
                <a:gd name="T37" fmla="*/ 127 h 164"/>
                <a:gd name="T38" fmla="*/ 37 w 74"/>
                <a:gd name="T39" fmla="*/ 135 h 164"/>
                <a:gd name="T40" fmla="*/ 41 w 74"/>
                <a:gd name="T41" fmla="*/ 139 h 164"/>
                <a:gd name="T42" fmla="*/ 41 w 74"/>
                <a:gd name="T43" fmla="*/ 148 h 164"/>
                <a:gd name="T44" fmla="*/ 49 w 74"/>
                <a:gd name="T45" fmla="*/ 148 h 164"/>
                <a:gd name="T46" fmla="*/ 58 w 74"/>
                <a:gd name="T47" fmla="*/ 152 h 164"/>
                <a:gd name="T48" fmla="*/ 66 w 74"/>
                <a:gd name="T49" fmla="*/ 152 h 164"/>
                <a:gd name="T50" fmla="*/ 74 w 74"/>
                <a:gd name="T51" fmla="*/ 148 h 164"/>
                <a:gd name="T52" fmla="*/ 70 w 74"/>
                <a:gd name="T53" fmla="*/ 160 h 1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74" h="164">
                  <a:moveTo>
                    <a:pt x="70" y="160"/>
                  </a:moveTo>
                  <a:lnTo>
                    <a:pt x="58" y="164"/>
                  </a:lnTo>
                  <a:lnTo>
                    <a:pt x="45" y="164"/>
                  </a:lnTo>
                  <a:lnTo>
                    <a:pt x="33" y="164"/>
                  </a:lnTo>
                  <a:lnTo>
                    <a:pt x="25" y="160"/>
                  </a:lnTo>
                  <a:lnTo>
                    <a:pt x="21" y="152"/>
                  </a:lnTo>
                  <a:lnTo>
                    <a:pt x="16" y="143"/>
                  </a:lnTo>
                  <a:lnTo>
                    <a:pt x="16" y="131"/>
                  </a:lnTo>
                  <a:lnTo>
                    <a:pt x="16" y="45"/>
                  </a:lnTo>
                  <a:lnTo>
                    <a:pt x="0" y="45"/>
                  </a:lnTo>
                  <a:lnTo>
                    <a:pt x="0" y="37"/>
                  </a:lnTo>
                  <a:lnTo>
                    <a:pt x="16" y="37"/>
                  </a:lnTo>
                  <a:lnTo>
                    <a:pt x="16" y="4"/>
                  </a:lnTo>
                  <a:lnTo>
                    <a:pt x="37" y="0"/>
                  </a:lnTo>
                  <a:lnTo>
                    <a:pt x="37" y="37"/>
                  </a:lnTo>
                  <a:lnTo>
                    <a:pt x="66" y="37"/>
                  </a:lnTo>
                  <a:lnTo>
                    <a:pt x="66" y="45"/>
                  </a:lnTo>
                  <a:lnTo>
                    <a:pt x="37" y="45"/>
                  </a:lnTo>
                  <a:lnTo>
                    <a:pt x="37" y="127"/>
                  </a:lnTo>
                  <a:lnTo>
                    <a:pt x="37" y="135"/>
                  </a:lnTo>
                  <a:lnTo>
                    <a:pt x="41" y="139"/>
                  </a:lnTo>
                  <a:lnTo>
                    <a:pt x="41" y="148"/>
                  </a:lnTo>
                  <a:lnTo>
                    <a:pt x="49" y="148"/>
                  </a:lnTo>
                  <a:lnTo>
                    <a:pt x="58" y="152"/>
                  </a:lnTo>
                  <a:lnTo>
                    <a:pt x="66" y="152"/>
                  </a:lnTo>
                  <a:lnTo>
                    <a:pt x="74" y="148"/>
                  </a:lnTo>
                  <a:lnTo>
                    <a:pt x="70" y="160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13" name="Freeform 130"/>
            <xdr:cNvSpPr>
              <a:spLocks noEditPoints="1"/>
            </xdr:cNvSpPr>
          </xdr:nvSpPr>
          <xdr:spPr bwMode="auto">
            <a:xfrm>
              <a:off x="10670" y="1518"/>
              <a:ext cx="103" cy="131"/>
            </a:xfrm>
            <a:custGeom>
              <a:avLst/>
              <a:gdLst>
                <a:gd name="T0" fmla="*/ 24 w 103"/>
                <a:gd name="T1" fmla="*/ 57 h 131"/>
                <a:gd name="T2" fmla="*/ 24 w 103"/>
                <a:gd name="T3" fmla="*/ 61 h 131"/>
                <a:gd name="T4" fmla="*/ 24 w 103"/>
                <a:gd name="T5" fmla="*/ 69 h 131"/>
                <a:gd name="T6" fmla="*/ 24 w 103"/>
                <a:gd name="T7" fmla="*/ 82 h 131"/>
                <a:gd name="T8" fmla="*/ 28 w 103"/>
                <a:gd name="T9" fmla="*/ 94 h 131"/>
                <a:gd name="T10" fmla="*/ 32 w 103"/>
                <a:gd name="T11" fmla="*/ 106 h 131"/>
                <a:gd name="T12" fmla="*/ 41 w 103"/>
                <a:gd name="T13" fmla="*/ 110 h 131"/>
                <a:gd name="T14" fmla="*/ 53 w 103"/>
                <a:gd name="T15" fmla="*/ 115 h 131"/>
                <a:gd name="T16" fmla="*/ 70 w 103"/>
                <a:gd name="T17" fmla="*/ 119 h 131"/>
                <a:gd name="T18" fmla="*/ 82 w 103"/>
                <a:gd name="T19" fmla="*/ 115 h 131"/>
                <a:gd name="T20" fmla="*/ 94 w 103"/>
                <a:gd name="T21" fmla="*/ 115 h 131"/>
                <a:gd name="T22" fmla="*/ 94 w 103"/>
                <a:gd name="T23" fmla="*/ 127 h 131"/>
                <a:gd name="T24" fmla="*/ 74 w 103"/>
                <a:gd name="T25" fmla="*/ 131 h 131"/>
                <a:gd name="T26" fmla="*/ 57 w 103"/>
                <a:gd name="T27" fmla="*/ 131 h 131"/>
                <a:gd name="T28" fmla="*/ 41 w 103"/>
                <a:gd name="T29" fmla="*/ 127 h 131"/>
                <a:gd name="T30" fmla="*/ 24 w 103"/>
                <a:gd name="T31" fmla="*/ 123 h 131"/>
                <a:gd name="T32" fmla="*/ 16 w 103"/>
                <a:gd name="T33" fmla="*/ 115 h 131"/>
                <a:gd name="T34" fmla="*/ 8 w 103"/>
                <a:gd name="T35" fmla="*/ 102 h 131"/>
                <a:gd name="T36" fmla="*/ 0 w 103"/>
                <a:gd name="T37" fmla="*/ 86 h 131"/>
                <a:gd name="T38" fmla="*/ 0 w 103"/>
                <a:gd name="T39" fmla="*/ 69 h 131"/>
                <a:gd name="T40" fmla="*/ 4 w 103"/>
                <a:gd name="T41" fmla="*/ 45 h 131"/>
                <a:gd name="T42" fmla="*/ 16 w 103"/>
                <a:gd name="T43" fmla="*/ 20 h 131"/>
                <a:gd name="T44" fmla="*/ 32 w 103"/>
                <a:gd name="T45" fmla="*/ 8 h 131"/>
                <a:gd name="T46" fmla="*/ 57 w 103"/>
                <a:gd name="T47" fmla="*/ 0 h 131"/>
                <a:gd name="T48" fmla="*/ 74 w 103"/>
                <a:gd name="T49" fmla="*/ 4 h 131"/>
                <a:gd name="T50" fmla="*/ 86 w 103"/>
                <a:gd name="T51" fmla="*/ 8 h 131"/>
                <a:gd name="T52" fmla="*/ 94 w 103"/>
                <a:gd name="T53" fmla="*/ 16 h 131"/>
                <a:gd name="T54" fmla="*/ 98 w 103"/>
                <a:gd name="T55" fmla="*/ 28 h 131"/>
                <a:gd name="T56" fmla="*/ 103 w 103"/>
                <a:gd name="T57" fmla="*/ 41 h 131"/>
                <a:gd name="T58" fmla="*/ 103 w 103"/>
                <a:gd name="T59" fmla="*/ 57 h 131"/>
                <a:gd name="T60" fmla="*/ 103 w 103"/>
                <a:gd name="T61" fmla="*/ 57 h 131"/>
                <a:gd name="T62" fmla="*/ 24 w 103"/>
                <a:gd name="T63" fmla="*/ 57 h 131"/>
                <a:gd name="T64" fmla="*/ 53 w 103"/>
                <a:gd name="T65" fmla="*/ 8 h 131"/>
                <a:gd name="T66" fmla="*/ 45 w 103"/>
                <a:gd name="T67" fmla="*/ 12 h 131"/>
                <a:gd name="T68" fmla="*/ 37 w 103"/>
                <a:gd name="T69" fmla="*/ 16 h 131"/>
                <a:gd name="T70" fmla="*/ 28 w 103"/>
                <a:gd name="T71" fmla="*/ 28 h 131"/>
                <a:gd name="T72" fmla="*/ 24 w 103"/>
                <a:gd name="T73" fmla="*/ 37 h 131"/>
                <a:gd name="T74" fmla="*/ 24 w 103"/>
                <a:gd name="T75" fmla="*/ 49 h 131"/>
                <a:gd name="T76" fmla="*/ 78 w 103"/>
                <a:gd name="T77" fmla="*/ 49 h 131"/>
                <a:gd name="T78" fmla="*/ 78 w 103"/>
                <a:gd name="T79" fmla="*/ 45 h 131"/>
                <a:gd name="T80" fmla="*/ 78 w 103"/>
                <a:gd name="T81" fmla="*/ 41 h 131"/>
                <a:gd name="T82" fmla="*/ 78 w 103"/>
                <a:gd name="T83" fmla="*/ 33 h 131"/>
                <a:gd name="T84" fmla="*/ 74 w 103"/>
                <a:gd name="T85" fmla="*/ 24 h 131"/>
                <a:gd name="T86" fmla="*/ 70 w 103"/>
                <a:gd name="T87" fmla="*/ 16 h 131"/>
                <a:gd name="T88" fmla="*/ 65 w 103"/>
                <a:gd name="T89" fmla="*/ 12 h 131"/>
                <a:gd name="T90" fmla="*/ 53 w 103"/>
                <a:gd name="T91" fmla="*/ 8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3" h="131">
                  <a:moveTo>
                    <a:pt x="24" y="57"/>
                  </a:moveTo>
                  <a:lnTo>
                    <a:pt x="24" y="61"/>
                  </a:lnTo>
                  <a:lnTo>
                    <a:pt x="24" y="69"/>
                  </a:lnTo>
                  <a:lnTo>
                    <a:pt x="24" y="82"/>
                  </a:lnTo>
                  <a:lnTo>
                    <a:pt x="28" y="94"/>
                  </a:lnTo>
                  <a:lnTo>
                    <a:pt x="32" y="106"/>
                  </a:lnTo>
                  <a:lnTo>
                    <a:pt x="41" y="110"/>
                  </a:lnTo>
                  <a:lnTo>
                    <a:pt x="53" y="115"/>
                  </a:lnTo>
                  <a:lnTo>
                    <a:pt x="70" y="119"/>
                  </a:lnTo>
                  <a:lnTo>
                    <a:pt x="82" y="115"/>
                  </a:lnTo>
                  <a:lnTo>
                    <a:pt x="94" y="115"/>
                  </a:lnTo>
                  <a:lnTo>
                    <a:pt x="94" y="127"/>
                  </a:lnTo>
                  <a:lnTo>
                    <a:pt x="74" y="131"/>
                  </a:lnTo>
                  <a:lnTo>
                    <a:pt x="57" y="131"/>
                  </a:lnTo>
                  <a:lnTo>
                    <a:pt x="41" y="127"/>
                  </a:lnTo>
                  <a:lnTo>
                    <a:pt x="24" y="123"/>
                  </a:lnTo>
                  <a:lnTo>
                    <a:pt x="16" y="115"/>
                  </a:lnTo>
                  <a:lnTo>
                    <a:pt x="8" y="102"/>
                  </a:lnTo>
                  <a:lnTo>
                    <a:pt x="0" y="86"/>
                  </a:lnTo>
                  <a:lnTo>
                    <a:pt x="0" y="69"/>
                  </a:lnTo>
                  <a:lnTo>
                    <a:pt x="4" y="45"/>
                  </a:lnTo>
                  <a:lnTo>
                    <a:pt x="16" y="20"/>
                  </a:lnTo>
                  <a:lnTo>
                    <a:pt x="32" y="8"/>
                  </a:lnTo>
                  <a:lnTo>
                    <a:pt x="57" y="0"/>
                  </a:lnTo>
                  <a:lnTo>
                    <a:pt x="74" y="4"/>
                  </a:lnTo>
                  <a:lnTo>
                    <a:pt x="86" y="8"/>
                  </a:lnTo>
                  <a:lnTo>
                    <a:pt x="94" y="16"/>
                  </a:lnTo>
                  <a:lnTo>
                    <a:pt x="98" y="28"/>
                  </a:lnTo>
                  <a:lnTo>
                    <a:pt x="103" y="41"/>
                  </a:lnTo>
                  <a:lnTo>
                    <a:pt x="103" y="57"/>
                  </a:lnTo>
                  <a:lnTo>
                    <a:pt x="103" y="57"/>
                  </a:lnTo>
                  <a:lnTo>
                    <a:pt x="24" y="57"/>
                  </a:lnTo>
                  <a:close/>
                  <a:moveTo>
                    <a:pt x="53" y="8"/>
                  </a:moveTo>
                  <a:lnTo>
                    <a:pt x="45" y="12"/>
                  </a:lnTo>
                  <a:lnTo>
                    <a:pt x="37" y="16"/>
                  </a:lnTo>
                  <a:lnTo>
                    <a:pt x="28" y="28"/>
                  </a:lnTo>
                  <a:lnTo>
                    <a:pt x="24" y="37"/>
                  </a:lnTo>
                  <a:lnTo>
                    <a:pt x="24" y="49"/>
                  </a:lnTo>
                  <a:lnTo>
                    <a:pt x="78" y="49"/>
                  </a:lnTo>
                  <a:lnTo>
                    <a:pt x="78" y="45"/>
                  </a:lnTo>
                  <a:lnTo>
                    <a:pt x="78" y="41"/>
                  </a:lnTo>
                  <a:lnTo>
                    <a:pt x="78" y="33"/>
                  </a:lnTo>
                  <a:lnTo>
                    <a:pt x="74" y="24"/>
                  </a:lnTo>
                  <a:lnTo>
                    <a:pt x="70" y="16"/>
                  </a:lnTo>
                  <a:lnTo>
                    <a:pt x="65" y="12"/>
                  </a:lnTo>
                  <a:lnTo>
                    <a:pt x="53" y="8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14" name="Freeform 131"/>
            <xdr:cNvSpPr>
              <a:spLocks noEditPoints="1"/>
            </xdr:cNvSpPr>
          </xdr:nvSpPr>
          <xdr:spPr bwMode="auto">
            <a:xfrm>
              <a:off x="6690" y="1796"/>
              <a:ext cx="375" cy="463"/>
            </a:xfrm>
            <a:custGeom>
              <a:avLst/>
              <a:gdLst>
                <a:gd name="T0" fmla="*/ 181 w 375"/>
                <a:gd name="T1" fmla="*/ 463 h 463"/>
                <a:gd name="T2" fmla="*/ 127 w 375"/>
                <a:gd name="T3" fmla="*/ 455 h 463"/>
                <a:gd name="T4" fmla="*/ 82 w 375"/>
                <a:gd name="T5" fmla="*/ 431 h 463"/>
                <a:gd name="T6" fmla="*/ 45 w 375"/>
                <a:gd name="T7" fmla="*/ 394 h 463"/>
                <a:gd name="T8" fmla="*/ 20 w 375"/>
                <a:gd name="T9" fmla="*/ 345 h 463"/>
                <a:gd name="T10" fmla="*/ 8 w 375"/>
                <a:gd name="T11" fmla="*/ 291 h 463"/>
                <a:gd name="T12" fmla="*/ 0 w 375"/>
                <a:gd name="T13" fmla="*/ 238 h 463"/>
                <a:gd name="T14" fmla="*/ 8 w 375"/>
                <a:gd name="T15" fmla="*/ 181 h 463"/>
                <a:gd name="T16" fmla="*/ 20 w 375"/>
                <a:gd name="T17" fmla="*/ 127 h 463"/>
                <a:gd name="T18" fmla="*/ 49 w 375"/>
                <a:gd name="T19" fmla="*/ 74 h 463"/>
                <a:gd name="T20" fmla="*/ 82 w 375"/>
                <a:gd name="T21" fmla="*/ 37 h 463"/>
                <a:gd name="T22" fmla="*/ 132 w 375"/>
                <a:gd name="T23" fmla="*/ 9 h 463"/>
                <a:gd name="T24" fmla="*/ 189 w 375"/>
                <a:gd name="T25" fmla="*/ 0 h 463"/>
                <a:gd name="T26" fmla="*/ 247 w 375"/>
                <a:gd name="T27" fmla="*/ 9 h 463"/>
                <a:gd name="T28" fmla="*/ 296 w 375"/>
                <a:gd name="T29" fmla="*/ 33 h 463"/>
                <a:gd name="T30" fmla="*/ 329 w 375"/>
                <a:gd name="T31" fmla="*/ 70 h 463"/>
                <a:gd name="T32" fmla="*/ 354 w 375"/>
                <a:gd name="T33" fmla="*/ 115 h 463"/>
                <a:gd name="T34" fmla="*/ 366 w 375"/>
                <a:gd name="T35" fmla="*/ 168 h 463"/>
                <a:gd name="T36" fmla="*/ 375 w 375"/>
                <a:gd name="T37" fmla="*/ 226 h 463"/>
                <a:gd name="T38" fmla="*/ 370 w 375"/>
                <a:gd name="T39" fmla="*/ 275 h 463"/>
                <a:gd name="T40" fmla="*/ 358 w 375"/>
                <a:gd name="T41" fmla="*/ 324 h 463"/>
                <a:gd name="T42" fmla="*/ 342 w 375"/>
                <a:gd name="T43" fmla="*/ 369 h 463"/>
                <a:gd name="T44" fmla="*/ 313 w 375"/>
                <a:gd name="T45" fmla="*/ 406 h 463"/>
                <a:gd name="T46" fmla="*/ 280 w 375"/>
                <a:gd name="T47" fmla="*/ 435 h 463"/>
                <a:gd name="T48" fmla="*/ 235 w 375"/>
                <a:gd name="T49" fmla="*/ 455 h 463"/>
                <a:gd name="T50" fmla="*/ 181 w 375"/>
                <a:gd name="T51" fmla="*/ 463 h 463"/>
                <a:gd name="T52" fmla="*/ 189 w 375"/>
                <a:gd name="T53" fmla="*/ 33 h 463"/>
                <a:gd name="T54" fmla="*/ 160 w 375"/>
                <a:gd name="T55" fmla="*/ 41 h 463"/>
                <a:gd name="T56" fmla="*/ 136 w 375"/>
                <a:gd name="T57" fmla="*/ 62 h 463"/>
                <a:gd name="T58" fmla="*/ 115 w 375"/>
                <a:gd name="T59" fmla="*/ 95 h 463"/>
                <a:gd name="T60" fmla="*/ 107 w 375"/>
                <a:gd name="T61" fmla="*/ 132 h 463"/>
                <a:gd name="T62" fmla="*/ 99 w 375"/>
                <a:gd name="T63" fmla="*/ 168 h 463"/>
                <a:gd name="T64" fmla="*/ 94 w 375"/>
                <a:gd name="T65" fmla="*/ 205 h 463"/>
                <a:gd name="T66" fmla="*/ 90 w 375"/>
                <a:gd name="T67" fmla="*/ 234 h 463"/>
                <a:gd name="T68" fmla="*/ 94 w 375"/>
                <a:gd name="T69" fmla="*/ 263 h 463"/>
                <a:gd name="T70" fmla="*/ 99 w 375"/>
                <a:gd name="T71" fmla="*/ 295 h 463"/>
                <a:gd name="T72" fmla="*/ 103 w 375"/>
                <a:gd name="T73" fmla="*/ 336 h 463"/>
                <a:gd name="T74" fmla="*/ 115 w 375"/>
                <a:gd name="T75" fmla="*/ 369 h 463"/>
                <a:gd name="T76" fmla="*/ 132 w 375"/>
                <a:gd name="T77" fmla="*/ 402 h 463"/>
                <a:gd name="T78" fmla="*/ 156 w 375"/>
                <a:gd name="T79" fmla="*/ 422 h 463"/>
                <a:gd name="T80" fmla="*/ 185 w 375"/>
                <a:gd name="T81" fmla="*/ 431 h 463"/>
                <a:gd name="T82" fmla="*/ 218 w 375"/>
                <a:gd name="T83" fmla="*/ 422 h 463"/>
                <a:gd name="T84" fmla="*/ 239 w 375"/>
                <a:gd name="T85" fmla="*/ 398 h 463"/>
                <a:gd name="T86" fmla="*/ 259 w 375"/>
                <a:gd name="T87" fmla="*/ 369 h 463"/>
                <a:gd name="T88" fmla="*/ 267 w 375"/>
                <a:gd name="T89" fmla="*/ 332 h 463"/>
                <a:gd name="T90" fmla="*/ 276 w 375"/>
                <a:gd name="T91" fmla="*/ 291 h 463"/>
                <a:gd name="T92" fmla="*/ 280 w 375"/>
                <a:gd name="T93" fmla="*/ 259 h 463"/>
                <a:gd name="T94" fmla="*/ 280 w 375"/>
                <a:gd name="T95" fmla="*/ 230 h 463"/>
                <a:gd name="T96" fmla="*/ 280 w 375"/>
                <a:gd name="T97" fmla="*/ 201 h 463"/>
                <a:gd name="T98" fmla="*/ 276 w 375"/>
                <a:gd name="T99" fmla="*/ 164 h 463"/>
                <a:gd name="T100" fmla="*/ 272 w 375"/>
                <a:gd name="T101" fmla="*/ 127 h 463"/>
                <a:gd name="T102" fmla="*/ 259 w 375"/>
                <a:gd name="T103" fmla="*/ 95 h 463"/>
                <a:gd name="T104" fmla="*/ 243 w 375"/>
                <a:gd name="T105" fmla="*/ 62 h 463"/>
                <a:gd name="T106" fmla="*/ 222 w 375"/>
                <a:gd name="T107" fmla="*/ 41 h 463"/>
                <a:gd name="T108" fmla="*/ 189 w 375"/>
                <a:gd name="T109" fmla="*/ 33 h 4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375" h="463">
                  <a:moveTo>
                    <a:pt x="181" y="463"/>
                  </a:moveTo>
                  <a:lnTo>
                    <a:pt x="127" y="455"/>
                  </a:lnTo>
                  <a:lnTo>
                    <a:pt x="82" y="431"/>
                  </a:lnTo>
                  <a:lnTo>
                    <a:pt x="45" y="394"/>
                  </a:lnTo>
                  <a:lnTo>
                    <a:pt x="20" y="345"/>
                  </a:lnTo>
                  <a:lnTo>
                    <a:pt x="8" y="291"/>
                  </a:lnTo>
                  <a:lnTo>
                    <a:pt x="0" y="238"/>
                  </a:lnTo>
                  <a:lnTo>
                    <a:pt x="8" y="181"/>
                  </a:lnTo>
                  <a:lnTo>
                    <a:pt x="20" y="127"/>
                  </a:lnTo>
                  <a:lnTo>
                    <a:pt x="49" y="74"/>
                  </a:lnTo>
                  <a:lnTo>
                    <a:pt x="82" y="37"/>
                  </a:lnTo>
                  <a:lnTo>
                    <a:pt x="132" y="9"/>
                  </a:lnTo>
                  <a:lnTo>
                    <a:pt x="189" y="0"/>
                  </a:lnTo>
                  <a:lnTo>
                    <a:pt x="247" y="9"/>
                  </a:lnTo>
                  <a:lnTo>
                    <a:pt x="296" y="33"/>
                  </a:lnTo>
                  <a:lnTo>
                    <a:pt x="329" y="70"/>
                  </a:lnTo>
                  <a:lnTo>
                    <a:pt x="354" y="115"/>
                  </a:lnTo>
                  <a:lnTo>
                    <a:pt x="366" y="168"/>
                  </a:lnTo>
                  <a:lnTo>
                    <a:pt x="375" y="226"/>
                  </a:lnTo>
                  <a:lnTo>
                    <a:pt x="370" y="275"/>
                  </a:lnTo>
                  <a:lnTo>
                    <a:pt x="358" y="324"/>
                  </a:lnTo>
                  <a:lnTo>
                    <a:pt x="342" y="369"/>
                  </a:lnTo>
                  <a:lnTo>
                    <a:pt x="313" y="406"/>
                  </a:lnTo>
                  <a:lnTo>
                    <a:pt x="280" y="435"/>
                  </a:lnTo>
                  <a:lnTo>
                    <a:pt x="235" y="455"/>
                  </a:lnTo>
                  <a:lnTo>
                    <a:pt x="181" y="463"/>
                  </a:lnTo>
                  <a:close/>
                  <a:moveTo>
                    <a:pt x="189" y="33"/>
                  </a:moveTo>
                  <a:lnTo>
                    <a:pt x="160" y="41"/>
                  </a:lnTo>
                  <a:lnTo>
                    <a:pt x="136" y="62"/>
                  </a:lnTo>
                  <a:lnTo>
                    <a:pt x="115" y="95"/>
                  </a:lnTo>
                  <a:lnTo>
                    <a:pt x="107" y="132"/>
                  </a:lnTo>
                  <a:lnTo>
                    <a:pt x="99" y="168"/>
                  </a:lnTo>
                  <a:lnTo>
                    <a:pt x="94" y="205"/>
                  </a:lnTo>
                  <a:lnTo>
                    <a:pt x="90" y="234"/>
                  </a:lnTo>
                  <a:lnTo>
                    <a:pt x="94" y="263"/>
                  </a:lnTo>
                  <a:lnTo>
                    <a:pt x="99" y="295"/>
                  </a:lnTo>
                  <a:lnTo>
                    <a:pt x="103" y="336"/>
                  </a:lnTo>
                  <a:lnTo>
                    <a:pt x="115" y="369"/>
                  </a:lnTo>
                  <a:lnTo>
                    <a:pt x="132" y="402"/>
                  </a:lnTo>
                  <a:lnTo>
                    <a:pt x="156" y="422"/>
                  </a:lnTo>
                  <a:lnTo>
                    <a:pt x="185" y="431"/>
                  </a:lnTo>
                  <a:lnTo>
                    <a:pt x="218" y="422"/>
                  </a:lnTo>
                  <a:lnTo>
                    <a:pt x="239" y="398"/>
                  </a:lnTo>
                  <a:lnTo>
                    <a:pt x="259" y="369"/>
                  </a:lnTo>
                  <a:lnTo>
                    <a:pt x="267" y="332"/>
                  </a:lnTo>
                  <a:lnTo>
                    <a:pt x="276" y="291"/>
                  </a:lnTo>
                  <a:lnTo>
                    <a:pt x="280" y="259"/>
                  </a:lnTo>
                  <a:lnTo>
                    <a:pt x="280" y="230"/>
                  </a:lnTo>
                  <a:lnTo>
                    <a:pt x="280" y="201"/>
                  </a:lnTo>
                  <a:lnTo>
                    <a:pt x="276" y="164"/>
                  </a:lnTo>
                  <a:lnTo>
                    <a:pt x="272" y="127"/>
                  </a:lnTo>
                  <a:lnTo>
                    <a:pt x="259" y="95"/>
                  </a:lnTo>
                  <a:lnTo>
                    <a:pt x="243" y="62"/>
                  </a:lnTo>
                  <a:lnTo>
                    <a:pt x="222" y="41"/>
                  </a:lnTo>
                  <a:lnTo>
                    <a:pt x="189" y="33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15" name="Freeform 132"/>
            <xdr:cNvSpPr>
              <a:spLocks/>
            </xdr:cNvSpPr>
          </xdr:nvSpPr>
          <xdr:spPr bwMode="auto">
            <a:xfrm>
              <a:off x="7114" y="1919"/>
              <a:ext cx="251" cy="336"/>
            </a:xfrm>
            <a:custGeom>
              <a:avLst/>
              <a:gdLst>
                <a:gd name="T0" fmla="*/ 169 w 251"/>
                <a:gd name="T1" fmla="*/ 332 h 336"/>
                <a:gd name="T2" fmla="*/ 169 w 251"/>
                <a:gd name="T3" fmla="*/ 304 h 336"/>
                <a:gd name="T4" fmla="*/ 128 w 251"/>
                <a:gd name="T5" fmla="*/ 328 h 336"/>
                <a:gd name="T6" fmla="*/ 78 w 251"/>
                <a:gd name="T7" fmla="*/ 336 h 336"/>
                <a:gd name="T8" fmla="*/ 45 w 251"/>
                <a:gd name="T9" fmla="*/ 328 h 336"/>
                <a:gd name="T10" fmla="*/ 25 w 251"/>
                <a:gd name="T11" fmla="*/ 308 h 336"/>
                <a:gd name="T12" fmla="*/ 8 w 251"/>
                <a:gd name="T13" fmla="*/ 275 h 336"/>
                <a:gd name="T14" fmla="*/ 4 w 251"/>
                <a:gd name="T15" fmla="*/ 242 h 336"/>
                <a:gd name="T16" fmla="*/ 0 w 251"/>
                <a:gd name="T17" fmla="*/ 209 h 336"/>
                <a:gd name="T18" fmla="*/ 0 w 251"/>
                <a:gd name="T19" fmla="*/ 17 h 336"/>
                <a:gd name="T20" fmla="*/ 82 w 251"/>
                <a:gd name="T21" fmla="*/ 0 h 336"/>
                <a:gd name="T22" fmla="*/ 82 w 251"/>
                <a:gd name="T23" fmla="*/ 205 h 336"/>
                <a:gd name="T24" fmla="*/ 82 w 251"/>
                <a:gd name="T25" fmla="*/ 222 h 336"/>
                <a:gd name="T26" fmla="*/ 87 w 251"/>
                <a:gd name="T27" fmla="*/ 242 h 336"/>
                <a:gd name="T28" fmla="*/ 91 w 251"/>
                <a:gd name="T29" fmla="*/ 263 h 336"/>
                <a:gd name="T30" fmla="*/ 103 w 251"/>
                <a:gd name="T31" fmla="*/ 279 h 336"/>
                <a:gd name="T32" fmla="*/ 120 w 251"/>
                <a:gd name="T33" fmla="*/ 287 h 336"/>
                <a:gd name="T34" fmla="*/ 136 w 251"/>
                <a:gd name="T35" fmla="*/ 283 h 336"/>
                <a:gd name="T36" fmla="*/ 148 w 251"/>
                <a:gd name="T37" fmla="*/ 279 h 336"/>
                <a:gd name="T38" fmla="*/ 161 w 251"/>
                <a:gd name="T39" fmla="*/ 271 h 336"/>
                <a:gd name="T40" fmla="*/ 169 w 251"/>
                <a:gd name="T41" fmla="*/ 259 h 336"/>
                <a:gd name="T42" fmla="*/ 169 w 251"/>
                <a:gd name="T43" fmla="*/ 17 h 336"/>
                <a:gd name="T44" fmla="*/ 251 w 251"/>
                <a:gd name="T45" fmla="*/ 0 h 336"/>
                <a:gd name="T46" fmla="*/ 251 w 251"/>
                <a:gd name="T47" fmla="*/ 332 h 336"/>
                <a:gd name="T48" fmla="*/ 169 w 251"/>
                <a:gd name="T49" fmla="*/ 332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251" h="336">
                  <a:moveTo>
                    <a:pt x="169" y="332"/>
                  </a:moveTo>
                  <a:lnTo>
                    <a:pt x="169" y="304"/>
                  </a:lnTo>
                  <a:lnTo>
                    <a:pt x="128" y="328"/>
                  </a:lnTo>
                  <a:lnTo>
                    <a:pt x="78" y="336"/>
                  </a:lnTo>
                  <a:lnTo>
                    <a:pt x="45" y="328"/>
                  </a:lnTo>
                  <a:lnTo>
                    <a:pt x="25" y="308"/>
                  </a:lnTo>
                  <a:lnTo>
                    <a:pt x="8" y="275"/>
                  </a:lnTo>
                  <a:lnTo>
                    <a:pt x="4" y="242"/>
                  </a:lnTo>
                  <a:lnTo>
                    <a:pt x="0" y="209"/>
                  </a:lnTo>
                  <a:lnTo>
                    <a:pt x="0" y="17"/>
                  </a:lnTo>
                  <a:lnTo>
                    <a:pt x="82" y="0"/>
                  </a:lnTo>
                  <a:lnTo>
                    <a:pt x="82" y="205"/>
                  </a:lnTo>
                  <a:lnTo>
                    <a:pt x="82" y="222"/>
                  </a:lnTo>
                  <a:lnTo>
                    <a:pt x="87" y="242"/>
                  </a:lnTo>
                  <a:lnTo>
                    <a:pt x="91" y="263"/>
                  </a:lnTo>
                  <a:lnTo>
                    <a:pt x="103" y="279"/>
                  </a:lnTo>
                  <a:lnTo>
                    <a:pt x="120" y="287"/>
                  </a:lnTo>
                  <a:lnTo>
                    <a:pt x="136" y="283"/>
                  </a:lnTo>
                  <a:lnTo>
                    <a:pt x="148" y="279"/>
                  </a:lnTo>
                  <a:lnTo>
                    <a:pt x="161" y="271"/>
                  </a:lnTo>
                  <a:lnTo>
                    <a:pt x="169" y="259"/>
                  </a:lnTo>
                  <a:lnTo>
                    <a:pt x="169" y="17"/>
                  </a:lnTo>
                  <a:lnTo>
                    <a:pt x="251" y="0"/>
                  </a:lnTo>
                  <a:lnTo>
                    <a:pt x="251" y="332"/>
                  </a:lnTo>
                  <a:lnTo>
                    <a:pt x="169" y="332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16" name="Freeform 133"/>
            <xdr:cNvSpPr>
              <a:spLocks/>
            </xdr:cNvSpPr>
          </xdr:nvSpPr>
          <xdr:spPr bwMode="auto">
            <a:xfrm>
              <a:off x="7415" y="1755"/>
              <a:ext cx="268" cy="504"/>
            </a:xfrm>
            <a:custGeom>
              <a:avLst/>
              <a:gdLst>
                <a:gd name="T0" fmla="*/ 189 w 268"/>
                <a:gd name="T1" fmla="*/ 496 h 504"/>
                <a:gd name="T2" fmla="*/ 189 w 268"/>
                <a:gd name="T3" fmla="*/ 218 h 504"/>
                <a:gd name="T4" fmla="*/ 177 w 268"/>
                <a:gd name="T5" fmla="*/ 209 h 504"/>
                <a:gd name="T6" fmla="*/ 160 w 268"/>
                <a:gd name="T7" fmla="*/ 205 h 504"/>
                <a:gd name="T8" fmla="*/ 144 w 268"/>
                <a:gd name="T9" fmla="*/ 205 h 504"/>
                <a:gd name="T10" fmla="*/ 119 w 268"/>
                <a:gd name="T11" fmla="*/ 214 h 504"/>
                <a:gd name="T12" fmla="*/ 103 w 268"/>
                <a:gd name="T13" fmla="*/ 238 h 504"/>
                <a:gd name="T14" fmla="*/ 95 w 268"/>
                <a:gd name="T15" fmla="*/ 271 h 504"/>
                <a:gd name="T16" fmla="*/ 90 w 268"/>
                <a:gd name="T17" fmla="*/ 308 h 504"/>
                <a:gd name="T18" fmla="*/ 86 w 268"/>
                <a:gd name="T19" fmla="*/ 332 h 504"/>
                <a:gd name="T20" fmla="*/ 90 w 268"/>
                <a:gd name="T21" fmla="*/ 357 h 504"/>
                <a:gd name="T22" fmla="*/ 90 w 268"/>
                <a:gd name="T23" fmla="*/ 386 h 504"/>
                <a:gd name="T24" fmla="*/ 99 w 268"/>
                <a:gd name="T25" fmla="*/ 418 h 504"/>
                <a:gd name="T26" fmla="*/ 111 w 268"/>
                <a:gd name="T27" fmla="*/ 443 h 504"/>
                <a:gd name="T28" fmla="*/ 128 w 268"/>
                <a:gd name="T29" fmla="*/ 463 h 504"/>
                <a:gd name="T30" fmla="*/ 152 w 268"/>
                <a:gd name="T31" fmla="*/ 468 h 504"/>
                <a:gd name="T32" fmla="*/ 169 w 268"/>
                <a:gd name="T33" fmla="*/ 468 h 504"/>
                <a:gd name="T34" fmla="*/ 185 w 268"/>
                <a:gd name="T35" fmla="*/ 463 h 504"/>
                <a:gd name="T36" fmla="*/ 177 w 268"/>
                <a:gd name="T37" fmla="*/ 496 h 504"/>
                <a:gd name="T38" fmla="*/ 160 w 268"/>
                <a:gd name="T39" fmla="*/ 500 h 504"/>
                <a:gd name="T40" fmla="*/ 140 w 268"/>
                <a:gd name="T41" fmla="*/ 504 h 504"/>
                <a:gd name="T42" fmla="*/ 123 w 268"/>
                <a:gd name="T43" fmla="*/ 504 h 504"/>
                <a:gd name="T44" fmla="*/ 82 w 268"/>
                <a:gd name="T45" fmla="*/ 496 h 504"/>
                <a:gd name="T46" fmla="*/ 53 w 268"/>
                <a:gd name="T47" fmla="*/ 480 h 504"/>
                <a:gd name="T48" fmla="*/ 29 w 268"/>
                <a:gd name="T49" fmla="*/ 451 h 504"/>
                <a:gd name="T50" fmla="*/ 12 w 268"/>
                <a:gd name="T51" fmla="*/ 418 h 504"/>
                <a:gd name="T52" fmla="*/ 4 w 268"/>
                <a:gd name="T53" fmla="*/ 382 h 504"/>
                <a:gd name="T54" fmla="*/ 0 w 268"/>
                <a:gd name="T55" fmla="*/ 345 h 504"/>
                <a:gd name="T56" fmla="*/ 4 w 268"/>
                <a:gd name="T57" fmla="*/ 304 h 504"/>
                <a:gd name="T58" fmla="*/ 16 w 268"/>
                <a:gd name="T59" fmla="*/ 263 h 504"/>
                <a:gd name="T60" fmla="*/ 33 w 268"/>
                <a:gd name="T61" fmla="*/ 226 h 504"/>
                <a:gd name="T62" fmla="*/ 57 w 268"/>
                <a:gd name="T63" fmla="*/ 197 h 504"/>
                <a:gd name="T64" fmla="*/ 90 w 268"/>
                <a:gd name="T65" fmla="*/ 177 h 504"/>
                <a:gd name="T66" fmla="*/ 132 w 268"/>
                <a:gd name="T67" fmla="*/ 168 h 504"/>
                <a:gd name="T68" fmla="*/ 152 w 268"/>
                <a:gd name="T69" fmla="*/ 168 h 504"/>
                <a:gd name="T70" fmla="*/ 169 w 268"/>
                <a:gd name="T71" fmla="*/ 177 h 504"/>
                <a:gd name="T72" fmla="*/ 189 w 268"/>
                <a:gd name="T73" fmla="*/ 185 h 504"/>
                <a:gd name="T74" fmla="*/ 189 w 268"/>
                <a:gd name="T75" fmla="*/ 17 h 504"/>
                <a:gd name="T76" fmla="*/ 268 w 268"/>
                <a:gd name="T77" fmla="*/ 0 h 504"/>
                <a:gd name="T78" fmla="*/ 268 w 268"/>
                <a:gd name="T79" fmla="*/ 496 h 504"/>
                <a:gd name="T80" fmla="*/ 189 w 268"/>
                <a:gd name="T81" fmla="*/ 496 h 5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268" h="504">
                  <a:moveTo>
                    <a:pt x="189" y="496"/>
                  </a:moveTo>
                  <a:lnTo>
                    <a:pt x="189" y="218"/>
                  </a:lnTo>
                  <a:lnTo>
                    <a:pt x="177" y="209"/>
                  </a:lnTo>
                  <a:lnTo>
                    <a:pt x="160" y="205"/>
                  </a:lnTo>
                  <a:lnTo>
                    <a:pt x="144" y="205"/>
                  </a:lnTo>
                  <a:lnTo>
                    <a:pt x="119" y="214"/>
                  </a:lnTo>
                  <a:lnTo>
                    <a:pt x="103" y="238"/>
                  </a:lnTo>
                  <a:lnTo>
                    <a:pt x="95" y="271"/>
                  </a:lnTo>
                  <a:lnTo>
                    <a:pt x="90" y="308"/>
                  </a:lnTo>
                  <a:lnTo>
                    <a:pt x="86" y="332"/>
                  </a:lnTo>
                  <a:lnTo>
                    <a:pt x="90" y="357"/>
                  </a:lnTo>
                  <a:lnTo>
                    <a:pt x="90" y="386"/>
                  </a:lnTo>
                  <a:lnTo>
                    <a:pt x="99" y="418"/>
                  </a:lnTo>
                  <a:lnTo>
                    <a:pt x="111" y="443"/>
                  </a:lnTo>
                  <a:lnTo>
                    <a:pt x="128" y="463"/>
                  </a:lnTo>
                  <a:lnTo>
                    <a:pt x="152" y="468"/>
                  </a:lnTo>
                  <a:lnTo>
                    <a:pt x="169" y="468"/>
                  </a:lnTo>
                  <a:lnTo>
                    <a:pt x="185" y="463"/>
                  </a:lnTo>
                  <a:lnTo>
                    <a:pt x="177" y="496"/>
                  </a:lnTo>
                  <a:lnTo>
                    <a:pt x="160" y="500"/>
                  </a:lnTo>
                  <a:lnTo>
                    <a:pt x="140" y="504"/>
                  </a:lnTo>
                  <a:lnTo>
                    <a:pt x="123" y="504"/>
                  </a:lnTo>
                  <a:lnTo>
                    <a:pt x="82" y="496"/>
                  </a:lnTo>
                  <a:lnTo>
                    <a:pt x="53" y="480"/>
                  </a:lnTo>
                  <a:lnTo>
                    <a:pt x="29" y="451"/>
                  </a:lnTo>
                  <a:lnTo>
                    <a:pt x="12" y="418"/>
                  </a:lnTo>
                  <a:lnTo>
                    <a:pt x="4" y="382"/>
                  </a:lnTo>
                  <a:lnTo>
                    <a:pt x="0" y="345"/>
                  </a:lnTo>
                  <a:lnTo>
                    <a:pt x="4" y="304"/>
                  </a:lnTo>
                  <a:lnTo>
                    <a:pt x="16" y="263"/>
                  </a:lnTo>
                  <a:lnTo>
                    <a:pt x="33" y="226"/>
                  </a:lnTo>
                  <a:lnTo>
                    <a:pt x="57" y="197"/>
                  </a:lnTo>
                  <a:lnTo>
                    <a:pt x="90" y="177"/>
                  </a:lnTo>
                  <a:lnTo>
                    <a:pt x="132" y="168"/>
                  </a:lnTo>
                  <a:lnTo>
                    <a:pt x="152" y="168"/>
                  </a:lnTo>
                  <a:lnTo>
                    <a:pt x="169" y="177"/>
                  </a:lnTo>
                  <a:lnTo>
                    <a:pt x="189" y="185"/>
                  </a:lnTo>
                  <a:lnTo>
                    <a:pt x="189" y="17"/>
                  </a:lnTo>
                  <a:lnTo>
                    <a:pt x="268" y="0"/>
                  </a:lnTo>
                  <a:lnTo>
                    <a:pt x="268" y="496"/>
                  </a:lnTo>
                  <a:lnTo>
                    <a:pt x="189" y="49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17" name="Freeform 134"/>
            <xdr:cNvSpPr>
              <a:spLocks noEditPoints="1"/>
            </xdr:cNvSpPr>
          </xdr:nvSpPr>
          <xdr:spPr bwMode="auto">
            <a:xfrm>
              <a:off x="7732" y="1923"/>
              <a:ext cx="255" cy="336"/>
            </a:xfrm>
            <a:custGeom>
              <a:avLst/>
              <a:gdLst>
                <a:gd name="T0" fmla="*/ 87 w 255"/>
                <a:gd name="T1" fmla="*/ 152 h 336"/>
                <a:gd name="T2" fmla="*/ 87 w 255"/>
                <a:gd name="T3" fmla="*/ 156 h 336"/>
                <a:gd name="T4" fmla="*/ 87 w 255"/>
                <a:gd name="T5" fmla="*/ 189 h 336"/>
                <a:gd name="T6" fmla="*/ 91 w 255"/>
                <a:gd name="T7" fmla="*/ 222 h 336"/>
                <a:gd name="T8" fmla="*/ 99 w 255"/>
                <a:gd name="T9" fmla="*/ 250 h 336"/>
                <a:gd name="T10" fmla="*/ 115 w 255"/>
                <a:gd name="T11" fmla="*/ 271 h 336"/>
                <a:gd name="T12" fmla="*/ 144 w 255"/>
                <a:gd name="T13" fmla="*/ 287 h 336"/>
                <a:gd name="T14" fmla="*/ 181 w 255"/>
                <a:gd name="T15" fmla="*/ 295 h 336"/>
                <a:gd name="T16" fmla="*/ 210 w 255"/>
                <a:gd name="T17" fmla="*/ 291 h 336"/>
                <a:gd name="T18" fmla="*/ 239 w 255"/>
                <a:gd name="T19" fmla="*/ 283 h 336"/>
                <a:gd name="T20" fmla="*/ 231 w 255"/>
                <a:gd name="T21" fmla="*/ 320 h 336"/>
                <a:gd name="T22" fmla="*/ 185 w 255"/>
                <a:gd name="T23" fmla="*/ 332 h 336"/>
                <a:gd name="T24" fmla="*/ 136 w 255"/>
                <a:gd name="T25" fmla="*/ 336 h 336"/>
                <a:gd name="T26" fmla="*/ 87 w 255"/>
                <a:gd name="T27" fmla="*/ 328 h 336"/>
                <a:gd name="T28" fmla="*/ 49 w 255"/>
                <a:gd name="T29" fmla="*/ 304 h 336"/>
                <a:gd name="T30" fmla="*/ 21 w 255"/>
                <a:gd name="T31" fmla="*/ 271 h 336"/>
                <a:gd name="T32" fmla="*/ 4 w 255"/>
                <a:gd name="T33" fmla="*/ 226 h 336"/>
                <a:gd name="T34" fmla="*/ 0 w 255"/>
                <a:gd name="T35" fmla="*/ 177 h 336"/>
                <a:gd name="T36" fmla="*/ 4 w 255"/>
                <a:gd name="T37" fmla="*/ 136 h 336"/>
                <a:gd name="T38" fmla="*/ 12 w 255"/>
                <a:gd name="T39" fmla="*/ 95 h 336"/>
                <a:gd name="T40" fmla="*/ 33 w 255"/>
                <a:gd name="T41" fmla="*/ 58 h 336"/>
                <a:gd name="T42" fmla="*/ 58 w 255"/>
                <a:gd name="T43" fmla="*/ 29 h 336"/>
                <a:gd name="T44" fmla="*/ 95 w 255"/>
                <a:gd name="T45" fmla="*/ 9 h 336"/>
                <a:gd name="T46" fmla="*/ 140 w 255"/>
                <a:gd name="T47" fmla="*/ 0 h 336"/>
                <a:gd name="T48" fmla="*/ 185 w 255"/>
                <a:gd name="T49" fmla="*/ 9 h 336"/>
                <a:gd name="T50" fmla="*/ 218 w 255"/>
                <a:gd name="T51" fmla="*/ 33 h 336"/>
                <a:gd name="T52" fmla="*/ 239 w 255"/>
                <a:gd name="T53" fmla="*/ 66 h 336"/>
                <a:gd name="T54" fmla="*/ 251 w 255"/>
                <a:gd name="T55" fmla="*/ 107 h 336"/>
                <a:gd name="T56" fmla="*/ 255 w 255"/>
                <a:gd name="T57" fmla="*/ 152 h 336"/>
                <a:gd name="T58" fmla="*/ 87 w 255"/>
                <a:gd name="T59" fmla="*/ 152 h 336"/>
                <a:gd name="T60" fmla="*/ 173 w 255"/>
                <a:gd name="T61" fmla="*/ 111 h 336"/>
                <a:gd name="T62" fmla="*/ 173 w 255"/>
                <a:gd name="T63" fmla="*/ 82 h 336"/>
                <a:gd name="T64" fmla="*/ 169 w 255"/>
                <a:gd name="T65" fmla="*/ 58 h 336"/>
                <a:gd name="T66" fmla="*/ 157 w 255"/>
                <a:gd name="T67" fmla="*/ 41 h 336"/>
                <a:gd name="T68" fmla="*/ 136 w 255"/>
                <a:gd name="T69" fmla="*/ 33 h 336"/>
                <a:gd name="T70" fmla="*/ 115 w 255"/>
                <a:gd name="T71" fmla="*/ 41 h 336"/>
                <a:gd name="T72" fmla="*/ 99 w 255"/>
                <a:gd name="T73" fmla="*/ 58 h 336"/>
                <a:gd name="T74" fmla="*/ 91 w 255"/>
                <a:gd name="T75" fmla="*/ 78 h 336"/>
                <a:gd name="T76" fmla="*/ 87 w 255"/>
                <a:gd name="T77" fmla="*/ 103 h 336"/>
                <a:gd name="T78" fmla="*/ 82 w 255"/>
                <a:gd name="T79" fmla="*/ 123 h 336"/>
                <a:gd name="T80" fmla="*/ 111 w 255"/>
                <a:gd name="T81" fmla="*/ 123 h 336"/>
                <a:gd name="T82" fmla="*/ 140 w 255"/>
                <a:gd name="T83" fmla="*/ 123 h 336"/>
                <a:gd name="T84" fmla="*/ 165 w 255"/>
                <a:gd name="T85" fmla="*/ 123 h 336"/>
                <a:gd name="T86" fmla="*/ 173 w 255"/>
                <a:gd name="T87" fmla="*/ 123 h 336"/>
                <a:gd name="T88" fmla="*/ 173 w 255"/>
                <a:gd name="T89" fmla="*/ 111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55" h="336">
                  <a:moveTo>
                    <a:pt x="87" y="152"/>
                  </a:moveTo>
                  <a:lnTo>
                    <a:pt x="87" y="156"/>
                  </a:lnTo>
                  <a:lnTo>
                    <a:pt x="87" y="189"/>
                  </a:lnTo>
                  <a:lnTo>
                    <a:pt x="91" y="222"/>
                  </a:lnTo>
                  <a:lnTo>
                    <a:pt x="99" y="250"/>
                  </a:lnTo>
                  <a:lnTo>
                    <a:pt x="115" y="271"/>
                  </a:lnTo>
                  <a:lnTo>
                    <a:pt x="144" y="287"/>
                  </a:lnTo>
                  <a:lnTo>
                    <a:pt x="181" y="295"/>
                  </a:lnTo>
                  <a:lnTo>
                    <a:pt x="210" y="291"/>
                  </a:lnTo>
                  <a:lnTo>
                    <a:pt x="239" y="283"/>
                  </a:lnTo>
                  <a:lnTo>
                    <a:pt x="231" y="320"/>
                  </a:lnTo>
                  <a:lnTo>
                    <a:pt x="185" y="332"/>
                  </a:lnTo>
                  <a:lnTo>
                    <a:pt x="136" y="336"/>
                  </a:lnTo>
                  <a:lnTo>
                    <a:pt x="87" y="328"/>
                  </a:lnTo>
                  <a:lnTo>
                    <a:pt x="49" y="304"/>
                  </a:lnTo>
                  <a:lnTo>
                    <a:pt x="21" y="271"/>
                  </a:lnTo>
                  <a:lnTo>
                    <a:pt x="4" y="226"/>
                  </a:lnTo>
                  <a:lnTo>
                    <a:pt x="0" y="177"/>
                  </a:lnTo>
                  <a:lnTo>
                    <a:pt x="4" y="136"/>
                  </a:lnTo>
                  <a:lnTo>
                    <a:pt x="12" y="95"/>
                  </a:lnTo>
                  <a:lnTo>
                    <a:pt x="33" y="58"/>
                  </a:lnTo>
                  <a:lnTo>
                    <a:pt x="58" y="29"/>
                  </a:lnTo>
                  <a:lnTo>
                    <a:pt x="95" y="9"/>
                  </a:lnTo>
                  <a:lnTo>
                    <a:pt x="140" y="0"/>
                  </a:lnTo>
                  <a:lnTo>
                    <a:pt x="185" y="9"/>
                  </a:lnTo>
                  <a:lnTo>
                    <a:pt x="218" y="33"/>
                  </a:lnTo>
                  <a:lnTo>
                    <a:pt x="239" y="66"/>
                  </a:lnTo>
                  <a:lnTo>
                    <a:pt x="251" y="107"/>
                  </a:lnTo>
                  <a:lnTo>
                    <a:pt x="255" y="152"/>
                  </a:lnTo>
                  <a:lnTo>
                    <a:pt x="87" y="152"/>
                  </a:lnTo>
                  <a:close/>
                  <a:moveTo>
                    <a:pt x="173" y="111"/>
                  </a:moveTo>
                  <a:lnTo>
                    <a:pt x="173" y="82"/>
                  </a:lnTo>
                  <a:lnTo>
                    <a:pt x="169" y="58"/>
                  </a:lnTo>
                  <a:lnTo>
                    <a:pt x="157" y="41"/>
                  </a:lnTo>
                  <a:lnTo>
                    <a:pt x="136" y="33"/>
                  </a:lnTo>
                  <a:lnTo>
                    <a:pt x="115" y="41"/>
                  </a:lnTo>
                  <a:lnTo>
                    <a:pt x="99" y="58"/>
                  </a:lnTo>
                  <a:lnTo>
                    <a:pt x="91" y="78"/>
                  </a:lnTo>
                  <a:lnTo>
                    <a:pt x="87" y="103"/>
                  </a:lnTo>
                  <a:lnTo>
                    <a:pt x="82" y="123"/>
                  </a:lnTo>
                  <a:lnTo>
                    <a:pt x="111" y="123"/>
                  </a:lnTo>
                  <a:lnTo>
                    <a:pt x="140" y="123"/>
                  </a:lnTo>
                  <a:lnTo>
                    <a:pt x="165" y="123"/>
                  </a:lnTo>
                  <a:lnTo>
                    <a:pt x="173" y="123"/>
                  </a:lnTo>
                  <a:lnTo>
                    <a:pt x="173" y="111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18" name="Rectangle 135"/>
            <xdr:cNvSpPr>
              <a:spLocks noChangeArrowheads="1"/>
            </xdr:cNvSpPr>
          </xdr:nvSpPr>
          <xdr:spPr bwMode="auto">
            <a:xfrm>
              <a:off x="8206" y="1805"/>
              <a:ext cx="78" cy="446"/>
            </a:xfrm>
            <a:prstGeom prst="rect">
              <a:avLst/>
            </a:pr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19" name="Freeform 136"/>
            <xdr:cNvSpPr>
              <a:spLocks/>
            </xdr:cNvSpPr>
          </xdr:nvSpPr>
          <xdr:spPr bwMode="auto">
            <a:xfrm>
              <a:off x="8317" y="1805"/>
              <a:ext cx="148" cy="602"/>
            </a:xfrm>
            <a:custGeom>
              <a:avLst/>
              <a:gdLst>
                <a:gd name="T0" fmla="*/ 17 w 148"/>
                <a:gd name="T1" fmla="*/ 602 h 602"/>
                <a:gd name="T2" fmla="*/ 0 w 148"/>
                <a:gd name="T3" fmla="*/ 573 h 602"/>
                <a:gd name="T4" fmla="*/ 29 w 148"/>
                <a:gd name="T5" fmla="*/ 561 h 602"/>
                <a:gd name="T6" fmla="*/ 50 w 148"/>
                <a:gd name="T7" fmla="*/ 541 h 602"/>
                <a:gd name="T8" fmla="*/ 62 w 148"/>
                <a:gd name="T9" fmla="*/ 508 h 602"/>
                <a:gd name="T10" fmla="*/ 66 w 148"/>
                <a:gd name="T11" fmla="*/ 475 h 602"/>
                <a:gd name="T12" fmla="*/ 70 w 148"/>
                <a:gd name="T13" fmla="*/ 442 h 602"/>
                <a:gd name="T14" fmla="*/ 70 w 148"/>
                <a:gd name="T15" fmla="*/ 0 h 602"/>
                <a:gd name="T16" fmla="*/ 148 w 148"/>
                <a:gd name="T17" fmla="*/ 0 h 602"/>
                <a:gd name="T18" fmla="*/ 148 w 148"/>
                <a:gd name="T19" fmla="*/ 426 h 602"/>
                <a:gd name="T20" fmla="*/ 144 w 148"/>
                <a:gd name="T21" fmla="*/ 471 h 602"/>
                <a:gd name="T22" fmla="*/ 136 w 148"/>
                <a:gd name="T23" fmla="*/ 512 h 602"/>
                <a:gd name="T24" fmla="*/ 120 w 148"/>
                <a:gd name="T25" fmla="*/ 549 h 602"/>
                <a:gd name="T26" fmla="*/ 99 w 148"/>
                <a:gd name="T27" fmla="*/ 577 h 602"/>
                <a:gd name="T28" fmla="*/ 62 w 148"/>
                <a:gd name="T29" fmla="*/ 594 h 602"/>
                <a:gd name="T30" fmla="*/ 17 w 148"/>
                <a:gd name="T31" fmla="*/ 602 h 6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48" h="602">
                  <a:moveTo>
                    <a:pt x="17" y="602"/>
                  </a:moveTo>
                  <a:lnTo>
                    <a:pt x="0" y="573"/>
                  </a:lnTo>
                  <a:lnTo>
                    <a:pt x="29" y="561"/>
                  </a:lnTo>
                  <a:lnTo>
                    <a:pt x="50" y="541"/>
                  </a:lnTo>
                  <a:lnTo>
                    <a:pt x="62" y="508"/>
                  </a:lnTo>
                  <a:lnTo>
                    <a:pt x="66" y="475"/>
                  </a:lnTo>
                  <a:lnTo>
                    <a:pt x="70" y="442"/>
                  </a:lnTo>
                  <a:lnTo>
                    <a:pt x="70" y="0"/>
                  </a:lnTo>
                  <a:lnTo>
                    <a:pt x="148" y="0"/>
                  </a:lnTo>
                  <a:lnTo>
                    <a:pt x="148" y="426"/>
                  </a:lnTo>
                  <a:lnTo>
                    <a:pt x="144" y="471"/>
                  </a:lnTo>
                  <a:lnTo>
                    <a:pt x="136" y="512"/>
                  </a:lnTo>
                  <a:lnTo>
                    <a:pt x="120" y="549"/>
                  </a:lnTo>
                  <a:lnTo>
                    <a:pt x="99" y="577"/>
                  </a:lnTo>
                  <a:lnTo>
                    <a:pt x="62" y="594"/>
                  </a:lnTo>
                  <a:lnTo>
                    <a:pt x="17" y="602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20" name="Freeform 137"/>
            <xdr:cNvSpPr>
              <a:spLocks/>
            </xdr:cNvSpPr>
          </xdr:nvSpPr>
          <xdr:spPr bwMode="auto">
            <a:xfrm>
              <a:off x="8531" y="1923"/>
              <a:ext cx="210" cy="336"/>
            </a:xfrm>
            <a:custGeom>
              <a:avLst/>
              <a:gdLst>
                <a:gd name="T0" fmla="*/ 91 w 210"/>
                <a:gd name="T1" fmla="*/ 336 h 336"/>
                <a:gd name="T2" fmla="*/ 50 w 210"/>
                <a:gd name="T3" fmla="*/ 328 h 336"/>
                <a:gd name="T4" fmla="*/ 13 w 210"/>
                <a:gd name="T5" fmla="*/ 320 h 336"/>
                <a:gd name="T6" fmla="*/ 0 w 210"/>
                <a:gd name="T7" fmla="*/ 279 h 336"/>
                <a:gd name="T8" fmla="*/ 42 w 210"/>
                <a:gd name="T9" fmla="*/ 291 h 336"/>
                <a:gd name="T10" fmla="*/ 79 w 210"/>
                <a:gd name="T11" fmla="*/ 300 h 336"/>
                <a:gd name="T12" fmla="*/ 95 w 210"/>
                <a:gd name="T13" fmla="*/ 295 h 336"/>
                <a:gd name="T14" fmla="*/ 107 w 210"/>
                <a:gd name="T15" fmla="*/ 291 h 336"/>
                <a:gd name="T16" fmla="*/ 120 w 210"/>
                <a:gd name="T17" fmla="*/ 287 h 336"/>
                <a:gd name="T18" fmla="*/ 128 w 210"/>
                <a:gd name="T19" fmla="*/ 275 h 336"/>
                <a:gd name="T20" fmla="*/ 132 w 210"/>
                <a:gd name="T21" fmla="*/ 263 h 336"/>
                <a:gd name="T22" fmla="*/ 136 w 210"/>
                <a:gd name="T23" fmla="*/ 250 h 336"/>
                <a:gd name="T24" fmla="*/ 128 w 210"/>
                <a:gd name="T25" fmla="*/ 226 h 336"/>
                <a:gd name="T26" fmla="*/ 107 w 210"/>
                <a:gd name="T27" fmla="*/ 205 h 336"/>
                <a:gd name="T28" fmla="*/ 83 w 210"/>
                <a:gd name="T29" fmla="*/ 193 h 336"/>
                <a:gd name="T30" fmla="*/ 54 w 210"/>
                <a:gd name="T31" fmla="*/ 177 h 336"/>
                <a:gd name="T32" fmla="*/ 29 w 210"/>
                <a:gd name="T33" fmla="*/ 156 h 336"/>
                <a:gd name="T34" fmla="*/ 13 w 210"/>
                <a:gd name="T35" fmla="*/ 132 h 336"/>
                <a:gd name="T36" fmla="*/ 4 w 210"/>
                <a:gd name="T37" fmla="*/ 99 h 336"/>
                <a:gd name="T38" fmla="*/ 13 w 210"/>
                <a:gd name="T39" fmla="*/ 58 h 336"/>
                <a:gd name="T40" fmla="*/ 37 w 210"/>
                <a:gd name="T41" fmla="*/ 29 h 336"/>
                <a:gd name="T42" fmla="*/ 70 w 210"/>
                <a:gd name="T43" fmla="*/ 9 h 336"/>
                <a:gd name="T44" fmla="*/ 112 w 210"/>
                <a:gd name="T45" fmla="*/ 0 h 336"/>
                <a:gd name="T46" fmla="*/ 136 w 210"/>
                <a:gd name="T47" fmla="*/ 0 h 336"/>
                <a:gd name="T48" fmla="*/ 157 w 210"/>
                <a:gd name="T49" fmla="*/ 9 h 336"/>
                <a:gd name="T50" fmla="*/ 177 w 210"/>
                <a:gd name="T51" fmla="*/ 17 h 336"/>
                <a:gd name="T52" fmla="*/ 190 w 210"/>
                <a:gd name="T53" fmla="*/ 58 h 336"/>
                <a:gd name="T54" fmla="*/ 157 w 210"/>
                <a:gd name="T55" fmla="*/ 46 h 336"/>
                <a:gd name="T56" fmla="*/ 120 w 210"/>
                <a:gd name="T57" fmla="*/ 37 h 336"/>
                <a:gd name="T58" fmla="*/ 107 w 210"/>
                <a:gd name="T59" fmla="*/ 37 h 336"/>
                <a:gd name="T60" fmla="*/ 95 w 210"/>
                <a:gd name="T61" fmla="*/ 46 h 336"/>
                <a:gd name="T62" fmla="*/ 87 w 210"/>
                <a:gd name="T63" fmla="*/ 50 h 336"/>
                <a:gd name="T64" fmla="*/ 79 w 210"/>
                <a:gd name="T65" fmla="*/ 62 h 336"/>
                <a:gd name="T66" fmla="*/ 79 w 210"/>
                <a:gd name="T67" fmla="*/ 74 h 336"/>
                <a:gd name="T68" fmla="*/ 83 w 210"/>
                <a:gd name="T69" fmla="*/ 99 h 336"/>
                <a:gd name="T70" fmla="*/ 103 w 210"/>
                <a:gd name="T71" fmla="*/ 115 h 336"/>
                <a:gd name="T72" fmla="*/ 128 w 210"/>
                <a:gd name="T73" fmla="*/ 132 h 336"/>
                <a:gd name="T74" fmla="*/ 157 w 210"/>
                <a:gd name="T75" fmla="*/ 148 h 336"/>
                <a:gd name="T76" fmla="*/ 182 w 210"/>
                <a:gd name="T77" fmla="*/ 168 h 336"/>
                <a:gd name="T78" fmla="*/ 202 w 210"/>
                <a:gd name="T79" fmla="*/ 193 h 336"/>
                <a:gd name="T80" fmla="*/ 210 w 210"/>
                <a:gd name="T81" fmla="*/ 230 h 336"/>
                <a:gd name="T82" fmla="*/ 202 w 210"/>
                <a:gd name="T83" fmla="*/ 267 h 336"/>
                <a:gd name="T84" fmla="*/ 186 w 210"/>
                <a:gd name="T85" fmla="*/ 300 h 336"/>
                <a:gd name="T86" fmla="*/ 161 w 210"/>
                <a:gd name="T87" fmla="*/ 320 h 336"/>
                <a:gd name="T88" fmla="*/ 128 w 210"/>
                <a:gd name="T89" fmla="*/ 332 h 336"/>
                <a:gd name="T90" fmla="*/ 91 w 210"/>
                <a:gd name="T91" fmla="*/ 336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10" h="336">
                  <a:moveTo>
                    <a:pt x="91" y="336"/>
                  </a:moveTo>
                  <a:lnTo>
                    <a:pt x="50" y="328"/>
                  </a:lnTo>
                  <a:lnTo>
                    <a:pt x="13" y="320"/>
                  </a:lnTo>
                  <a:lnTo>
                    <a:pt x="0" y="279"/>
                  </a:lnTo>
                  <a:lnTo>
                    <a:pt x="42" y="291"/>
                  </a:lnTo>
                  <a:lnTo>
                    <a:pt x="79" y="300"/>
                  </a:lnTo>
                  <a:lnTo>
                    <a:pt x="95" y="295"/>
                  </a:lnTo>
                  <a:lnTo>
                    <a:pt x="107" y="291"/>
                  </a:lnTo>
                  <a:lnTo>
                    <a:pt x="120" y="287"/>
                  </a:lnTo>
                  <a:lnTo>
                    <a:pt x="128" y="275"/>
                  </a:lnTo>
                  <a:lnTo>
                    <a:pt x="132" y="263"/>
                  </a:lnTo>
                  <a:lnTo>
                    <a:pt x="136" y="250"/>
                  </a:lnTo>
                  <a:lnTo>
                    <a:pt x="128" y="226"/>
                  </a:lnTo>
                  <a:lnTo>
                    <a:pt x="107" y="205"/>
                  </a:lnTo>
                  <a:lnTo>
                    <a:pt x="83" y="193"/>
                  </a:lnTo>
                  <a:lnTo>
                    <a:pt x="54" y="177"/>
                  </a:lnTo>
                  <a:lnTo>
                    <a:pt x="29" y="156"/>
                  </a:lnTo>
                  <a:lnTo>
                    <a:pt x="13" y="132"/>
                  </a:lnTo>
                  <a:lnTo>
                    <a:pt x="4" y="99"/>
                  </a:lnTo>
                  <a:lnTo>
                    <a:pt x="13" y="58"/>
                  </a:lnTo>
                  <a:lnTo>
                    <a:pt x="37" y="29"/>
                  </a:lnTo>
                  <a:lnTo>
                    <a:pt x="70" y="9"/>
                  </a:lnTo>
                  <a:lnTo>
                    <a:pt x="112" y="0"/>
                  </a:lnTo>
                  <a:lnTo>
                    <a:pt x="136" y="0"/>
                  </a:lnTo>
                  <a:lnTo>
                    <a:pt x="157" y="9"/>
                  </a:lnTo>
                  <a:lnTo>
                    <a:pt x="177" y="17"/>
                  </a:lnTo>
                  <a:lnTo>
                    <a:pt x="190" y="58"/>
                  </a:lnTo>
                  <a:lnTo>
                    <a:pt x="157" y="46"/>
                  </a:lnTo>
                  <a:lnTo>
                    <a:pt x="120" y="37"/>
                  </a:lnTo>
                  <a:lnTo>
                    <a:pt x="107" y="37"/>
                  </a:lnTo>
                  <a:lnTo>
                    <a:pt x="95" y="46"/>
                  </a:lnTo>
                  <a:lnTo>
                    <a:pt x="87" y="50"/>
                  </a:lnTo>
                  <a:lnTo>
                    <a:pt x="79" y="62"/>
                  </a:lnTo>
                  <a:lnTo>
                    <a:pt x="79" y="74"/>
                  </a:lnTo>
                  <a:lnTo>
                    <a:pt x="83" y="99"/>
                  </a:lnTo>
                  <a:lnTo>
                    <a:pt x="103" y="115"/>
                  </a:lnTo>
                  <a:lnTo>
                    <a:pt x="128" y="132"/>
                  </a:lnTo>
                  <a:lnTo>
                    <a:pt x="157" y="148"/>
                  </a:lnTo>
                  <a:lnTo>
                    <a:pt x="182" y="168"/>
                  </a:lnTo>
                  <a:lnTo>
                    <a:pt x="202" y="193"/>
                  </a:lnTo>
                  <a:lnTo>
                    <a:pt x="210" y="230"/>
                  </a:lnTo>
                  <a:lnTo>
                    <a:pt x="202" y="267"/>
                  </a:lnTo>
                  <a:lnTo>
                    <a:pt x="186" y="300"/>
                  </a:lnTo>
                  <a:lnTo>
                    <a:pt x="161" y="320"/>
                  </a:lnTo>
                  <a:lnTo>
                    <a:pt x="128" y="332"/>
                  </a:lnTo>
                  <a:lnTo>
                    <a:pt x="91" y="33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21" name="Freeform 138"/>
            <xdr:cNvSpPr>
              <a:spLocks/>
            </xdr:cNvSpPr>
          </xdr:nvSpPr>
          <xdr:spPr bwMode="auto">
            <a:xfrm>
              <a:off x="8774" y="1923"/>
              <a:ext cx="206" cy="336"/>
            </a:xfrm>
            <a:custGeom>
              <a:avLst/>
              <a:gdLst>
                <a:gd name="T0" fmla="*/ 91 w 206"/>
                <a:gd name="T1" fmla="*/ 336 h 336"/>
                <a:gd name="T2" fmla="*/ 50 w 206"/>
                <a:gd name="T3" fmla="*/ 328 h 336"/>
                <a:gd name="T4" fmla="*/ 13 w 206"/>
                <a:gd name="T5" fmla="*/ 320 h 336"/>
                <a:gd name="T6" fmla="*/ 0 w 206"/>
                <a:gd name="T7" fmla="*/ 279 h 336"/>
                <a:gd name="T8" fmla="*/ 37 w 206"/>
                <a:gd name="T9" fmla="*/ 291 h 336"/>
                <a:gd name="T10" fmla="*/ 79 w 206"/>
                <a:gd name="T11" fmla="*/ 300 h 336"/>
                <a:gd name="T12" fmla="*/ 91 w 206"/>
                <a:gd name="T13" fmla="*/ 295 h 336"/>
                <a:gd name="T14" fmla="*/ 107 w 206"/>
                <a:gd name="T15" fmla="*/ 291 h 336"/>
                <a:gd name="T16" fmla="*/ 116 w 206"/>
                <a:gd name="T17" fmla="*/ 287 h 336"/>
                <a:gd name="T18" fmla="*/ 128 w 206"/>
                <a:gd name="T19" fmla="*/ 275 h 336"/>
                <a:gd name="T20" fmla="*/ 132 w 206"/>
                <a:gd name="T21" fmla="*/ 263 h 336"/>
                <a:gd name="T22" fmla="*/ 132 w 206"/>
                <a:gd name="T23" fmla="*/ 250 h 336"/>
                <a:gd name="T24" fmla="*/ 128 w 206"/>
                <a:gd name="T25" fmla="*/ 226 h 336"/>
                <a:gd name="T26" fmla="*/ 107 w 206"/>
                <a:gd name="T27" fmla="*/ 205 h 336"/>
                <a:gd name="T28" fmla="*/ 83 w 206"/>
                <a:gd name="T29" fmla="*/ 193 h 336"/>
                <a:gd name="T30" fmla="*/ 54 w 206"/>
                <a:gd name="T31" fmla="*/ 177 h 336"/>
                <a:gd name="T32" fmla="*/ 29 w 206"/>
                <a:gd name="T33" fmla="*/ 156 h 336"/>
                <a:gd name="T34" fmla="*/ 9 w 206"/>
                <a:gd name="T35" fmla="*/ 132 h 336"/>
                <a:gd name="T36" fmla="*/ 4 w 206"/>
                <a:gd name="T37" fmla="*/ 99 h 336"/>
                <a:gd name="T38" fmla="*/ 13 w 206"/>
                <a:gd name="T39" fmla="*/ 58 h 336"/>
                <a:gd name="T40" fmla="*/ 33 w 206"/>
                <a:gd name="T41" fmla="*/ 29 h 336"/>
                <a:gd name="T42" fmla="*/ 70 w 206"/>
                <a:gd name="T43" fmla="*/ 9 h 336"/>
                <a:gd name="T44" fmla="*/ 112 w 206"/>
                <a:gd name="T45" fmla="*/ 0 h 336"/>
                <a:gd name="T46" fmla="*/ 132 w 206"/>
                <a:gd name="T47" fmla="*/ 0 h 336"/>
                <a:gd name="T48" fmla="*/ 157 w 206"/>
                <a:gd name="T49" fmla="*/ 9 h 336"/>
                <a:gd name="T50" fmla="*/ 178 w 206"/>
                <a:gd name="T51" fmla="*/ 17 h 336"/>
                <a:gd name="T52" fmla="*/ 186 w 206"/>
                <a:gd name="T53" fmla="*/ 58 h 336"/>
                <a:gd name="T54" fmla="*/ 153 w 206"/>
                <a:gd name="T55" fmla="*/ 46 h 336"/>
                <a:gd name="T56" fmla="*/ 120 w 206"/>
                <a:gd name="T57" fmla="*/ 37 h 336"/>
                <a:gd name="T58" fmla="*/ 107 w 206"/>
                <a:gd name="T59" fmla="*/ 37 h 336"/>
                <a:gd name="T60" fmla="*/ 95 w 206"/>
                <a:gd name="T61" fmla="*/ 46 h 336"/>
                <a:gd name="T62" fmla="*/ 83 w 206"/>
                <a:gd name="T63" fmla="*/ 50 h 336"/>
                <a:gd name="T64" fmla="*/ 79 w 206"/>
                <a:gd name="T65" fmla="*/ 62 h 336"/>
                <a:gd name="T66" fmla="*/ 75 w 206"/>
                <a:gd name="T67" fmla="*/ 74 h 336"/>
                <a:gd name="T68" fmla="*/ 83 w 206"/>
                <a:gd name="T69" fmla="*/ 99 h 336"/>
                <a:gd name="T70" fmla="*/ 103 w 206"/>
                <a:gd name="T71" fmla="*/ 115 h 336"/>
                <a:gd name="T72" fmla="*/ 128 w 206"/>
                <a:gd name="T73" fmla="*/ 132 h 336"/>
                <a:gd name="T74" fmla="*/ 157 w 206"/>
                <a:gd name="T75" fmla="*/ 148 h 336"/>
                <a:gd name="T76" fmla="*/ 182 w 206"/>
                <a:gd name="T77" fmla="*/ 168 h 336"/>
                <a:gd name="T78" fmla="*/ 202 w 206"/>
                <a:gd name="T79" fmla="*/ 193 h 336"/>
                <a:gd name="T80" fmla="*/ 206 w 206"/>
                <a:gd name="T81" fmla="*/ 230 h 336"/>
                <a:gd name="T82" fmla="*/ 202 w 206"/>
                <a:gd name="T83" fmla="*/ 267 h 336"/>
                <a:gd name="T84" fmla="*/ 186 w 206"/>
                <a:gd name="T85" fmla="*/ 300 h 336"/>
                <a:gd name="T86" fmla="*/ 161 w 206"/>
                <a:gd name="T87" fmla="*/ 320 h 336"/>
                <a:gd name="T88" fmla="*/ 128 w 206"/>
                <a:gd name="T89" fmla="*/ 332 h 336"/>
                <a:gd name="T90" fmla="*/ 91 w 206"/>
                <a:gd name="T91" fmla="*/ 336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06" h="336">
                  <a:moveTo>
                    <a:pt x="91" y="336"/>
                  </a:moveTo>
                  <a:lnTo>
                    <a:pt x="50" y="328"/>
                  </a:lnTo>
                  <a:lnTo>
                    <a:pt x="13" y="320"/>
                  </a:lnTo>
                  <a:lnTo>
                    <a:pt x="0" y="279"/>
                  </a:lnTo>
                  <a:lnTo>
                    <a:pt x="37" y="291"/>
                  </a:lnTo>
                  <a:lnTo>
                    <a:pt x="79" y="300"/>
                  </a:lnTo>
                  <a:lnTo>
                    <a:pt x="91" y="295"/>
                  </a:lnTo>
                  <a:lnTo>
                    <a:pt x="107" y="291"/>
                  </a:lnTo>
                  <a:lnTo>
                    <a:pt x="116" y="287"/>
                  </a:lnTo>
                  <a:lnTo>
                    <a:pt x="128" y="275"/>
                  </a:lnTo>
                  <a:lnTo>
                    <a:pt x="132" y="263"/>
                  </a:lnTo>
                  <a:lnTo>
                    <a:pt x="132" y="250"/>
                  </a:lnTo>
                  <a:lnTo>
                    <a:pt x="128" y="226"/>
                  </a:lnTo>
                  <a:lnTo>
                    <a:pt x="107" y="205"/>
                  </a:lnTo>
                  <a:lnTo>
                    <a:pt x="83" y="193"/>
                  </a:lnTo>
                  <a:lnTo>
                    <a:pt x="54" y="177"/>
                  </a:lnTo>
                  <a:lnTo>
                    <a:pt x="29" y="156"/>
                  </a:lnTo>
                  <a:lnTo>
                    <a:pt x="9" y="132"/>
                  </a:lnTo>
                  <a:lnTo>
                    <a:pt x="4" y="99"/>
                  </a:lnTo>
                  <a:lnTo>
                    <a:pt x="13" y="58"/>
                  </a:lnTo>
                  <a:lnTo>
                    <a:pt x="33" y="29"/>
                  </a:lnTo>
                  <a:lnTo>
                    <a:pt x="70" y="9"/>
                  </a:lnTo>
                  <a:lnTo>
                    <a:pt x="112" y="0"/>
                  </a:lnTo>
                  <a:lnTo>
                    <a:pt x="132" y="0"/>
                  </a:lnTo>
                  <a:lnTo>
                    <a:pt x="157" y="9"/>
                  </a:lnTo>
                  <a:lnTo>
                    <a:pt x="178" y="17"/>
                  </a:lnTo>
                  <a:lnTo>
                    <a:pt x="186" y="58"/>
                  </a:lnTo>
                  <a:lnTo>
                    <a:pt x="153" y="46"/>
                  </a:lnTo>
                  <a:lnTo>
                    <a:pt x="120" y="37"/>
                  </a:lnTo>
                  <a:lnTo>
                    <a:pt x="107" y="37"/>
                  </a:lnTo>
                  <a:lnTo>
                    <a:pt x="95" y="46"/>
                  </a:lnTo>
                  <a:lnTo>
                    <a:pt x="83" y="50"/>
                  </a:lnTo>
                  <a:lnTo>
                    <a:pt x="79" y="62"/>
                  </a:lnTo>
                  <a:lnTo>
                    <a:pt x="75" y="74"/>
                  </a:lnTo>
                  <a:lnTo>
                    <a:pt x="83" y="99"/>
                  </a:lnTo>
                  <a:lnTo>
                    <a:pt x="103" y="115"/>
                  </a:lnTo>
                  <a:lnTo>
                    <a:pt x="128" y="132"/>
                  </a:lnTo>
                  <a:lnTo>
                    <a:pt x="157" y="148"/>
                  </a:lnTo>
                  <a:lnTo>
                    <a:pt x="182" y="168"/>
                  </a:lnTo>
                  <a:lnTo>
                    <a:pt x="202" y="193"/>
                  </a:lnTo>
                  <a:lnTo>
                    <a:pt x="206" y="230"/>
                  </a:lnTo>
                  <a:lnTo>
                    <a:pt x="202" y="267"/>
                  </a:lnTo>
                  <a:lnTo>
                    <a:pt x="186" y="300"/>
                  </a:lnTo>
                  <a:lnTo>
                    <a:pt x="161" y="320"/>
                  </a:lnTo>
                  <a:lnTo>
                    <a:pt x="128" y="332"/>
                  </a:lnTo>
                  <a:lnTo>
                    <a:pt x="91" y="33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22" name="Freeform 139"/>
            <xdr:cNvSpPr>
              <a:spLocks noEditPoints="1"/>
            </xdr:cNvSpPr>
          </xdr:nvSpPr>
          <xdr:spPr bwMode="auto">
            <a:xfrm>
              <a:off x="9009" y="1923"/>
              <a:ext cx="260" cy="336"/>
            </a:xfrm>
            <a:custGeom>
              <a:avLst/>
              <a:gdLst>
                <a:gd name="T0" fmla="*/ 87 w 260"/>
                <a:gd name="T1" fmla="*/ 152 h 336"/>
                <a:gd name="T2" fmla="*/ 87 w 260"/>
                <a:gd name="T3" fmla="*/ 156 h 336"/>
                <a:gd name="T4" fmla="*/ 91 w 260"/>
                <a:gd name="T5" fmla="*/ 189 h 336"/>
                <a:gd name="T6" fmla="*/ 95 w 260"/>
                <a:gd name="T7" fmla="*/ 222 h 336"/>
                <a:gd name="T8" fmla="*/ 103 w 260"/>
                <a:gd name="T9" fmla="*/ 250 h 336"/>
                <a:gd name="T10" fmla="*/ 120 w 260"/>
                <a:gd name="T11" fmla="*/ 271 h 336"/>
                <a:gd name="T12" fmla="*/ 144 w 260"/>
                <a:gd name="T13" fmla="*/ 287 h 336"/>
                <a:gd name="T14" fmla="*/ 181 w 260"/>
                <a:gd name="T15" fmla="*/ 295 h 336"/>
                <a:gd name="T16" fmla="*/ 214 w 260"/>
                <a:gd name="T17" fmla="*/ 291 h 336"/>
                <a:gd name="T18" fmla="*/ 243 w 260"/>
                <a:gd name="T19" fmla="*/ 283 h 336"/>
                <a:gd name="T20" fmla="*/ 235 w 260"/>
                <a:gd name="T21" fmla="*/ 320 h 336"/>
                <a:gd name="T22" fmla="*/ 186 w 260"/>
                <a:gd name="T23" fmla="*/ 332 h 336"/>
                <a:gd name="T24" fmla="*/ 140 w 260"/>
                <a:gd name="T25" fmla="*/ 336 h 336"/>
                <a:gd name="T26" fmla="*/ 91 w 260"/>
                <a:gd name="T27" fmla="*/ 328 h 336"/>
                <a:gd name="T28" fmla="*/ 50 w 260"/>
                <a:gd name="T29" fmla="*/ 304 h 336"/>
                <a:gd name="T30" fmla="*/ 25 w 260"/>
                <a:gd name="T31" fmla="*/ 271 h 336"/>
                <a:gd name="T32" fmla="*/ 8 w 260"/>
                <a:gd name="T33" fmla="*/ 226 h 336"/>
                <a:gd name="T34" fmla="*/ 0 w 260"/>
                <a:gd name="T35" fmla="*/ 177 h 336"/>
                <a:gd name="T36" fmla="*/ 4 w 260"/>
                <a:gd name="T37" fmla="*/ 136 h 336"/>
                <a:gd name="T38" fmla="*/ 17 w 260"/>
                <a:gd name="T39" fmla="*/ 95 h 336"/>
                <a:gd name="T40" fmla="*/ 37 w 260"/>
                <a:gd name="T41" fmla="*/ 58 h 336"/>
                <a:gd name="T42" fmla="*/ 62 w 260"/>
                <a:gd name="T43" fmla="*/ 29 h 336"/>
                <a:gd name="T44" fmla="*/ 99 w 260"/>
                <a:gd name="T45" fmla="*/ 9 h 336"/>
                <a:gd name="T46" fmla="*/ 144 w 260"/>
                <a:gd name="T47" fmla="*/ 0 h 336"/>
                <a:gd name="T48" fmla="*/ 190 w 260"/>
                <a:gd name="T49" fmla="*/ 9 h 336"/>
                <a:gd name="T50" fmla="*/ 223 w 260"/>
                <a:gd name="T51" fmla="*/ 33 h 336"/>
                <a:gd name="T52" fmla="*/ 243 w 260"/>
                <a:gd name="T53" fmla="*/ 66 h 336"/>
                <a:gd name="T54" fmla="*/ 256 w 260"/>
                <a:gd name="T55" fmla="*/ 107 h 336"/>
                <a:gd name="T56" fmla="*/ 260 w 260"/>
                <a:gd name="T57" fmla="*/ 152 h 336"/>
                <a:gd name="T58" fmla="*/ 87 w 260"/>
                <a:gd name="T59" fmla="*/ 152 h 336"/>
                <a:gd name="T60" fmla="*/ 177 w 260"/>
                <a:gd name="T61" fmla="*/ 111 h 336"/>
                <a:gd name="T62" fmla="*/ 177 w 260"/>
                <a:gd name="T63" fmla="*/ 82 h 336"/>
                <a:gd name="T64" fmla="*/ 169 w 260"/>
                <a:gd name="T65" fmla="*/ 58 h 336"/>
                <a:gd name="T66" fmla="*/ 161 w 260"/>
                <a:gd name="T67" fmla="*/ 41 h 336"/>
                <a:gd name="T68" fmla="*/ 136 w 260"/>
                <a:gd name="T69" fmla="*/ 33 h 336"/>
                <a:gd name="T70" fmla="*/ 116 w 260"/>
                <a:gd name="T71" fmla="*/ 41 h 336"/>
                <a:gd name="T72" fmla="*/ 103 w 260"/>
                <a:gd name="T73" fmla="*/ 58 h 336"/>
                <a:gd name="T74" fmla="*/ 95 w 260"/>
                <a:gd name="T75" fmla="*/ 78 h 336"/>
                <a:gd name="T76" fmla="*/ 87 w 260"/>
                <a:gd name="T77" fmla="*/ 103 h 336"/>
                <a:gd name="T78" fmla="*/ 87 w 260"/>
                <a:gd name="T79" fmla="*/ 123 h 336"/>
                <a:gd name="T80" fmla="*/ 116 w 260"/>
                <a:gd name="T81" fmla="*/ 123 h 336"/>
                <a:gd name="T82" fmla="*/ 144 w 260"/>
                <a:gd name="T83" fmla="*/ 123 h 336"/>
                <a:gd name="T84" fmla="*/ 169 w 260"/>
                <a:gd name="T85" fmla="*/ 123 h 336"/>
                <a:gd name="T86" fmla="*/ 177 w 260"/>
                <a:gd name="T87" fmla="*/ 123 h 336"/>
                <a:gd name="T88" fmla="*/ 177 w 260"/>
                <a:gd name="T89" fmla="*/ 111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60" h="336">
                  <a:moveTo>
                    <a:pt x="87" y="152"/>
                  </a:moveTo>
                  <a:lnTo>
                    <a:pt x="87" y="156"/>
                  </a:lnTo>
                  <a:lnTo>
                    <a:pt x="91" y="189"/>
                  </a:lnTo>
                  <a:lnTo>
                    <a:pt x="95" y="222"/>
                  </a:lnTo>
                  <a:lnTo>
                    <a:pt x="103" y="250"/>
                  </a:lnTo>
                  <a:lnTo>
                    <a:pt x="120" y="271"/>
                  </a:lnTo>
                  <a:lnTo>
                    <a:pt x="144" y="287"/>
                  </a:lnTo>
                  <a:lnTo>
                    <a:pt x="181" y="295"/>
                  </a:lnTo>
                  <a:lnTo>
                    <a:pt x="214" y="291"/>
                  </a:lnTo>
                  <a:lnTo>
                    <a:pt x="243" y="283"/>
                  </a:lnTo>
                  <a:lnTo>
                    <a:pt x="235" y="320"/>
                  </a:lnTo>
                  <a:lnTo>
                    <a:pt x="186" y="332"/>
                  </a:lnTo>
                  <a:lnTo>
                    <a:pt x="140" y="336"/>
                  </a:lnTo>
                  <a:lnTo>
                    <a:pt x="91" y="328"/>
                  </a:lnTo>
                  <a:lnTo>
                    <a:pt x="50" y="304"/>
                  </a:lnTo>
                  <a:lnTo>
                    <a:pt x="25" y="271"/>
                  </a:lnTo>
                  <a:lnTo>
                    <a:pt x="8" y="226"/>
                  </a:lnTo>
                  <a:lnTo>
                    <a:pt x="0" y="177"/>
                  </a:lnTo>
                  <a:lnTo>
                    <a:pt x="4" y="136"/>
                  </a:lnTo>
                  <a:lnTo>
                    <a:pt x="17" y="95"/>
                  </a:lnTo>
                  <a:lnTo>
                    <a:pt x="37" y="58"/>
                  </a:lnTo>
                  <a:lnTo>
                    <a:pt x="62" y="29"/>
                  </a:lnTo>
                  <a:lnTo>
                    <a:pt x="99" y="9"/>
                  </a:lnTo>
                  <a:lnTo>
                    <a:pt x="144" y="0"/>
                  </a:lnTo>
                  <a:lnTo>
                    <a:pt x="190" y="9"/>
                  </a:lnTo>
                  <a:lnTo>
                    <a:pt x="223" y="33"/>
                  </a:lnTo>
                  <a:lnTo>
                    <a:pt x="243" y="66"/>
                  </a:lnTo>
                  <a:lnTo>
                    <a:pt x="256" y="107"/>
                  </a:lnTo>
                  <a:lnTo>
                    <a:pt x="260" y="152"/>
                  </a:lnTo>
                  <a:lnTo>
                    <a:pt x="87" y="152"/>
                  </a:lnTo>
                  <a:close/>
                  <a:moveTo>
                    <a:pt x="177" y="111"/>
                  </a:moveTo>
                  <a:lnTo>
                    <a:pt x="177" y="82"/>
                  </a:lnTo>
                  <a:lnTo>
                    <a:pt x="169" y="58"/>
                  </a:lnTo>
                  <a:lnTo>
                    <a:pt x="161" y="41"/>
                  </a:lnTo>
                  <a:lnTo>
                    <a:pt x="136" y="33"/>
                  </a:lnTo>
                  <a:lnTo>
                    <a:pt x="116" y="41"/>
                  </a:lnTo>
                  <a:lnTo>
                    <a:pt x="103" y="58"/>
                  </a:lnTo>
                  <a:lnTo>
                    <a:pt x="95" y="78"/>
                  </a:lnTo>
                  <a:lnTo>
                    <a:pt x="87" y="103"/>
                  </a:lnTo>
                  <a:lnTo>
                    <a:pt x="87" y="123"/>
                  </a:lnTo>
                  <a:lnTo>
                    <a:pt x="116" y="123"/>
                  </a:lnTo>
                  <a:lnTo>
                    <a:pt x="144" y="123"/>
                  </a:lnTo>
                  <a:lnTo>
                    <a:pt x="169" y="123"/>
                  </a:lnTo>
                  <a:lnTo>
                    <a:pt x="177" y="123"/>
                  </a:lnTo>
                  <a:lnTo>
                    <a:pt x="177" y="111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23" name="Freeform 140"/>
            <xdr:cNvSpPr>
              <a:spLocks/>
            </xdr:cNvSpPr>
          </xdr:nvSpPr>
          <xdr:spPr bwMode="auto">
            <a:xfrm>
              <a:off x="9318" y="1755"/>
              <a:ext cx="83" cy="496"/>
            </a:xfrm>
            <a:custGeom>
              <a:avLst/>
              <a:gdLst>
                <a:gd name="T0" fmla="*/ 0 w 83"/>
                <a:gd name="T1" fmla="*/ 496 h 496"/>
                <a:gd name="T2" fmla="*/ 0 w 83"/>
                <a:gd name="T3" fmla="*/ 17 h 496"/>
                <a:gd name="T4" fmla="*/ 83 w 83"/>
                <a:gd name="T5" fmla="*/ 0 h 496"/>
                <a:gd name="T6" fmla="*/ 83 w 83"/>
                <a:gd name="T7" fmla="*/ 496 h 496"/>
                <a:gd name="T8" fmla="*/ 0 w 83"/>
                <a:gd name="T9" fmla="*/ 496 h 4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3" h="496">
                  <a:moveTo>
                    <a:pt x="0" y="496"/>
                  </a:moveTo>
                  <a:lnTo>
                    <a:pt x="0" y="17"/>
                  </a:lnTo>
                  <a:lnTo>
                    <a:pt x="83" y="0"/>
                  </a:lnTo>
                  <a:lnTo>
                    <a:pt x="83" y="496"/>
                  </a:lnTo>
                  <a:lnTo>
                    <a:pt x="0" y="49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24" name="Freeform 141"/>
            <xdr:cNvSpPr>
              <a:spLocks/>
            </xdr:cNvSpPr>
          </xdr:nvSpPr>
          <xdr:spPr bwMode="auto">
            <a:xfrm>
              <a:off x="9454" y="1923"/>
              <a:ext cx="206" cy="336"/>
            </a:xfrm>
            <a:custGeom>
              <a:avLst/>
              <a:gdLst>
                <a:gd name="T0" fmla="*/ 87 w 206"/>
                <a:gd name="T1" fmla="*/ 336 h 336"/>
                <a:gd name="T2" fmla="*/ 45 w 206"/>
                <a:gd name="T3" fmla="*/ 328 h 336"/>
                <a:gd name="T4" fmla="*/ 8 w 206"/>
                <a:gd name="T5" fmla="*/ 320 h 336"/>
                <a:gd name="T6" fmla="*/ 0 w 206"/>
                <a:gd name="T7" fmla="*/ 279 h 336"/>
                <a:gd name="T8" fmla="*/ 37 w 206"/>
                <a:gd name="T9" fmla="*/ 291 h 336"/>
                <a:gd name="T10" fmla="*/ 78 w 206"/>
                <a:gd name="T11" fmla="*/ 300 h 336"/>
                <a:gd name="T12" fmla="*/ 91 w 206"/>
                <a:gd name="T13" fmla="*/ 295 h 336"/>
                <a:gd name="T14" fmla="*/ 103 w 206"/>
                <a:gd name="T15" fmla="*/ 291 h 336"/>
                <a:gd name="T16" fmla="*/ 116 w 206"/>
                <a:gd name="T17" fmla="*/ 287 h 336"/>
                <a:gd name="T18" fmla="*/ 124 w 206"/>
                <a:gd name="T19" fmla="*/ 275 h 336"/>
                <a:gd name="T20" fmla="*/ 128 w 206"/>
                <a:gd name="T21" fmla="*/ 263 h 336"/>
                <a:gd name="T22" fmla="*/ 132 w 206"/>
                <a:gd name="T23" fmla="*/ 250 h 336"/>
                <a:gd name="T24" fmla="*/ 124 w 206"/>
                <a:gd name="T25" fmla="*/ 226 h 336"/>
                <a:gd name="T26" fmla="*/ 107 w 206"/>
                <a:gd name="T27" fmla="*/ 205 h 336"/>
                <a:gd name="T28" fmla="*/ 78 w 206"/>
                <a:gd name="T29" fmla="*/ 193 h 336"/>
                <a:gd name="T30" fmla="*/ 54 w 206"/>
                <a:gd name="T31" fmla="*/ 177 h 336"/>
                <a:gd name="T32" fmla="*/ 25 w 206"/>
                <a:gd name="T33" fmla="*/ 156 h 336"/>
                <a:gd name="T34" fmla="*/ 8 w 206"/>
                <a:gd name="T35" fmla="*/ 132 h 336"/>
                <a:gd name="T36" fmla="*/ 0 w 206"/>
                <a:gd name="T37" fmla="*/ 99 h 336"/>
                <a:gd name="T38" fmla="*/ 8 w 206"/>
                <a:gd name="T39" fmla="*/ 58 h 336"/>
                <a:gd name="T40" fmla="*/ 33 w 206"/>
                <a:gd name="T41" fmla="*/ 29 h 336"/>
                <a:gd name="T42" fmla="*/ 66 w 206"/>
                <a:gd name="T43" fmla="*/ 9 h 336"/>
                <a:gd name="T44" fmla="*/ 107 w 206"/>
                <a:gd name="T45" fmla="*/ 0 h 336"/>
                <a:gd name="T46" fmla="*/ 132 w 206"/>
                <a:gd name="T47" fmla="*/ 0 h 336"/>
                <a:gd name="T48" fmla="*/ 153 w 206"/>
                <a:gd name="T49" fmla="*/ 9 h 336"/>
                <a:gd name="T50" fmla="*/ 173 w 206"/>
                <a:gd name="T51" fmla="*/ 17 h 336"/>
                <a:gd name="T52" fmla="*/ 186 w 206"/>
                <a:gd name="T53" fmla="*/ 58 h 336"/>
                <a:gd name="T54" fmla="*/ 153 w 206"/>
                <a:gd name="T55" fmla="*/ 46 h 336"/>
                <a:gd name="T56" fmla="*/ 116 w 206"/>
                <a:gd name="T57" fmla="*/ 37 h 336"/>
                <a:gd name="T58" fmla="*/ 103 w 206"/>
                <a:gd name="T59" fmla="*/ 37 h 336"/>
                <a:gd name="T60" fmla="*/ 91 w 206"/>
                <a:gd name="T61" fmla="*/ 46 h 336"/>
                <a:gd name="T62" fmla="*/ 83 w 206"/>
                <a:gd name="T63" fmla="*/ 50 h 336"/>
                <a:gd name="T64" fmla="*/ 74 w 206"/>
                <a:gd name="T65" fmla="*/ 62 h 336"/>
                <a:gd name="T66" fmla="*/ 74 w 206"/>
                <a:gd name="T67" fmla="*/ 74 h 336"/>
                <a:gd name="T68" fmla="*/ 78 w 206"/>
                <a:gd name="T69" fmla="*/ 99 h 336"/>
                <a:gd name="T70" fmla="*/ 99 w 206"/>
                <a:gd name="T71" fmla="*/ 115 h 336"/>
                <a:gd name="T72" fmla="*/ 124 w 206"/>
                <a:gd name="T73" fmla="*/ 132 h 336"/>
                <a:gd name="T74" fmla="*/ 153 w 206"/>
                <a:gd name="T75" fmla="*/ 148 h 336"/>
                <a:gd name="T76" fmla="*/ 177 w 206"/>
                <a:gd name="T77" fmla="*/ 168 h 336"/>
                <a:gd name="T78" fmla="*/ 198 w 206"/>
                <a:gd name="T79" fmla="*/ 193 h 336"/>
                <a:gd name="T80" fmla="*/ 206 w 206"/>
                <a:gd name="T81" fmla="*/ 230 h 336"/>
                <a:gd name="T82" fmla="*/ 198 w 206"/>
                <a:gd name="T83" fmla="*/ 267 h 336"/>
                <a:gd name="T84" fmla="*/ 181 w 206"/>
                <a:gd name="T85" fmla="*/ 300 h 336"/>
                <a:gd name="T86" fmla="*/ 157 w 206"/>
                <a:gd name="T87" fmla="*/ 320 h 336"/>
                <a:gd name="T88" fmla="*/ 124 w 206"/>
                <a:gd name="T89" fmla="*/ 332 h 336"/>
                <a:gd name="T90" fmla="*/ 87 w 206"/>
                <a:gd name="T91" fmla="*/ 336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06" h="336">
                  <a:moveTo>
                    <a:pt x="87" y="336"/>
                  </a:moveTo>
                  <a:lnTo>
                    <a:pt x="45" y="328"/>
                  </a:lnTo>
                  <a:lnTo>
                    <a:pt x="8" y="320"/>
                  </a:lnTo>
                  <a:lnTo>
                    <a:pt x="0" y="279"/>
                  </a:lnTo>
                  <a:lnTo>
                    <a:pt x="37" y="291"/>
                  </a:lnTo>
                  <a:lnTo>
                    <a:pt x="78" y="300"/>
                  </a:lnTo>
                  <a:lnTo>
                    <a:pt x="91" y="295"/>
                  </a:lnTo>
                  <a:lnTo>
                    <a:pt x="103" y="291"/>
                  </a:lnTo>
                  <a:lnTo>
                    <a:pt x="116" y="287"/>
                  </a:lnTo>
                  <a:lnTo>
                    <a:pt x="124" y="275"/>
                  </a:lnTo>
                  <a:lnTo>
                    <a:pt x="128" y="263"/>
                  </a:lnTo>
                  <a:lnTo>
                    <a:pt x="132" y="250"/>
                  </a:lnTo>
                  <a:lnTo>
                    <a:pt x="124" y="226"/>
                  </a:lnTo>
                  <a:lnTo>
                    <a:pt x="107" y="205"/>
                  </a:lnTo>
                  <a:lnTo>
                    <a:pt x="78" y="193"/>
                  </a:lnTo>
                  <a:lnTo>
                    <a:pt x="54" y="177"/>
                  </a:lnTo>
                  <a:lnTo>
                    <a:pt x="25" y="156"/>
                  </a:lnTo>
                  <a:lnTo>
                    <a:pt x="8" y="132"/>
                  </a:lnTo>
                  <a:lnTo>
                    <a:pt x="0" y="99"/>
                  </a:lnTo>
                  <a:lnTo>
                    <a:pt x="8" y="58"/>
                  </a:lnTo>
                  <a:lnTo>
                    <a:pt x="33" y="29"/>
                  </a:lnTo>
                  <a:lnTo>
                    <a:pt x="66" y="9"/>
                  </a:lnTo>
                  <a:lnTo>
                    <a:pt x="107" y="0"/>
                  </a:lnTo>
                  <a:lnTo>
                    <a:pt x="132" y="0"/>
                  </a:lnTo>
                  <a:lnTo>
                    <a:pt x="153" y="9"/>
                  </a:lnTo>
                  <a:lnTo>
                    <a:pt x="173" y="17"/>
                  </a:lnTo>
                  <a:lnTo>
                    <a:pt x="186" y="58"/>
                  </a:lnTo>
                  <a:lnTo>
                    <a:pt x="153" y="46"/>
                  </a:lnTo>
                  <a:lnTo>
                    <a:pt x="116" y="37"/>
                  </a:lnTo>
                  <a:lnTo>
                    <a:pt x="103" y="37"/>
                  </a:lnTo>
                  <a:lnTo>
                    <a:pt x="91" y="46"/>
                  </a:lnTo>
                  <a:lnTo>
                    <a:pt x="83" y="50"/>
                  </a:lnTo>
                  <a:lnTo>
                    <a:pt x="74" y="62"/>
                  </a:lnTo>
                  <a:lnTo>
                    <a:pt x="74" y="74"/>
                  </a:lnTo>
                  <a:lnTo>
                    <a:pt x="78" y="99"/>
                  </a:lnTo>
                  <a:lnTo>
                    <a:pt x="99" y="115"/>
                  </a:lnTo>
                  <a:lnTo>
                    <a:pt x="124" y="132"/>
                  </a:lnTo>
                  <a:lnTo>
                    <a:pt x="153" y="148"/>
                  </a:lnTo>
                  <a:lnTo>
                    <a:pt x="177" y="168"/>
                  </a:lnTo>
                  <a:lnTo>
                    <a:pt x="198" y="193"/>
                  </a:lnTo>
                  <a:lnTo>
                    <a:pt x="206" y="230"/>
                  </a:lnTo>
                  <a:lnTo>
                    <a:pt x="198" y="267"/>
                  </a:lnTo>
                  <a:lnTo>
                    <a:pt x="181" y="300"/>
                  </a:lnTo>
                  <a:lnTo>
                    <a:pt x="157" y="320"/>
                  </a:lnTo>
                  <a:lnTo>
                    <a:pt x="124" y="332"/>
                  </a:lnTo>
                  <a:lnTo>
                    <a:pt x="87" y="33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25" name="Freeform 142"/>
            <xdr:cNvSpPr>
              <a:spLocks/>
            </xdr:cNvSpPr>
          </xdr:nvSpPr>
          <xdr:spPr bwMode="auto">
            <a:xfrm>
              <a:off x="9685" y="1837"/>
              <a:ext cx="189" cy="418"/>
            </a:xfrm>
            <a:custGeom>
              <a:avLst/>
              <a:gdLst>
                <a:gd name="T0" fmla="*/ 185 w 189"/>
                <a:gd name="T1" fmla="*/ 406 h 418"/>
                <a:gd name="T2" fmla="*/ 144 w 189"/>
                <a:gd name="T3" fmla="*/ 418 h 418"/>
                <a:gd name="T4" fmla="*/ 99 w 189"/>
                <a:gd name="T5" fmla="*/ 418 h 418"/>
                <a:gd name="T6" fmla="*/ 70 w 189"/>
                <a:gd name="T7" fmla="*/ 414 h 418"/>
                <a:gd name="T8" fmla="*/ 49 w 189"/>
                <a:gd name="T9" fmla="*/ 394 h 418"/>
                <a:gd name="T10" fmla="*/ 37 w 189"/>
                <a:gd name="T11" fmla="*/ 369 h 418"/>
                <a:gd name="T12" fmla="*/ 37 w 189"/>
                <a:gd name="T13" fmla="*/ 336 h 418"/>
                <a:gd name="T14" fmla="*/ 37 w 189"/>
                <a:gd name="T15" fmla="*/ 119 h 418"/>
                <a:gd name="T16" fmla="*/ 0 w 189"/>
                <a:gd name="T17" fmla="*/ 119 h 418"/>
                <a:gd name="T18" fmla="*/ 0 w 189"/>
                <a:gd name="T19" fmla="*/ 95 h 418"/>
                <a:gd name="T20" fmla="*/ 37 w 189"/>
                <a:gd name="T21" fmla="*/ 95 h 418"/>
                <a:gd name="T22" fmla="*/ 37 w 189"/>
                <a:gd name="T23" fmla="*/ 17 h 418"/>
                <a:gd name="T24" fmla="*/ 115 w 189"/>
                <a:gd name="T25" fmla="*/ 0 h 418"/>
                <a:gd name="T26" fmla="*/ 115 w 189"/>
                <a:gd name="T27" fmla="*/ 95 h 418"/>
                <a:gd name="T28" fmla="*/ 181 w 189"/>
                <a:gd name="T29" fmla="*/ 95 h 418"/>
                <a:gd name="T30" fmla="*/ 181 w 189"/>
                <a:gd name="T31" fmla="*/ 119 h 418"/>
                <a:gd name="T32" fmla="*/ 115 w 189"/>
                <a:gd name="T33" fmla="*/ 119 h 418"/>
                <a:gd name="T34" fmla="*/ 115 w 189"/>
                <a:gd name="T35" fmla="*/ 320 h 418"/>
                <a:gd name="T36" fmla="*/ 115 w 189"/>
                <a:gd name="T37" fmla="*/ 332 h 418"/>
                <a:gd name="T38" fmla="*/ 115 w 189"/>
                <a:gd name="T39" fmla="*/ 345 h 418"/>
                <a:gd name="T40" fmla="*/ 119 w 189"/>
                <a:gd name="T41" fmla="*/ 357 h 418"/>
                <a:gd name="T42" fmla="*/ 123 w 189"/>
                <a:gd name="T43" fmla="*/ 361 h 418"/>
                <a:gd name="T44" fmla="*/ 132 w 189"/>
                <a:gd name="T45" fmla="*/ 369 h 418"/>
                <a:gd name="T46" fmla="*/ 140 w 189"/>
                <a:gd name="T47" fmla="*/ 373 h 418"/>
                <a:gd name="T48" fmla="*/ 156 w 189"/>
                <a:gd name="T49" fmla="*/ 373 h 418"/>
                <a:gd name="T50" fmla="*/ 173 w 189"/>
                <a:gd name="T51" fmla="*/ 373 h 418"/>
                <a:gd name="T52" fmla="*/ 189 w 189"/>
                <a:gd name="T53" fmla="*/ 369 h 418"/>
                <a:gd name="T54" fmla="*/ 185 w 189"/>
                <a:gd name="T55" fmla="*/ 406 h 4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89" h="418">
                  <a:moveTo>
                    <a:pt x="185" y="406"/>
                  </a:moveTo>
                  <a:lnTo>
                    <a:pt x="144" y="418"/>
                  </a:lnTo>
                  <a:lnTo>
                    <a:pt x="99" y="418"/>
                  </a:lnTo>
                  <a:lnTo>
                    <a:pt x="70" y="414"/>
                  </a:lnTo>
                  <a:lnTo>
                    <a:pt x="49" y="394"/>
                  </a:lnTo>
                  <a:lnTo>
                    <a:pt x="37" y="369"/>
                  </a:lnTo>
                  <a:lnTo>
                    <a:pt x="37" y="336"/>
                  </a:lnTo>
                  <a:lnTo>
                    <a:pt x="37" y="119"/>
                  </a:lnTo>
                  <a:lnTo>
                    <a:pt x="0" y="119"/>
                  </a:lnTo>
                  <a:lnTo>
                    <a:pt x="0" y="95"/>
                  </a:lnTo>
                  <a:lnTo>
                    <a:pt x="37" y="95"/>
                  </a:lnTo>
                  <a:lnTo>
                    <a:pt x="37" y="17"/>
                  </a:lnTo>
                  <a:lnTo>
                    <a:pt x="115" y="0"/>
                  </a:lnTo>
                  <a:lnTo>
                    <a:pt x="115" y="95"/>
                  </a:lnTo>
                  <a:lnTo>
                    <a:pt x="181" y="95"/>
                  </a:lnTo>
                  <a:lnTo>
                    <a:pt x="181" y="119"/>
                  </a:lnTo>
                  <a:lnTo>
                    <a:pt x="115" y="119"/>
                  </a:lnTo>
                  <a:lnTo>
                    <a:pt x="115" y="320"/>
                  </a:lnTo>
                  <a:lnTo>
                    <a:pt x="115" y="332"/>
                  </a:lnTo>
                  <a:lnTo>
                    <a:pt x="115" y="345"/>
                  </a:lnTo>
                  <a:lnTo>
                    <a:pt x="119" y="357"/>
                  </a:lnTo>
                  <a:lnTo>
                    <a:pt x="123" y="361"/>
                  </a:lnTo>
                  <a:lnTo>
                    <a:pt x="132" y="369"/>
                  </a:lnTo>
                  <a:lnTo>
                    <a:pt x="140" y="373"/>
                  </a:lnTo>
                  <a:lnTo>
                    <a:pt x="156" y="373"/>
                  </a:lnTo>
                  <a:lnTo>
                    <a:pt x="173" y="373"/>
                  </a:lnTo>
                  <a:lnTo>
                    <a:pt x="189" y="369"/>
                  </a:lnTo>
                  <a:lnTo>
                    <a:pt x="185" y="40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26" name="Freeform 143"/>
            <xdr:cNvSpPr>
              <a:spLocks/>
            </xdr:cNvSpPr>
          </xdr:nvSpPr>
          <xdr:spPr bwMode="auto">
            <a:xfrm>
              <a:off x="9916" y="1919"/>
              <a:ext cx="185" cy="332"/>
            </a:xfrm>
            <a:custGeom>
              <a:avLst/>
              <a:gdLst>
                <a:gd name="T0" fmla="*/ 164 w 185"/>
                <a:gd name="T1" fmla="*/ 95 h 332"/>
                <a:gd name="T2" fmla="*/ 156 w 185"/>
                <a:gd name="T3" fmla="*/ 82 h 332"/>
                <a:gd name="T4" fmla="*/ 144 w 185"/>
                <a:gd name="T5" fmla="*/ 78 h 332"/>
                <a:gd name="T6" fmla="*/ 131 w 185"/>
                <a:gd name="T7" fmla="*/ 74 h 332"/>
                <a:gd name="T8" fmla="*/ 119 w 185"/>
                <a:gd name="T9" fmla="*/ 78 h 332"/>
                <a:gd name="T10" fmla="*/ 111 w 185"/>
                <a:gd name="T11" fmla="*/ 82 h 332"/>
                <a:gd name="T12" fmla="*/ 98 w 185"/>
                <a:gd name="T13" fmla="*/ 95 h 332"/>
                <a:gd name="T14" fmla="*/ 90 w 185"/>
                <a:gd name="T15" fmla="*/ 107 h 332"/>
                <a:gd name="T16" fmla="*/ 86 w 185"/>
                <a:gd name="T17" fmla="*/ 119 h 332"/>
                <a:gd name="T18" fmla="*/ 82 w 185"/>
                <a:gd name="T19" fmla="*/ 127 h 332"/>
                <a:gd name="T20" fmla="*/ 82 w 185"/>
                <a:gd name="T21" fmla="*/ 332 h 332"/>
                <a:gd name="T22" fmla="*/ 0 w 185"/>
                <a:gd name="T23" fmla="*/ 332 h 332"/>
                <a:gd name="T24" fmla="*/ 0 w 185"/>
                <a:gd name="T25" fmla="*/ 17 h 332"/>
                <a:gd name="T26" fmla="*/ 82 w 185"/>
                <a:gd name="T27" fmla="*/ 0 h 332"/>
                <a:gd name="T28" fmla="*/ 82 w 185"/>
                <a:gd name="T29" fmla="*/ 70 h 332"/>
                <a:gd name="T30" fmla="*/ 94 w 185"/>
                <a:gd name="T31" fmla="*/ 41 h 332"/>
                <a:gd name="T32" fmla="*/ 119 w 185"/>
                <a:gd name="T33" fmla="*/ 17 h 332"/>
                <a:gd name="T34" fmla="*/ 148 w 185"/>
                <a:gd name="T35" fmla="*/ 4 h 332"/>
                <a:gd name="T36" fmla="*/ 160 w 185"/>
                <a:gd name="T37" fmla="*/ 4 h 332"/>
                <a:gd name="T38" fmla="*/ 173 w 185"/>
                <a:gd name="T39" fmla="*/ 13 h 332"/>
                <a:gd name="T40" fmla="*/ 185 w 185"/>
                <a:gd name="T41" fmla="*/ 17 h 332"/>
                <a:gd name="T42" fmla="*/ 164 w 185"/>
                <a:gd name="T43" fmla="*/ 95 h 3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185" h="332">
                  <a:moveTo>
                    <a:pt x="164" y="95"/>
                  </a:moveTo>
                  <a:lnTo>
                    <a:pt x="156" y="82"/>
                  </a:lnTo>
                  <a:lnTo>
                    <a:pt x="144" y="78"/>
                  </a:lnTo>
                  <a:lnTo>
                    <a:pt x="131" y="74"/>
                  </a:lnTo>
                  <a:lnTo>
                    <a:pt x="119" y="78"/>
                  </a:lnTo>
                  <a:lnTo>
                    <a:pt x="111" y="82"/>
                  </a:lnTo>
                  <a:lnTo>
                    <a:pt x="98" y="95"/>
                  </a:lnTo>
                  <a:lnTo>
                    <a:pt x="90" y="107"/>
                  </a:lnTo>
                  <a:lnTo>
                    <a:pt x="86" y="119"/>
                  </a:lnTo>
                  <a:lnTo>
                    <a:pt x="82" y="127"/>
                  </a:lnTo>
                  <a:lnTo>
                    <a:pt x="82" y="332"/>
                  </a:lnTo>
                  <a:lnTo>
                    <a:pt x="0" y="332"/>
                  </a:lnTo>
                  <a:lnTo>
                    <a:pt x="0" y="17"/>
                  </a:lnTo>
                  <a:lnTo>
                    <a:pt x="82" y="0"/>
                  </a:lnTo>
                  <a:lnTo>
                    <a:pt x="82" y="70"/>
                  </a:lnTo>
                  <a:lnTo>
                    <a:pt x="94" y="41"/>
                  </a:lnTo>
                  <a:lnTo>
                    <a:pt x="119" y="17"/>
                  </a:lnTo>
                  <a:lnTo>
                    <a:pt x="148" y="4"/>
                  </a:lnTo>
                  <a:lnTo>
                    <a:pt x="160" y="4"/>
                  </a:lnTo>
                  <a:lnTo>
                    <a:pt x="173" y="13"/>
                  </a:lnTo>
                  <a:lnTo>
                    <a:pt x="185" y="17"/>
                  </a:lnTo>
                  <a:lnTo>
                    <a:pt x="164" y="95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27" name="Freeform 144"/>
            <xdr:cNvSpPr>
              <a:spLocks noEditPoints="1"/>
            </xdr:cNvSpPr>
          </xdr:nvSpPr>
          <xdr:spPr bwMode="auto">
            <a:xfrm>
              <a:off x="10109" y="1923"/>
              <a:ext cx="256" cy="336"/>
            </a:xfrm>
            <a:custGeom>
              <a:avLst/>
              <a:gdLst>
                <a:gd name="T0" fmla="*/ 83 w 256"/>
                <a:gd name="T1" fmla="*/ 152 h 336"/>
                <a:gd name="T2" fmla="*/ 83 w 256"/>
                <a:gd name="T3" fmla="*/ 156 h 336"/>
                <a:gd name="T4" fmla="*/ 87 w 256"/>
                <a:gd name="T5" fmla="*/ 189 h 336"/>
                <a:gd name="T6" fmla="*/ 91 w 256"/>
                <a:gd name="T7" fmla="*/ 222 h 336"/>
                <a:gd name="T8" fmla="*/ 99 w 256"/>
                <a:gd name="T9" fmla="*/ 250 h 336"/>
                <a:gd name="T10" fmla="*/ 116 w 256"/>
                <a:gd name="T11" fmla="*/ 271 h 336"/>
                <a:gd name="T12" fmla="*/ 144 w 256"/>
                <a:gd name="T13" fmla="*/ 287 h 336"/>
                <a:gd name="T14" fmla="*/ 177 w 256"/>
                <a:gd name="T15" fmla="*/ 295 h 336"/>
                <a:gd name="T16" fmla="*/ 210 w 256"/>
                <a:gd name="T17" fmla="*/ 291 h 336"/>
                <a:gd name="T18" fmla="*/ 239 w 256"/>
                <a:gd name="T19" fmla="*/ 283 h 336"/>
                <a:gd name="T20" fmla="*/ 231 w 256"/>
                <a:gd name="T21" fmla="*/ 320 h 336"/>
                <a:gd name="T22" fmla="*/ 186 w 256"/>
                <a:gd name="T23" fmla="*/ 332 h 336"/>
                <a:gd name="T24" fmla="*/ 136 w 256"/>
                <a:gd name="T25" fmla="*/ 336 h 336"/>
                <a:gd name="T26" fmla="*/ 87 w 256"/>
                <a:gd name="T27" fmla="*/ 328 h 336"/>
                <a:gd name="T28" fmla="*/ 46 w 256"/>
                <a:gd name="T29" fmla="*/ 304 h 336"/>
                <a:gd name="T30" fmla="*/ 21 w 256"/>
                <a:gd name="T31" fmla="*/ 271 h 336"/>
                <a:gd name="T32" fmla="*/ 4 w 256"/>
                <a:gd name="T33" fmla="*/ 226 h 336"/>
                <a:gd name="T34" fmla="*/ 0 w 256"/>
                <a:gd name="T35" fmla="*/ 177 h 336"/>
                <a:gd name="T36" fmla="*/ 0 w 256"/>
                <a:gd name="T37" fmla="*/ 136 h 336"/>
                <a:gd name="T38" fmla="*/ 13 w 256"/>
                <a:gd name="T39" fmla="*/ 95 h 336"/>
                <a:gd name="T40" fmla="*/ 33 w 256"/>
                <a:gd name="T41" fmla="*/ 58 h 336"/>
                <a:gd name="T42" fmla="*/ 58 w 256"/>
                <a:gd name="T43" fmla="*/ 29 h 336"/>
                <a:gd name="T44" fmla="*/ 95 w 256"/>
                <a:gd name="T45" fmla="*/ 9 h 336"/>
                <a:gd name="T46" fmla="*/ 140 w 256"/>
                <a:gd name="T47" fmla="*/ 0 h 336"/>
                <a:gd name="T48" fmla="*/ 186 w 256"/>
                <a:gd name="T49" fmla="*/ 9 h 336"/>
                <a:gd name="T50" fmla="*/ 219 w 256"/>
                <a:gd name="T51" fmla="*/ 33 h 336"/>
                <a:gd name="T52" fmla="*/ 239 w 256"/>
                <a:gd name="T53" fmla="*/ 66 h 336"/>
                <a:gd name="T54" fmla="*/ 252 w 256"/>
                <a:gd name="T55" fmla="*/ 107 h 336"/>
                <a:gd name="T56" fmla="*/ 256 w 256"/>
                <a:gd name="T57" fmla="*/ 152 h 336"/>
                <a:gd name="T58" fmla="*/ 83 w 256"/>
                <a:gd name="T59" fmla="*/ 152 h 336"/>
                <a:gd name="T60" fmla="*/ 173 w 256"/>
                <a:gd name="T61" fmla="*/ 111 h 336"/>
                <a:gd name="T62" fmla="*/ 173 w 256"/>
                <a:gd name="T63" fmla="*/ 82 h 336"/>
                <a:gd name="T64" fmla="*/ 169 w 256"/>
                <a:gd name="T65" fmla="*/ 58 h 336"/>
                <a:gd name="T66" fmla="*/ 157 w 256"/>
                <a:gd name="T67" fmla="*/ 41 h 336"/>
                <a:gd name="T68" fmla="*/ 132 w 256"/>
                <a:gd name="T69" fmla="*/ 33 h 336"/>
                <a:gd name="T70" fmla="*/ 111 w 256"/>
                <a:gd name="T71" fmla="*/ 41 h 336"/>
                <a:gd name="T72" fmla="*/ 99 w 256"/>
                <a:gd name="T73" fmla="*/ 58 h 336"/>
                <a:gd name="T74" fmla="*/ 91 w 256"/>
                <a:gd name="T75" fmla="*/ 78 h 336"/>
                <a:gd name="T76" fmla="*/ 83 w 256"/>
                <a:gd name="T77" fmla="*/ 103 h 336"/>
                <a:gd name="T78" fmla="*/ 83 w 256"/>
                <a:gd name="T79" fmla="*/ 123 h 336"/>
                <a:gd name="T80" fmla="*/ 111 w 256"/>
                <a:gd name="T81" fmla="*/ 123 h 336"/>
                <a:gd name="T82" fmla="*/ 140 w 256"/>
                <a:gd name="T83" fmla="*/ 123 h 336"/>
                <a:gd name="T84" fmla="*/ 165 w 256"/>
                <a:gd name="T85" fmla="*/ 123 h 336"/>
                <a:gd name="T86" fmla="*/ 173 w 256"/>
                <a:gd name="T87" fmla="*/ 123 h 336"/>
                <a:gd name="T88" fmla="*/ 173 w 256"/>
                <a:gd name="T89" fmla="*/ 111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56" h="336">
                  <a:moveTo>
                    <a:pt x="83" y="152"/>
                  </a:moveTo>
                  <a:lnTo>
                    <a:pt x="83" y="156"/>
                  </a:lnTo>
                  <a:lnTo>
                    <a:pt x="87" y="189"/>
                  </a:lnTo>
                  <a:lnTo>
                    <a:pt x="91" y="222"/>
                  </a:lnTo>
                  <a:lnTo>
                    <a:pt x="99" y="250"/>
                  </a:lnTo>
                  <a:lnTo>
                    <a:pt x="116" y="271"/>
                  </a:lnTo>
                  <a:lnTo>
                    <a:pt x="144" y="287"/>
                  </a:lnTo>
                  <a:lnTo>
                    <a:pt x="177" y="295"/>
                  </a:lnTo>
                  <a:lnTo>
                    <a:pt x="210" y="291"/>
                  </a:lnTo>
                  <a:lnTo>
                    <a:pt x="239" y="283"/>
                  </a:lnTo>
                  <a:lnTo>
                    <a:pt x="231" y="320"/>
                  </a:lnTo>
                  <a:lnTo>
                    <a:pt x="186" y="332"/>
                  </a:lnTo>
                  <a:lnTo>
                    <a:pt x="136" y="336"/>
                  </a:lnTo>
                  <a:lnTo>
                    <a:pt x="87" y="328"/>
                  </a:lnTo>
                  <a:lnTo>
                    <a:pt x="46" y="304"/>
                  </a:lnTo>
                  <a:lnTo>
                    <a:pt x="21" y="271"/>
                  </a:lnTo>
                  <a:lnTo>
                    <a:pt x="4" y="226"/>
                  </a:lnTo>
                  <a:lnTo>
                    <a:pt x="0" y="177"/>
                  </a:lnTo>
                  <a:lnTo>
                    <a:pt x="0" y="136"/>
                  </a:lnTo>
                  <a:lnTo>
                    <a:pt x="13" y="95"/>
                  </a:lnTo>
                  <a:lnTo>
                    <a:pt x="33" y="58"/>
                  </a:lnTo>
                  <a:lnTo>
                    <a:pt x="58" y="29"/>
                  </a:lnTo>
                  <a:lnTo>
                    <a:pt x="95" y="9"/>
                  </a:lnTo>
                  <a:lnTo>
                    <a:pt x="140" y="0"/>
                  </a:lnTo>
                  <a:lnTo>
                    <a:pt x="186" y="9"/>
                  </a:lnTo>
                  <a:lnTo>
                    <a:pt x="219" y="33"/>
                  </a:lnTo>
                  <a:lnTo>
                    <a:pt x="239" y="66"/>
                  </a:lnTo>
                  <a:lnTo>
                    <a:pt x="252" y="107"/>
                  </a:lnTo>
                  <a:lnTo>
                    <a:pt x="256" y="152"/>
                  </a:lnTo>
                  <a:lnTo>
                    <a:pt x="83" y="152"/>
                  </a:lnTo>
                  <a:close/>
                  <a:moveTo>
                    <a:pt x="173" y="111"/>
                  </a:moveTo>
                  <a:lnTo>
                    <a:pt x="173" y="82"/>
                  </a:lnTo>
                  <a:lnTo>
                    <a:pt x="169" y="58"/>
                  </a:lnTo>
                  <a:lnTo>
                    <a:pt x="157" y="41"/>
                  </a:lnTo>
                  <a:lnTo>
                    <a:pt x="132" y="33"/>
                  </a:lnTo>
                  <a:lnTo>
                    <a:pt x="111" y="41"/>
                  </a:lnTo>
                  <a:lnTo>
                    <a:pt x="99" y="58"/>
                  </a:lnTo>
                  <a:lnTo>
                    <a:pt x="91" y="78"/>
                  </a:lnTo>
                  <a:lnTo>
                    <a:pt x="83" y="103"/>
                  </a:lnTo>
                  <a:lnTo>
                    <a:pt x="83" y="123"/>
                  </a:lnTo>
                  <a:lnTo>
                    <a:pt x="111" y="123"/>
                  </a:lnTo>
                  <a:lnTo>
                    <a:pt x="140" y="123"/>
                  </a:lnTo>
                  <a:lnTo>
                    <a:pt x="165" y="123"/>
                  </a:lnTo>
                  <a:lnTo>
                    <a:pt x="173" y="123"/>
                  </a:lnTo>
                  <a:lnTo>
                    <a:pt x="173" y="111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28" name="Freeform 145"/>
            <xdr:cNvSpPr>
              <a:spLocks noEditPoints="1"/>
            </xdr:cNvSpPr>
          </xdr:nvSpPr>
          <xdr:spPr bwMode="auto">
            <a:xfrm>
              <a:off x="10381" y="1923"/>
              <a:ext cx="260" cy="336"/>
            </a:xfrm>
            <a:custGeom>
              <a:avLst/>
              <a:gdLst>
                <a:gd name="T0" fmla="*/ 87 w 260"/>
                <a:gd name="T1" fmla="*/ 152 h 336"/>
                <a:gd name="T2" fmla="*/ 87 w 260"/>
                <a:gd name="T3" fmla="*/ 156 h 336"/>
                <a:gd name="T4" fmla="*/ 87 w 260"/>
                <a:gd name="T5" fmla="*/ 189 h 336"/>
                <a:gd name="T6" fmla="*/ 95 w 260"/>
                <a:gd name="T7" fmla="*/ 222 h 336"/>
                <a:gd name="T8" fmla="*/ 103 w 260"/>
                <a:gd name="T9" fmla="*/ 250 h 336"/>
                <a:gd name="T10" fmla="*/ 120 w 260"/>
                <a:gd name="T11" fmla="*/ 271 h 336"/>
                <a:gd name="T12" fmla="*/ 144 w 260"/>
                <a:gd name="T13" fmla="*/ 287 h 336"/>
                <a:gd name="T14" fmla="*/ 181 w 260"/>
                <a:gd name="T15" fmla="*/ 295 h 336"/>
                <a:gd name="T16" fmla="*/ 214 w 260"/>
                <a:gd name="T17" fmla="*/ 291 h 336"/>
                <a:gd name="T18" fmla="*/ 243 w 260"/>
                <a:gd name="T19" fmla="*/ 283 h 336"/>
                <a:gd name="T20" fmla="*/ 235 w 260"/>
                <a:gd name="T21" fmla="*/ 320 h 336"/>
                <a:gd name="T22" fmla="*/ 186 w 260"/>
                <a:gd name="T23" fmla="*/ 332 h 336"/>
                <a:gd name="T24" fmla="*/ 140 w 260"/>
                <a:gd name="T25" fmla="*/ 336 h 336"/>
                <a:gd name="T26" fmla="*/ 91 w 260"/>
                <a:gd name="T27" fmla="*/ 328 h 336"/>
                <a:gd name="T28" fmla="*/ 50 w 260"/>
                <a:gd name="T29" fmla="*/ 304 h 336"/>
                <a:gd name="T30" fmla="*/ 25 w 260"/>
                <a:gd name="T31" fmla="*/ 271 h 336"/>
                <a:gd name="T32" fmla="*/ 8 w 260"/>
                <a:gd name="T33" fmla="*/ 226 h 336"/>
                <a:gd name="T34" fmla="*/ 0 w 260"/>
                <a:gd name="T35" fmla="*/ 177 h 336"/>
                <a:gd name="T36" fmla="*/ 4 w 260"/>
                <a:gd name="T37" fmla="*/ 136 h 336"/>
                <a:gd name="T38" fmla="*/ 17 w 260"/>
                <a:gd name="T39" fmla="*/ 95 h 336"/>
                <a:gd name="T40" fmla="*/ 33 w 260"/>
                <a:gd name="T41" fmla="*/ 58 h 336"/>
                <a:gd name="T42" fmla="*/ 62 w 260"/>
                <a:gd name="T43" fmla="*/ 29 h 336"/>
                <a:gd name="T44" fmla="*/ 99 w 260"/>
                <a:gd name="T45" fmla="*/ 9 h 336"/>
                <a:gd name="T46" fmla="*/ 140 w 260"/>
                <a:gd name="T47" fmla="*/ 0 h 336"/>
                <a:gd name="T48" fmla="*/ 190 w 260"/>
                <a:gd name="T49" fmla="*/ 9 h 336"/>
                <a:gd name="T50" fmla="*/ 223 w 260"/>
                <a:gd name="T51" fmla="*/ 33 h 336"/>
                <a:gd name="T52" fmla="*/ 243 w 260"/>
                <a:gd name="T53" fmla="*/ 66 h 336"/>
                <a:gd name="T54" fmla="*/ 256 w 260"/>
                <a:gd name="T55" fmla="*/ 107 h 336"/>
                <a:gd name="T56" fmla="*/ 260 w 260"/>
                <a:gd name="T57" fmla="*/ 152 h 336"/>
                <a:gd name="T58" fmla="*/ 87 w 260"/>
                <a:gd name="T59" fmla="*/ 152 h 336"/>
                <a:gd name="T60" fmla="*/ 177 w 260"/>
                <a:gd name="T61" fmla="*/ 111 h 336"/>
                <a:gd name="T62" fmla="*/ 177 w 260"/>
                <a:gd name="T63" fmla="*/ 82 h 336"/>
                <a:gd name="T64" fmla="*/ 169 w 260"/>
                <a:gd name="T65" fmla="*/ 58 h 336"/>
                <a:gd name="T66" fmla="*/ 157 w 260"/>
                <a:gd name="T67" fmla="*/ 41 h 336"/>
                <a:gd name="T68" fmla="*/ 136 w 260"/>
                <a:gd name="T69" fmla="*/ 33 h 336"/>
                <a:gd name="T70" fmla="*/ 116 w 260"/>
                <a:gd name="T71" fmla="*/ 41 h 336"/>
                <a:gd name="T72" fmla="*/ 103 w 260"/>
                <a:gd name="T73" fmla="*/ 58 h 336"/>
                <a:gd name="T74" fmla="*/ 91 w 260"/>
                <a:gd name="T75" fmla="*/ 78 h 336"/>
                <a:gd name="T76" fmla="*/ 87 w 260"/>
                <a:gd name="T77" fmla="*/ 103 h 336"/>
                <a:gd name="T78" fmla="*/ 87 w 260"/>
                <a:gd name="T79" fmla="*/ 123 h 336"/>
                <a:gd name="T80" fmla="*/ 111 w 260"/>
                <a:gd name="T81" fmla="*/ 123 h 336"/>
                <a:gd name="T82" fmla="*/ 144 w 260"/>
                <a:gd name="T83" fmla="*/ 123 h 336"/>
                <a:gd name="T84" fmla="*/ 169 w 260"/>
                <a:gd name="T85" fmla="*/ 123 h 336"/>
                <a:gd name="T86" fmla="*/ 177 w 260"/>
                <a:gd name="T87" fmla="*/ 123 h 336"/>
                <a:gd name="T88" fmla="*/ 177 w 260"/>
                <a:gd name="T89" fmla="*/ 111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60" h="336">
                  <a:moveTo>
                    <a:pt x="87" y="152"/>
                  </a:moveTo>
                  <a:lnTo>
                    <a:pt x="87" y="156"/>
                  </a:lnTo>
                  <a:lnTo>
                    <a:pt x="87" y="189"/>
                  </a:lnTo>
                  <a:lnTo>
                    <a:pt x="95" y="222"/>
                  </a:lnTo>
                  <a:lnTo>
                    <a:pt x="103" y="250"/>
                  </a:lnTo>
                  <a:lnTo>
                    <a:pt x="120" y="271"/>
                  </a:lnTo>
                  <a:lnTo>
                    <a:pt x="144" y="287"/>
                  </a:lnTo>
                  <a:lnTo>
                    <a:pt x="181" y="295"/>
                  </a:lnTo>
                  <a:lnTo>
                    <a:pt x="214" y="291"/>
                  </a:lnTo>
                  <a:lnTo>
                    <a:pt x="243" y="283"/>
                  </a:lnTo>
                  <a:lnTo>
                    <a:pt x="235" y="320"/>
                  </a:lnTo>
                  <a:lnTo>
                    <a:pt x="186" y="332"/>
                  </a:lnTo>
                  <a:lnTo>
                    <a:pt x="140" y="336"/>
                  </a:lnTo>
                  <a:lnTo>
                    <a:pt x="91" y="328"/>
                  </a:lnTo>
                  <a:lnTo>
                    <a:pt x="50" y="304"/>
                  </a:lnTo>
                  <a:lnTo>
                    <a:pt x="25" y="271"/>
                  </a:lnTo>
                  <a:lnTo>
                    <a:pt x="8" y="226"/>
                  </a:lnTo>
                  <a:lnTo>
                    <a:pt x="0" y="177"/>
                  </a:lnTo>
                  <a:lnTo>
                    <a:pt x="4" y="136"/>
                  </a:lnTo>
                  <a:lnTo>
                    <a:pt x="17" y="95"/>
                  </a:lnTo>
                  <a:lnTo>
                    <a:pt x="33" y="58"/>
                  </a:lnTo>
                  <a:lnTo>
                    <a:pt x="62" y="29"/>
                  </a:lnTo>
                  <a:lnTo>
                    <a:pt x="99" y="9"/>
                  </a:lnTo>
                  <a:lnTo>
                    <a:pt x="140" y="0"/>
                  </a:lnTo>
                  <a:lnTo>
                    <a:pt x="190" y="9"/>
                  </a:lnTo>
                  <a:lnTo>
                    <a:pt x="223" y="33"/>
                  </a:lnTo>
                  <a:lnTo>
                    <a:pt x="243" y="66"/>
                  </a:lnTo>
                  <a:lnTo>
                    <a:pt x="256" y="107"/>
                  </a:lnTo>
                  <a:lnTo>
                    <a:pt x="260" y="152"/>
                  </a:lnTo>
                  <a:lnTo>
                    <a:pt x="87" y="152"/>
                  </a:lnTo>
                  <a:close/>
                  <a:moveTo>
                    <a:pt x="177" y="111"/>
                  </a:moveTo>
                  <a:lnTo>
                    <a:pt x="177" y="82"/>
                  </a:lnTo>
                  <a:lnTo>
                    <a:pt x="169" y="58"/>
                  </a:lnTo>
                  <a:lnTo>
                    <a:pt x="157" y="41"/>
                  </a:lnTo>
                  <a:lnTo>
                    <a:pt x="136" y="33"/>
                  </a:lnTo>
                  <a:lnTo>
                    <a:pt x="116" y="41"/>
                  </a:lnTo>
                  <a:lnTo>
                    <a:pt x="103" y="58"/>
                  </a:lnTo>
                  <a:lnTo>
                    <a:pt x="91" y="78"/>
                  </a:lnTo>
                  <a:lnTo>
                    <a:pt x="87" y="103"/>
                  </a:lnTo>
                  <a:lnTo>
                    <a:pt x="87" y="123"/>
                  </a:lnTo>
                  <a:lnTo>
                    <a:pt x="111" y="123"/>
                  </a:lnTo>
                  <a:lnTo>
                    <a:pt x="144" y="123"/>
                  </a:lnTo>
                  <a:lnTo>
                    <a:pt x="169" y="123"/>
                  </a:lnTo>
                  <a:lnTo>
                    <a:pt x="177" y="123"/>
                  </a:lnTo>
                  <a:lnTo>
                    <a:pt x="177" y="111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29" name="Freeform 146"/>
            <xdr:cNvSpPr>
              <a:spLocks noEditPoints="1"/>
            </xdr:cNvSpPr>
          </xdr:nvSpPr>
          <xdr:spPr bwMode="auto">
            <a:xfrm>
              <a:off x="10690" y="1755"/>
              <a:ext cx="268" cy="504"/>
            </a:xfrm>
            <a:custGeom>
              <a:avLst/>
              <a:gdLst>
                <a:gd name="T0" fmla="*/ 83 w 268"/>
                <a:gd name="T1" fmla="*/ 496 h 504"/>
                <a:gd name="T2" fmla="*/ 70 w 268"/>
                <a:gd name="T3" fmla="*/ 496 h 504"/>
                <a:gd name="T4" fmla="*/ 41 w 268"/>
                <a:gd name="T5" fmla="*/ 496 h 504"/>
                <a:gd name="T6" fmla="*/ 12 w 268"/>
                <a:gd name="T7" fmla="*/ 496 h 504"/>
                <a:gd name="T8" fmla="*/ 0 w 268"/>
                <a:gd name="T9" fmla="*/ 496 h 504"/>
                <a:gd name="T10" fmla="*/ 0 w 268"/>
                <a:gd name="T11" fmla="*/ 17 h 504"/>
                <a:gd name="T12" fmla="*/ 83 w 268"/>
                <a:gd name="T13" fmla="*/ 0 h 504"/>
                <a:gd name="T14" fmla="*/ 83 w 268"/>
                <a:gd name="T15" fmla="*/ 496 h 504"/>
                <a:gd name="T16" fmla="*/ 194 w 268"/>
                <a:gd name="T17" fmla="*/ 504 h 504"/>
                <a:gd name="T18" fmla="*/ 83 w 268"/>
                <a:gd name="T19" fmla="*/ 320 h 504"/>
                <a:gd name="T20" fmla="*/ 206 w 268"/>
                <a:gd name="T21" fmla="*/ 177 h 504"/>
                <a:gd name="T22" fmla="*/ 260 w 268"/>
                <a:gd name="T23" fmla="*/ 177 h 504"/>
                <a:gd name="T24" fmla="*/ 148 w 268"/>
                <a:gd name="T25" fmla="*/ 304 h 504"/>
                <a:gd name="T26" fmla="*/ 268 w 268"/>
                <a:gd name="T27" fmla="*/ 488 h 504"/>
                <a:gd name="T28" fmla="*/ 194 w 268"/>
                <a:gd name="T29" fmla="*/ 504 h 5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268" h="504">
                  <a:moveTo>
                    <a:pt x="83" y="496"/>
                  </a:moveTo>
                  <a:lnTo>
                    <a:pt x="70" y="496"/>
                  </a:lnTo>
                  <a:lnTo>
                    <a:pt x="41" y="496"/>
                  </a:lnTo>
                  <a:lnTo>
                    <a:pt x="12" y="496"/>
                  </a:lnTo>
                  <a:lnTo>
                    <a:pt x="0" y="496"/>
                  </a:lnTo>
                  <a:lnTo>
                    <a:pt x="0" y="17"/>
                  </a:lnTo>
                  <a:lnTo>
                    <a:pt x="83" y="0"/>
                  </a:lnTo>
                  <a:lnTo>
                    <a:pt x="83" y="496"/>
                  </a:lnTo>
                  <a:close/>
                  <a:moveTo>
                    <a:pt x="194" y="504"/>
                  </a:moveTo>
                  <a:lnTo>
                    <a:pt x="83" y="320"/>
                  </a:lnTo>
                  <a:lnTo>
                    <a:pt x="206" y="177"/>
                  </a:lnTo>
                  <a:lnTo>
                    <a:pt x="260" y="177"/>
                  </a:lnTo>
                  <a:lnTo>
                    <a:pt x="148" y="304"/>
                  </a:lnTo>
                  <a:lnTo>
                    <a:pt x="268" y="488"/>
                  </a:lnTo>
                  <a:lnTo>
                    <a:pt x="194" y="504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30" name="Freeform 147"/>
            <xdr:cNvSpPr>
              <a:spLocks/>
            </xdr:cNvSpPr>
          </xdr:nvSpPr>
          <xdr:spPr bwMode="auto">
            <a:xfrm>
              <a:off x="9944" y="2341"/>
              <a:ext cx="1550" cy="222"/>
            </a:xfrm>
            <a:custGeom>
              <a:avLst/>
              <a:gdLst>
                <a:gd name="T0" fmla="*/ 293 w 1550"/>
                <a:gd name="T1" fmla="*/ 50 h 222"/>
                <a:gd name="T2" fmla="*/ 334 w 1550"/>
                <a:gd name="T3" fmla="*/ 70 h 222"/>
                <a:gd name="T4" fmla="*/ 375 w 1550"/>
                <a:gd name="T5" fmla="*/ 78 h 222"/>
                <a:gd name="T6" fmla="*/ 375 w 1550"/>
                <a:gd name="T7" fmla="*/ 82 h 222"/>
                <a:gd name="T8" fmla="*/ 417 w 1550"/>
                <a:gd name="T9" fmla="*/ 95 h 222"/>
                <a:gd name="T10" fmla="*/ 454 w 1550"/>
                <a:gd name="T11" fmla="*/ 99 h 222"/>
                <a:gd name="T12" fmla="*/ 495 w 1550"/>
                <a:gd name="T13" fmla="*/ 95 h 222"/>
                <a:gd name="T14" fmla="*/ 553 w 1550"/>
                <a:gd name="T15" fmla="*/ 99 h 222"/>
                <a:gd name="T16" fmla="*/ 606 w 1550"/>
                <a:gd name="T17" fmla="*/ 111 h 222"/>
                <a:gd name="T18" fmla="*/ 585 w 1550"/>
                <a:gd name="T19" fmla="*/ 115 h 222"/>
                <a:gd name="T20" fmla="*/ 565 w 1550"/>
                <a:gd name="T21" fmla="*/ 111 h 222"/>
                <a:gd name="T22" fmla="*/ 602 w 1550"/>
                <a:gd name="T23" fmla="*/ 123 h 222"/>
                <a:gd name="T24" fmla="*/ 639 w 1550"/>
                <a:gd name="T25" fmla="*/ 127 h 222"/>
                <a:gd name="T26" fmla="*/ 676 w 1550"/>
                <a:gd name="T27" fmla="*/ 136 h 222"/>
                <a:gd name="T28" fmla="*/ 684 w 1550"/>
                <a:gd name="T29" fmla="*/ 144 h 222"/>
                <a:gd name="T30" fmla="*/ 709 w 1550"/>
                <a:gd name="T31" fmla="*/ 148 h 222"/>
                <a:gd name="T32" fmla="*/ 738 w 1550"/>
                <a:gd name="T33" fmla="*/ 148 h 222"/>
                <a:gd name="T34" fmla="*/ 738 w 1550"/>
                <a:gd name="T35" fmla="*/ 148 h 222"/>
                <a:gd name="T36" fmla="*/ 734 w 1550"/>
                <a:gd name="T37" fmla="*/ 148 h 222"/>
                <a:gd name="T38" fmla="*/ 734 w 1550"/>
                <a:gd name="T39" fmla="*/ 152 h 222"/>
                <a:gd name="T40" fmla="*/ 783 w 1550"/>
                <a:gd name="T41" fmla="*/ 160 h 222"/>
                <a:gd name="T42" fmla="*/ 837 w 1550"/>
                <a:gd name="T43" fmla="*/ 168 h 222"/>
                <a:gd name="T44" fmla="*/ 886 w 1550"/>
                <a:gd name="T45" fmla="*/ 173 h 222"/>
                <a:gd name="T46" fmla="*/ 886 w 1550"/>
                <a:gd name="T47" fmla="*/ 168 h 222"/>
                <a:gd name="T48" fmla="*/ 919 w 1550"/>
                <a:gd name="T49" fmla="*/ 177 h 222"/>
                <a:gd name="T50" fmla="*/ 956 w 1550"/>
                <a:gd name="T51" fmla="*/ 181 h 222"/>
                <a:gd name="T52" fmla="*/ 989 w 1550"/>
                <a:gd name="T53" fmla="*/ 185 h 222"/>
                <a:gd name="T54" fmla="*/ 1026 w 1550"/>
                <a:gd name="T55" fmla="*/ 181 h 222"/>
                <a:gd name="T56" fmla="*/ 1063 w 1550"/>
                <a:gd name="T57" fmla="*/ 181 h 222"/>
                <a:gd name="T58" fmla="*/ 1100 w 1550"/>
                <a:gd name="T59" fmla="*/ 181 h 222"/>
                <a:gd name="T60" fmla="*/ 1125 w 1550"/>
                <a:gd name="T61" fmla="*/ 181 h 222"/>
                <a:gd name="T62" fmla="*/ 1125 w 1550"/>
                <a:gd name="T63" fmla="*/ 185 h 222"/>
                <a:gd name="T64" fmla="*/ 1125 w 1550"/>
                <a:gd name="T65" fmla="*/ 189 h 222"/>
                <a:gd name="T66" fmla="*/ 1166 w 1550"/>
                <a:gd name="T67" fmla="*/ 189 h 222"/>
                <a:gd name="T68" fmla="*/ 1208 w 1550"/>
                <a:gd name="T69" fmla="*/ 189 h 222"/>
                <a:gd name="T70" fmla="*/ 1249 w 1550"/>
                <a:gd name="T71" fmla="*/ 185 h 222"/>
                <a:gd name="T72" fmla="*/ 1245 w 1550"/>
                <a:gd name="T73" fmla="*/ 181 h 222"/>
                <a:gd name="T74" fmla="*/ 1236 w 1550"/>
                <a:gd name="T75" fmla="*/ 177 h 222"/>
                <a:gd name="T76" fmla="*/ 1228 w 1550"/>
                <a:gd name="T77" fmla="*/ 177 h 222"/>
                <a:gd name="T78" fmla="*/ 1298 w 1550"/>
                <a:gd name="T79" fmla="*/ 181 h 222"/>
                <a:gd name="T80" fmla="*/ 1372 w 1550"/>
                <a:gd name="T81" fmla="*/ 185 h 222"/>
                <a:gd name="T82" fmla="*/ 1451 w 1550"/>
                <a:gd name="T83" fmla="*/ 173 h 222"/>
                <a:gd name="T84" fmla="*/ 1550 w 1550"/>
                <a:gd name="T85" fmla="*/ 160 h 222"/>
                <a:gd name="T86" fmla="*/ 1381 w 1550"/>
                <a:gd name="T87" fmla="*/ 193 h 222"/>
                <a:gd name="T88" fmla="*/ 1208 w 1550"/>
                <a:gd name="T89" fmla="*/ 214 h 222"/>
                <a:gd name="T90" fmla="*/ 985 w 1550"/>
                <a:gd name="T91" fmla="*/ 222 h 222"/>
                <a:gd name="T92" fmla="*/ 767 w 1550"/>
                <a:gd name="T93" fmla="*/ 209 h 222"/>
                <a:gd name="T94" fmla="*/ 557 w 1550"/>
                <a:gd name="T95" fmla="*/ 177 h 222"/>
                <a:gd name="T96" fmla="*/ 351 w 1550"/>
                <a:gd name="T97" fmla="*/ 127 h 222"/>
                <a:gd name="T98" fmla="*/ 153 w 1550"/>
                <a:gd name="T99" fmla="*/ 62 h 222"/>
                <a:gd name="T100" fmla="*/ 0 w 1550"/>
                <a:gd name="T101" fmla="*/ 13 h 222"/>
                <a:gd name="T102" fmla="*/ 21 w 1550"/>
                <a:gd name="T103" fmla="*/ 9 h 222"/>
                <a:gd name="T104" fmla="*/ 58 w 1550"/>
                <a:gd name="T105" fmla="*/ 5 h 222"/>
                <a:gd name="T106" fmla="*/ 95 w 1550"/>
                <a:gd name="T107" fmla="*/ 5 h 222"/>
                <a:gd name="T108" fmla="*/ 128 w 1550"/>
                <a:gd name="T109" fmla="*/ 0 h 222"/>
                <a:gd name="T110" fmla="*/ 141 w 1550"/>
                <a:gd name="T111" fmla="*/ 0 h 222"/>
                <a:gd name="T112" fmla="*/ 178 w 1550"/>
                <a:gd name="T113" fmla="*/ 17 h 222"/>
                <a:gd name="T114" fmla="*/ 202 w 1550"/>
                <a:gd name="T115" fmla="*/ 25 h 222"/>
                <a:gd name="T116" fmla="*/ 223 w 1550"/>
                <a:gd name="T117" fmla="*/ 33 h 222"/>
                <a:gd name="T118" fmla="*/ 252 w 1550"/>
                <a:gd name="T119" fmla="*/ 41 h 222"/>
                <a:gd name="T120" fmla="*/ 293 w 1550"/>
                <a:gd name="T121" fmla="*/ 50 h 2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1550" h="222">
                  <a:moveTo>
                    <a:pt x="293" y="50"/>
                  </a:moveTo>
                  <a:lnTo>
                    <a:pt x="334" y="70"/>
                  </a:lnTo>
                  <a:lnTo>
                    <a:pt x="375" y="78"/>
                  </a:lnTo>
                  <a:lnTo>
                    <a:pt x="375" y="82"/>
                  </a:lnTo>
                  <a:lnTo>
                    <a:pt x="417" y="95"/>
                  </a:lnTo>
                  <a:lnTo>
                    <a:pt x="454" y="99"/>
                  </a:lnTo>
                  <a:lnTo>
                    <a:pt x="495" y="95"/>
                  </a:lnTo>
                  <a:lnTo>
                    <a:pt x="553" y="99"/>
                  </a:lnTo>
                  <a:lnTo>
                    <a:pt x="606" y="111"/>
                  </a:lnTo>
                  <a:lnTo>
                    <a:pt x="585" y="115"/>
                  </a:lnTo>
                  <a:lnTo>
                    <a:pt x="565" y="111"/>
                  </a:lnTo>
                  <a:lnTo>
                    <a:pt x="602" y="123"/>
                  </a:lnTo>
                  <a:lnTo>
                    <a:pt x="639" y="127"/>
                  </a:lnTo>
                  <a:lnTo>
                    <a:pt x="676" y="136"/>
                  </a:lnTo>
                  <a:lnTo>
                    <a:pt x="684" y="144"/>
                  </a:lnTo>
                  <a:lnTo>
                    <a:pt x="709" y="148"/>
                  </a:lnTo>
                  <a:lnTo>
                    <a:pt x="738" y="148"/>
                  </a:lnTo>
                  <a:lnTo>
                    <a:pt x="738" y="148"/>
                  </a:lnTo>
                  <a:lnTo>
                    <a:pt x="734" y="148"/>
                  </a:lnTo>
                  <a:lnTo>
                    <a:pt x="734" y="152"/>
                  </a:lnTo>
                  <a:lnTo>
                    <a:pt x="783" y="160"/>
                  </a:lnTo>
                  <a:lnTo>
                    <a:pt x="837" y="168"/>
                  </a:lnTo>
                  <a:lnTo>
                    <a:pt x="886" y="173"/>
                  </a:lnTo>
                  <a:lnTo>
                    <a:pt x="886" y="168"/>
                  </a:lnTo>
                  <a:lnTo>
                    <a:pt x="919" y="177"/>
                  </a:lnTo>
                  <a:lnTo>
                    <a:pt x="956" y="181"/>
                  </a:lnTo>
                  <a:lnTo>
                    <a:pt x="989" y="185"/>
                  </a:lnTo>
                  <a:lnTo>
                    <a:pt x="1026" y="181"/>
                  </a:lnTo>
                  <a:lnTo>
                    <a:pt x="1063" y="181"/>
                  </a:lnTo>
                  <a:lnTo>
                    <a:pt x="1100" y="181"/>
                  </a:lnTo>
                  <a:lnTo>
                    <a:pt x="1125" y="181"/>
                  </a:lnTo>
                  <a:lnTo>
                    <a:pt x="1125" y="185"/>
                  </a:lnTo>
                  <a:lnTo>
                    <a:pt x="1125" y="189"/>
                  </a:lnTo>
                  <a:lnTo>
                    <a:pt x="1166" y="189"/>
                  </a:lnTo>
                  <a:lnTo>
                    <a:pt x="1208" y="189"/>
                  </a:lnTo>
                  <a:lnTo>
                    <a:pt x="1249" y="185"/>
                  </a:lnTo>
                  <a:lnTo>
                    <a:pt x="1245" y="181"/>
                  </a:lnTo>
                  <a:lnTo>
                    <a:pt x="1236" y="177"/>
                  </a:lnTo>
                  <a:lnTo>
                    <a:pt x="1228" y="177"/>
                  </a:lnTo>
                  <a:lnTo>
                    <a:pt x="1298" y="181"/>
                  </a:lnTo>
                  <a:lnTo>
                    <a:pt x="1372" y="185"/>
                  </a:lnTo>
                  <a:lnTo>
                    <a:pt x="1451" y="173"/>
                  </a:lnTo>
                  <a:lnTo>
                    <a:pt x="1550" y="160"/>
                  </a:lnTo>
                  <a:lnTo>
                    <a:pt x="1381" y="193"/>
                  </a:lnTo>
                  <a:lnTo>
                    <a:pt x="1208" y="214"/>
                  </a:lnTo>
                  <a:lnTo>
                    <a:pt x="985" y="222"/>
                  </a:lnTo>
                  <a:lnTo>
                    <a:pt x="767" y="209"/>
                  </a:lnTo>
                  <a:lnTo>
                    <a:pt x="557" y="177"/>
                  </a:lnTo>
                  <a:lnTo>
                    <a:pt x="351" y="127"/>
                  </a:lnTo>
                  <a:lnTo>
                    <a:pt x="153" y="62"/>
                  </a:lnTo>
                  <a:lnTo>
                    <a:pt x="0" y="13"/>
                  </a:lnTo>
                  <a:lnTo>
                    <a:pt x="21" y="9"/>
                  </a:lnTo>
                  <a:lnTo>
                    <a:pt x="58" y="5"/>
                  </a:lnTo>
                  <a:lnTo>
                    <a:pt x="95" y="5"/>
                  </a:lnTo>
                  <a:lnTo>
                    <a:pt x="128" y="0"/>
                  </a:lnTo>
                  <a:lnTo>
                    <a:pt x="141" y="0"/>
                  </a:lnTo>
                  <a:lnTo>
                    <a:pt x="178" y="17"/>
                  </a:lnTo>
                  <a:lnTo>
                    <a:pt x="202" y="25"/>
                  </a:lnTo>
                  <a:lnTo>
                    <a:pt x="223" y="33"/>
                  </a:lnTo>
                  <a:lnTo>
                    <a:pt x="252" y="41"/>
                  </a:lnTo>
                  <a:lnTo>
                    <a:pt x="293" y="50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</xdr:grpSp>
    </xdr:grp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345439</xdr:colOff>
      <xdr:row>1</xdr:row>
      <xdr:rowOff>0</xdr:rowOff>
    </xdr:to>
    <xdr:grpSp>
      <xdr:nvGrpSpPr>
        <xdr:cNvPr id="36" name="Groep 35"/>
        <xdr:cNvGrpSpPr/>
      </xdr:nvGrpSpPr>
      <xdr:grpSpPr>
        <a:xfrm>
          <a:off x="0" y="0"/>
          <a:ext cx="8717914" cy="1238250"/>
          <a:chOff x="0" y="16068675"/>
          <a:chExt cx="8717914" cy="1219200"/>
        </a:xfrm>
      </xdr:grpSpPr>
      <xdr:grpSp>
        <xdr:nvGrpSpPr>
          <xdr:cNvPr id="37" name="Groep 36"/>
          <xdr:cNvGrpSpPr/>
        </xdr:nvGrpSpPr>
        <xdr:grpSpPr>
          <a:xfrm>
            <a:off x="0" y="16068675"/>
            <a:ext cx="4029074" cy="1071245"/>
            <a:chOff x="24549" y="0"/>
            <a:chExt cx="1704814" cy="1024128"/>
          </a:xfrm>
        </xdr:grpSpPr>
        <xdr:grpSp>
          <xdr:nvGrpSpPr>
            <xdr:cNvPr id="64" name="Groep 63"/>
            <xdr:cNvGrpSpPr/>
          </xdr:nvGrpSpPr>
          <xdr:grpSpPr>
            <a:xfrm>
              <a:off x="24549" y="0"/>
              <a:ext cx="1704814" cy="1024128"/>
              <a:chOff x="24549" y="0"/>
              <a:chExt cx="1704814" cy="1024128"/>
            </a:xfrm>
          </xdr:grpSpPr>
          <xdr:sp macro="" textlink="">
            <xdr:nvSpPr>
              <xdr:cNvPr id="66" name="Rechthoek 65"/>
              <xdr:cNvSpPr/>
            </xdr:nvSpPr>
            <xdr:spPr>
              <a:xfrm>
                <a:off x="28579" y="0"/>
                <a:ext cx="1700784" cy="1024128"/>
              </a:xfrm>
              <a:prstGeom prst="rect">
                <a:avLst/>
              </a:prstGeom>
              <a:solidFill>
                <a:schemeClr val="bg1">
                  <a:alpha val="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nl-NL"/>
              </a:p>
            </xdr:txBody>
          </xdr:sp>
          <xdr:sp macro="" textlink="">
            <xdr:nvSpPr>
              <xdr:cNvPr id="67" name="Rechthoek 1"/>
              <xdr:cNvSpPr/>
            </xdr:nvSpPr>
            <xdr:spPr>
              <a:xfrm>
                <a:off x="228600" y="0"/>
                <a:ext cx="1463040" cy="1014984"/>
              </a:xfrm>
              <a:custGeom>
                <a:avLst/>
                <a:gdLst>
                  <a:gd name="connsiteX0" fmla="*/ 0 w 1462822"/>
                  <a:gd name="connsiteY0" fmla="*/ 0 h 1014481"/>
                  <a:gd name="connsiteX1" fmla="*/ 1462822 w 1462822"/>
                  <a:gd name="connsiteY1" fmla="*/ 0 h 1014481"/>
                  <a:gd name="connsiteX2" fmla="*/ 1462822 w 1462822"/>
                  <a:gd name="connsiteY2" fmla="*/ 1014481 h 1014481"/>
                  <a:gd name="connsiteX3" fmla="*/ 0 w 1462822"/>
                  <a:gd name="connsiteY3" fmla="*/ 1014481 h 1014481"/>
                  <a:gd name="connsiteX4" fmla="*/ 0 w 1462822"/>
                  <a:gd name="connsiteY4" fmla="*/ 0 h 1014481"/>
                  <a:gd name="connsiteX0" fmla="*/ 0 w 1462822"/>
                  <a:gd name="connsiteY0" fmla="*/ 0 h 1014481"/>
                  <a:gd name="connsiteX1" fmla="*/ 1462822 w 1462822"/>
                  <a:gd name="connsiteY1" fmla="*/ 0 h 1014481"/>
                  <a:gd name="connsiteX2" fmla="*/ 910372 w 1462822"/>
                  <a:gd name="connsiteY2" fmla="*/ 376306 h 1014481"/>
                  <a:gd name="connsiteX3" fmla="*/ 0 w 1462822"/>
                  <a:gd name="connsiteY3" fmla="*/ 1014481 h 1014481"/>
                  <a:gd name="connsiteX4" fmla="*/ 0 w 1462822"/>
                  <a:gd name="connsiteY4" fmla="*/ 0 h 1014481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</a:cxnLst>
                <a:rect l="l" t="t" r="r" b="b"/>
                <a:pathLst>
                  <a:path w="1462822" h="1014481">
                    <a:moveTo>
                      <a:pt x="0" y="0"/>
                    </a:moveTo>
                    <a:lnTo>
                      <a:pt x="1462822" y="0"/>
                    </a:lnTo>
                    <a:lnTo>
                      <a:pt x="910372" y="376306"/>
                    </a:lnTo>
                    <a:lnTo>
                      <a:pt x="0" y="1014481"/>
                    </a:lnTo>
                    <a:lnTo>
                      <a:pt x="0" y="0"/>
                    </a:lnTo>
                    <a:close/>
                  </a:path>
                </a:pathLst>
              </a:custGeom>
              <a:solidFill>
                <a:schemeClr val="accent1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nl-NL"/>
              </a:p>
            </xdr:txBody>
          </xdr:sp>
          <xdr:sp macro="" textlink="">
            <xdr:nvSpPr>
              <xdr:cNvPr id="68" name="Rechthoek 67"/>
              <xdr:cNvSpPr/>
            </xdr:nvSpPr>
            <xdr:spPr>
              <a:xfrm>
                <a:off x="24549" y="0"/>
                <a:ext cx="1676235" cy="1024128"/>
              </a:xfrm>
              <a:prstGeom prst="rect">
                <a:avLst/>
              </a:prstGeom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nl-NL"/>
              </a:p>
            </xdr:txBody>
          </xdr:sp>
        </xdr:grpSp>
        <xdr:sp macro="" textlink="">
          <xdr:nvSpPr>
            <xdr:cNvPr id="65" name="Tekstvak 163"/>
            <xdr:cNvSpPr txBox="1"/>
          </xdr:nvSpPr>
          <xdr:spPr>
            <a:xfrm flipH="1">
              <a:off x="237067" y="18942"/>
              <a:ext cx="442824" cy="375285"/>
            </a:xfrm>
            <a:prstGeom prst="rect">
              <a:avLst/>
            </a:prstGeom>
            <a:noFill/>
            <a:ln w="6350">
              <a:noFill/>
            </a:ln>
            <a:effectLst/>
          </xdr:spPr>
          <xdr:style>
            <a:lnRef idx="0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rot="0" spcFirstLastPara="0" vert="horz" wrap="square" lIns="91440" tIns="91440" rIns="91440" bIns="9144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r">
                <a:spcAft>
                  <a:spcPts val="0"/>
                </a:spcAft>
              </a:pPr>
              <a:r>
                <a:rPr lang="nl-NL" sz="1000">
                  <a:solidFill>
                    <a:schemeClr val="bg1"/>
                  </a:solidFill>
                  <a:effectLst/>
                  <a:ea typeface="Times New Roman" panose="02020603050405020304" pitchFamily="18" charset="0"/>
                  <a:cs typeface="Times New Roman" panose="02020603050405020304" pitchFamily="18" charset="0"/>
                </a:rPr>
                <a:t>1</a:t>
              </a:r>
            </a:p>
          </xdr:txBody>
        </xdr:sp>
      </xdr:grpSp>
      <xdr:grpSp>
        <xdr:nvGrpSpPr>
          <xdr:cNvPr id="38" name="Group 122"/>
          <xdr:cNvGrpSpPr>
            <a:grpSpLocks/>
          </xdr:cNvGrpSpPr>
        </xdr:nvGrpSpPr>
        <xdr:grpSpPr bwMode="auto">
          <a:xfrm>
            <a:off x="3562350" y="16430624"/>
            <a:ext cx="5155564" cy="857251"/>
            <a:chOff x="6690" y="1485"/>
            <a:chExt cx="4804" cy="1078"/>
          </a:xfrm>
        </xdr:grpSpPr>
        <xdr:sp macro="" textlink="">
          <xdr:nvSpPr>
            <xdr:cNvPr id="39" name="Freeform 123"/>
            <xdr:cNvSpPr>
              <a:spLocks noEditPoints="1"/>
            </xdr:cNvSpPr>
          </xdr:nvSpPr>
          <xdr:spPr bwMode="auto">
            <a:xfrm>
              <a:off x="9722" y="1518"/>
              <a:ext cx="107" cy="188"/>
            </a:xfrm>
            <a:custGeom>
              <a:avLst/>
              <a:gdLst>
                <a:gd name="T0" fmla="*/ 37 w 107"/>
                <a:gd name="T1" fmla="*/ 188 h 188"/>
                <a:gd name="T2" fmla="*/ 16 w 107"/>
                <a:gd name="T3" fmla="*/ 188 h 188"/>
                <a:gd name="T4" fmla="*/ 4 w 107"/>
                <a:gd name="T5" fmla="*/ 172 h 188"/>
                <a:gd name="T6" fmla="*/ 41 w 107"/>
                <a:gd name="T7" fmla="*/ 176 h 188"/>
                <a:gd name="T8" fmla="*/ 58 w 107"/>
                <a:gd name="T9" fmla="*/ 176 h 188"/>
                <a:gd name="T10" fmla="*/ 74 w 107"/>
                <a:gd name="T11" fmla="*/ 172 h 188"/>
                <a:gd name="T12" fmla="*/ 86 w 107"/>
                <a:gd name="T13" fmla="*/ 160 h 188"/>
                <a:gd name="T14" fmla="*/ 82 w 107"/>
                <a:gd name="T15" fmla="*/ 139 h 188"/>
                <a:gd name="T16" fmla="*/ 49 w 107"/>
                <a:gd name="T17" fmla="*/ 131 h 188"/>
                <a:gd name="T18" fmla="*/ 12 w 107"/>
                <a:gd name="T19" fmla="*/ 127 h 188"/>
                <a:gd name="T20" fmla="*/ 8 w 107"/>
                <a:gd name="T21" fmla="*/ 106 h 188"/>
                <a:gd name="T22" fmla="*/ 25 w 107"/>
                <a:gd name="T23" fmla="*/ 86 h 188"/>
                <a:gd name="T24" fmla="*/ 21 w 107"/>
                <a:gd name="T25" fmla="*/ 86 h 188"/>
                <a:gd name="T26" fmla="*/ 4 w 107"/>
                <a:gd name="T27" fmla="*/ 69 h 188"/>
                <a:gd name="T28" fmla="*/ 0 w 107"/>
                <a:gd name="T29" fmla="*/ 45 h 188"/>
                <a:gd name="T30" fmla="*/ 4 w 107"/>
                <a:gd name="T31" fmla="*/ 20 h 188"/>
                <a:gd name="T32" fmla="*/ 25 w 107"/>
                <a:gd name="T33" fmla="*/ 4 h 188"/>
                <a:gd name="T34" fmla="*/ 49 w 107"/>
                <a:gd name="T35" fmla="*/ 0 h 188"/>
                <a:gd name="T36" fmla="*/ 66 w 107"/>
                <a:gd name="T37" fmla="*/ 4 h 188"/>
                <a:gd name="T38" fmla="*/ 103 w 107"/>
                <a:gd name="T39" fmla="*/ 12 h 188"/>
                <a:gd name="T40" fmla="*/ 95 w 107"/>
                <a:gd name="T41" fmla="*/ 20 h 188"/>
                <a:gd name="T42" fmla="*/ 99 w 107"/>
                <a:gd name="T43" fmla="*/ 45 h 188"/>
                <a:gd name="T44" fmla="*/ 91 w 107"/>
                <a:gd name="T45" fmla="*/ 69 h 188"/>
                <a:gd name="T46" fmla="*/ 74 w 107"/>
                <a:gd name="T47" fmla="*/ 86 h 188"/>
                <a:gd name="T48" fmla="*/ 45 w 107"/>
                <a:gd name="T49" fmla="*/ 90 h 188"/>
                <a:gd name="T50" fmla="*/ 33 w 107"/>
                <a:gd name="T51" fmla="*/ 90 h 188"/>
                <a:gd name="T52" fmla="*/ 25 w 107"/>
                <a:gd name="T53" fmla="*/ 98 h 188"/>
                <a:gd name="T54" fmla="*/ 33 w 107"/>
                <a:gd name="T55" fmla="*/ 110 h 188"/>
                <a:gd name="T56" fmla="*/ 66 w 107"/>
                <a:gd name="T57" fmla="*/ 115 h 188"/>
                <a:gd name="T58" fmla="*/ 103 w 107"/>
                <a:gd name="T59" fmla="*/ 131 h 188"/>
                <a:gd name="T60" fmla="*/ 107 w 107"/>
                <a:gd name="T61" fmla="*/ 160 h 188"/>
                <a:gd name="T62" fmla="*/ 95 w 107"/>
                <a:gd name="T63" fmla="*/ 176 h 188"/>
                <a:gd name="T64" fmla="*/ 70 w 107"/>
                <a:gd name="T65" fmla="*/ 188 h 188"/>
                <a:gd name="T66" fmla="*/ 49 w 107"/>
                <a:gd name="T67" fmla="*/ 188 h 188"/>
                <a:gd name="T68" fmla="*/ 41 w 107"/>
                <a:gd name="T69" fmla="*/ 12 h 188"/>
                <a:gd name="T70" fmla="*/ 25 w 107"/>
                <a:gd name="T71" fmla="*/ 24 h 188"/>
                <a:gd name="T72" fmla="*/ 21 w 107"/>
                <a:gd name="T73" fmla="*/ 45 h 188"/>
                <a:gd name="T74" fmla="*/ 25 w 107"/>
                <a:gd name="T75" fmla="*/ 65 h 188"/>
                <a:gd name="T76" fmla="*/ 37 w 107"/>
                <a:gd name="T77" fmla="*/ 82 h 188"/>
                <a:gd name="T78" fmla="*/ 58 w 107"/>
                <a:gd name="T79" fmla="*/ 82 h 188"/>
                <a:gd name="T80" fmla="*/ 74 w 107"/>
                <a:gd name="T81" fmla="*/ 65 h 188"/>
                <a:gd name="T82" fmla="*/ 78 w 107"/>
                <a:gd name="T83" fmla="*/ 45 h 188"/>
                <a:gd name="T84" fmla="*/ 74 w 107"/>
                <a:gd name="T85" fmla="*/ 24 h 188"/>
                <a:gd name="T86" fmla="*/ 62 w 107"/>
                <a:gd name="T87" fmla="*/ 12 h 1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107" h="188">
                  <a:moveTo>
                    <a:pt x="49" y="188"/>
                  </a:moveTo>
                  <a:lnTo>
                    <a:pt x="37" y="188"/>
                  </a:lnTo>
                  <a:lnTo>
                    <a:pt x="29" y="188"/>
                  </a:lnTo>
                  <a:lnTo>
                    <a:pt x="16" y="188"/>
                  </a:lnTo>
                  <a:lnTo>
                    <a:pt x="4" y="184"/>
                  </a:lnTo>
                  <a:lnTo>
                    <a:pt x="4" y="172"/>
                  </a:lnTo>
                  <a:lnTo>
                    <a:pt x="25" y="176"/>
                  </a:lnTo>
                  <a:lnTo>
                    <a:pt x="41" y="176"/>
                  </a:lnTo>
                  <a:lnTo>
                    <a:pt x="49" y="176"/>
                  </a:lnTo>
                  <a:lnTo>
                    <a:pt x="58" y="176"/>
                  </a:lnTo>
                  <a:lnTo>
                    <a:pt x="66" y="176"/>
                  </a:lnTo>
                  <a:lnTo>
                    <a:pt x="74" y="172"/>
                  </a:lnTo>
                  <a:lnTo>
                    <a:pt x="82" y="168"/>
                  </a:lnTo>
                  <a:lnTo>
                    <a:pt x="86" y="160"/>
                  </a:lnTo>
                  <a:lnTo>
                    <a:pt x="91" y="151"/>
                  </a:lnTo>
                  <a:lnTo>
                    <a:pt x="82" y="139"/>
                  </a:lnTo>
                  <a:lnTo>
                    <a:pt x="66" y="135"/>
                  </a:lnTo>
                  <a:lnTo>
                    <a:pt x="49" y="131"/>
                  </a:lnTo>
                  <a:lnTo>
                    <a:pt x="29" y="131"/>
                  </a:lnTo>
                  <a:lnTo>
                    <a:pt x="12" y="127"/>
                  </a:lnTo>
                  <a:lnTo>
                    <a:pt x="8" y="115"/>
                  </a:lnTo>
                  <a:lnTo>
                    <a:pt x="8" y="106"/>
                  </a:lnTo>
                  <a:lnTo>
                    <a:pt x="16" y="94"/>
                  </a:lnTo>
                  <a:lnTo>
                    <a:pt x="25" y="86"/>
                  </a:lnTo>
                  <a:lnTo>
                    <a:pt x="21" y="86"/>
                  </a:lnTo>
                  <a:lnTo>
                    <a:pt x="21" y="86"/>
                  </a:lnTo>
                  <a:lnTo>
                    <a:pt x="12" y="78"/>
                  </a:lnTo>
                  <a:lnTo>
                    <a:pt x="4" y="69"/>
                  </a:lnTo>
                  <a:lnTo>
                    <a:pt x="0" y="61"/>
                  </a:lnTo>
                  <a:lnTo>
                    <a:pt x="0" y="45"/>
                  </a:lnTo>
                  <a:lnTo>
                    <a:pt x="0" y="33"/>
                  </a:lnTo>
                  <a:lnTo>
                    <a:pt x="4" y="20"/>
                  </a:lnTo>
                  <a:lnTo>
                    <a:pt x="16" y="12"/>
                  </a:lnTo>
                  <a:lnTo>
                    <a:pt x="25" y="4"/>
                  </a:lnTo>
                  <a:lnTo>
                    <a:pt x="37" y="0"/>
                  </a:lnTo>
                  <a:lnTo>
                    <a:pt x="49" y="0"/>
                  </a:lnTo>
                  <a:lnTo>
                    <a:pt x="58" y="0"/>
                  </a:lnTo>
                  <a:lnTo>
                    <a:pt x="66" y="4"/>
                  </a:lnTo>
                  <a:lnTo>
                    <a:pt x="103" y="4"/>
                  </a:lnTo>
                  <a:lnTo>
                    <a:pt x="103" y="12"/>
                  </a:lnTo>
                  <a:lnTo>
                    <a:pt x="86" y="12"/>
                  </a:lnTo>
                  <a:lnTo>
                    <a:pt x="95" y="20"/>
                  </a:lnTo>
                  <a:lnTo>
                    <a:pt x="99" y="33"/>
                  </a:lnTo>
                  <a:lnTo>
                    <a:pt x="99" y="45"/>
                  </a:lnTo>
                  <a:lnTo>
                    <a:pt x="99" y="57"/>
                  </a:lnTo>
                  <a:lnTo>
                    <a:pt x="91" y="69"/>
                  </a:lnTo>
                  <a:lnTo>
                    <a:pt x="82" y="78"/>
                  </a:lnTo>
                  <a:lnTo>
                    <a:pt x="74" y="86"/>
                  </a:lnTo>
                  <a:lnTo>
                    <a:pt x="62" y="90"/>
                  </a:lnTo>
                  <a:lnTo>
                    <a:pt x="45" y="90"/>
                  </a:lnTo>
                  <a:lnTo>
                    <a:pt x="41" y="90"/>
                  </a:lnTo>
                  <a:lnTo>
                    <a:pt x="33" y="90"/>
                  </a:lnTo>
                  <a:lnTo>
                    <a:pt x="29" y="94"/>
                  </a:lnTo>
                  <a:lnTo>
                    <a:pt x="25" y="98"/>
                  </a:lnTo>
                  <a:lnTo>
                    <a:pt x="25" y="106"/>
                  </a:lnTo>
                  <a:lnTo>
                    <a:pt x="33" y="110"/>
                  </a:lnTo>
                  <a:lnTo>
                    <a:pt x="45" y="115"/>
                  </a:lnTo>
                  <a:lnTo>
                    <a:pt x="66" y="115"/>
                  </a:lnTo>
                  <a:lnTo>
                    <a:pt x="86" y="119"/>
                  </a:lnTo>
                  <a:lnTo>
                    <a:pt x="103" y="131"/>
                  </a:lnTo>
                  <a:lnTo>
                    <a:pt x="107" y="147"/>
                  </a:lnTo>
                  <a:lnTo>
                    <a:pt x="107" y="160"/>
                  </a:lnTo>
                  <a:lnTo>
                    <a:pt x="103" y="168"/>
                  </a:lnTo>
                  <a:lnTo>
                    <a:pt x="95" y="176"/>
                  </a:lnTo>
                  <a:lnTo>
                    <a:pt x="82" y="184"/>
                  </a:lnTo>
                  <a:lnTo>
                    <a:pt x="70" y="188"/>
                  </a:lnTo>
                  <a:lnTo>
                    <a:pt x="62" y="188"/>
                  </a:lnTo>
                  <a:lnTo>
                    <a:pt x="49" y="188"/>
                  </a:lnTo>
                  <a:close/>
                  <a:moveTo>
                    <a:pt x="49" y="8"/>
                  </a:moveTo>
                  <a:lnTo>
                    <a:pt x="41" y="12"/>
                  </a:lnTo>
                  <a:lnTo>
                    <a:pt x="33" y="16"/>
                  </a:lnTo>
                  <a:lnTo>
                    <a:pt x="25" y="24"/>
                  </a:lnTo>
                  <a:lnTo>
                    <a:pt x="21" y="37"/>
                  </a:lnTo>
                  <a:lnTo>
                    <a:pt x="21" y="45"/>
                  </a:lnTo>
                  <a:lnTo>
                    <a:pt x="21" y="57"/>
                  </a:lnTo>
                  <a:lnTo>
                    <a:pt x="25" y="65"/>
                  </a:lnTo>
                  <a:lnTo>
                    <a:pt x="29" y="74"/>
                  </a:lnTo>
                  <a:lnTo>
                    <a:pt x="37" y="82"/>
                  </a:lnTo>
                  <a:lnTo>
                    <a:pt x="49" y="82"/>
                  </a:lnTo>
                  <a:lnTo>
                    <a:pt x="58" y="82"/>
                  </a:lnTo>
                  <a:lnTo>
                    <a:pt x="66" y="74"/>
                  </a:lnTo>
                  <a:lnTo>
                    <a:pt x="74" y="65"/>
                  </a:lnTo>
                  <a:lnTo>
                    <a:pt x="74" y="57"/>
                  </a:lnTo>
                  <a:lnTo>
                    <a:pt x="78" y="45"/>
                  </a:lnTo>
                  <a:lnTo>
                    <a:pt x="74" y="37"/>
                  </a:lnTo>
                  <a:lnTo>
                    <a:pt x="74" y="24"/>
                  </a:lnTo>
                  <a:lnTo>
                    <a:pt x="66" y="16"/>
                  </a:lnTo>
                  <a:lnTo>
                    <a:pt x="62" y="12"/>
                  </a:lnTo>
                  <a:lnTo>
                    <a:pt x="49" y="8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40" name="Freeform 124"/>
            <xdr:cNvSpPr>
              <a:spLocks noEditPoints="1"/>
            </xdr:cNvSpPr>
          </xdr:nvSpPr>
          <xdr:spPr bwMode="auto">
            <a:xfrm>
              <a:off x="9854" y="1518"/>
              <a:ext cx="103" cy="131"/>
            </a:xfrm>
            <a:custGeom>
              <a:avLst/>
              <a:gdLst>
                <a:gd name="T0" fmla="*/ 20 w 103"/>
                <a:gd name="T1" fmla="*/ 57 h 131"/>
                <a:gd name="T2" fmla="*/ 20 w 103"/>
                <a:gd name="T3" fmla="*/ 61 h 131"/>
                <a:gd name="T4" fmla="*/ 20 w 103"/>
                <a:gd name="T5" fmla="*/ 69 h 131"/>
                <a:gd name="T6" fmla="*/ 20 w 103"/>
                <a:gd name="T7" fmla="*/ 82 h 131"/>
                <a:gd name="T8" fmla="*/ 25 w 103"/>
                <a:gd name="T9" fmla="*/ 94 h 131"/>
                <a:gd name="T10" fmla="*/ 33 w 103"/>
                <a:gd name="T11" fmla="*/ 106 h 131"/>
                <a:gd name="T12" fmla="*/ 41 w 103"/>
                <a:gd name="T13" fmla="*/ 110 h 131"/>
                <a:gd name="T14" fmla="*/ 53 w 103"/>
                <a:gd name="T15" fmla="*/ 115 h 131"/>
                <a:gd name="T16" fmla="*/ 66 w 103"/>
                <a:gd name="T17" fmla="*/ 119 h 131"/>
                <a:gd name="T18" fmla="*/ 82 w 103"/>
                <a:gd name="T19" fmla="*/ 115 h 131"/>
                <a:gd name="T20" fmla="*/ 95 w 103"/>
                <a:gd name="T21" fmla="*/ 115 h 131"/>
                <a:gd name="T22" fmla="*/ 90 w 103"/>
                <a:gd name="T23" fmla="*/ 127 h 131"/>
                <a:gd name="T24" fmla="*/ 74 w 103"/>
                <a:gd name="T25" fmla="*/ 131 h 131"/>
                <a:gd name="T26" fmla="*/ 57 w 103"/>
                <a:gd name="T27" fmla="*/ 131 h 131"/>
                <a:gd name="T28" fmla="*/ 37 w 103"/>
                <a:gd name="T29" fmla="*/ 127 h 131"/>
                <a:gd name="T30" fmla="*/ 25 w 103"/>
                <a:gd name="T31" fmla="*/ 123 h 131"/>
                <a:gd name="T32" fmla="*/ 12 w 103"/>
                <a:gd name="T33" fmla="*/ 115 h 131"/>
                <a:gd name="T34" fmla="*/ 4 w 103"/>
                <a:gd name="T35" fmla="*/ 102 h 131"/>
                <a:gd name="T36" fmla="*/ 0 w 103"/>
                <a:gd name="T37" fmla="*/ 86 h 131"/>
                <a:gd name="T38" fmla="*/ 0 w 103"/>
                <a:gd name="T39" fmla="*/ 69 h 131"/>
                <a:gd name="T40" fmla="*/ 0 w 103"/>
                <a:gd name="T41" fmla="*/ 45 h 131"/>
                <a:gd name="T42" fmla="*/ 12 w 103"/>
                <a:gd name="T43" fmla="*/ 20 h 131"/>
                <a:gd name="T44" fmla="*/ 29 w 103"/>
                <a:gd name="T45" fmla="*/ 8 h 131"/>
                <a:gd name="T46" fmla="*/ 57 w 103"/>
                <a:gd name="T47" fmla="*/ 0 h 131"/>
                <a:gd name="T48" fmla="*/ 70 w 103"/>
                <a:gd name="T49" fmla="*/ 4 h 131"/>
                <a:gd name="T50" fmla="*/ 82 w 103"/>
                <a:gd name="T51" fmla="*/ 8 h 131"/>
                <a:gd name="T52" fmla="*/ 90 w 103"/>
                <a:gd name="T53" fmla="*/ 16 h 131"/>
                <a:gd name="T54" fmla="*/ 99 w 103"/>
                <a:gd name="T55" fmla="*/ 28 h 131"/>
                <a:gd name="T56" fmla="*/ 103 w 103"/>
                <a:gd name="T57" fmla="*/ 41 h 131"/>
                <a:gd name="T58" fmla="*/ 103 w 103"/>
                <a:gd name="T59" fmla="*/ 57 h 131"/>
                <a:gd name="T60" fmla="*/ 103 w 103"/>
                <a:gd name="T61" fmla="*/ 57 h 131"/>
                <a:gd name="T62" fmla="*/ 20 w 103"/>
                <a:gd name="T63" fmla="*/ 57 h 131"/>
                <a:gd name="T64" fmla="*/ 53 w 103"/>
                <a:gd name="T65" fmla="*/ 8 h 131"/>
                <a:gd name="T66" fmla="*/ 41 w 103"/>
                <a:gd name="T67" fmla="*/ 12 h 131"/>
                <a:gd name="T68" fmla="*/ 33 w 103"/>
                <a:gd name="T69" fmla="*/ 16 h 131"/>
                <a:gd name="T70" fmla="*/ 29 w 103"/>
                <a:gd name="T71" fmla="*/ 28 h 131"/>
                <a:gd name="T72" fmla="*/ 25 w 103"/>
                <a:gd name="T73" fmla="*/ 37 h 131"/>
                <a:gd name="T74" fmla="*/ 20 w 103"/>
                <a:gd name="T75" fmla="*/ 49 h 131"/>
                <a:gd name="T76" fmla="*/ 78 w 103"/>
                <a:gd name="T77" fmla="*/ 49 h 131"/>
                <a:gd name="T78" fmla="*/ 78 w 103"/>
                <a:gd name="T79" fmla="*/ 45 h 131"/>
                <a:gd name="T80" fmla="*/ 78 w 103"/>
                <a:gd name="T81" fmla="*/ 41 h 131"/>
                <a:gd name="T82" fmla="*/ 78 w 103"/>
                <a:gd name="T83" fmla="*/ 33 h 131"/>
                <a:gd name="T84" fmla="*/ 74 w 103"/>
                <a:gd name="T85" fmla="*/ 24 h 131"/>
                <a:gd name="T86" fmla="*/ 70 w 103"/>
                <a:gd name="T87" fmla="*/ 16 h 131"/>
                <a:gd name="T88" fmla="*/ 62 w 103"/>
                <a:gd name="T89" fmla="*/ 12 h 131"/>
                <a:gd name="T90" fmla="*/ 53 w 103"/>
                <a:gd name="T91" fmla="*/ 8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3" h="131">
                  <a:moveTo>
                    <a:pt x="20" y="57"/>
                  </a:moveTo>
                  <a:lnTo>
                    <a:pt x="20" y="61"/>
                  </a:lnTo>
                  <a:lnTo>
                    <a:pt x="20" y="69"/>
                  </a:lnTo>
                  <a:lnTo>
                    <a:pt x="20" y="82"/>
                  </a:lnTo>
                  <a:lnTo>
                    <a:pt x="25" y="94"/>
                  </a:lnTo>
                  <a:lnTo>
                    <a:pt x="33" y="106"/>
                  </a:lnTo>
                  <a:lnTo>
                    <a:pt x="41" y="110"/>
                  </a:lnTo>
                  <a:lnTo>
                    <a:pt x="53" y="115"/>
                  </a:lnTo>
                  <a:lnTo>
                    <a:pt x="66" y="119"/>
                  </a:lnTo>
                  <a:lnTo>
                    <a:pt x="82" y="115"/>
                  </a:lnTo>
                  <a:lnTo>
                    <a:pt x="95" y="115"/>
                  </a:lnTo>
                  <a:lnTo>
                    <a:pt x="90" y="127"/>
                  </a:lnTo>
                  <a:lnTo>
                    <a:pt x="74" y="131"/>
                  </a:lnTo>
                  <a:lnTo>
                    <a:pt x="57" y="131"/>
                  </a:lnTo>
                  <a:lnTo>
                    <a:pt x="37" y="127"/>
                  </a:lnTo>
                  <a:lnTo>
                    <a:pt x="25" y="123"/>
                  </a:lnTo>
                  <a:lnTo>
                    <a:pt x="12" y="115"/>
                  </a:lnTo>
                  <a:lnTo>
                    <a:pt x="4" y="102"/>
                  </a:lnTo>
                  <a:lnTo>
                    <a:pt x="0" y="86"/>
                  </a:lnTo>
                  <a:lnTo>
                    <a:pt x="0" y="69"/>
                  </a:lnTo>
                  <a:lnTo>
                    <a:pt x="0" y="45"/>
                  </a:lnTo>
                  <a:lnTo>
                    <a:pt x="12" y="20"/>
                  </a:lnTo>
                  <a:lnTo>
                    <a:pt x="29" y="8"/>
                  </a:lnTo>
                  <a:lnTo>
                    <a:pt x="57" y="0"/>
                  </a:lnTo>
                  <a:lnTo>
                    <a:pt x="70" y="4"/>
                  </a:lnTo>
                  <a:lnTo>
                    <a:pt x="82" y="8"/>
                  </a:lnTo>
                  <a:lnTo>
                    <a:pt x="90" y="16"/>
                  </a:lnTo>
                  <a:lnTo>
                    <a:pt x="99" y="28"/>
                  </a:lnTo>
                  <a:lnTo>
                    <a:pt x="103" y="41"/>
                  </a:lnTo>
                  <a:lnTo>
                    <a:pt x="103" y="57"/>
                  </a:lnTo>
                  <a:lnTo>
                    <a:pt x="103" y="57"/>
                  </a:lnTo>
                  <a:lnTo>
                    <a:pt x="20" y="57"/>
                  </a:lnTo>
                  <a:close/>
                  <a:moveTo>
                    <a:pt x="53" y="8"/>
                  </a:moveTo>
                  <a:lnTo>
                    <a:pt x="41" y="12"/>
                  </a:lnTo>
                  <a:lnTo>
                    <a:pt x="33" y="16"/>
                  </a:lnTo>
                  <a:lnTo>
                    <a:pt x="29" y="28"/>
                  </a:lnTo>
                  <a:lnTo>
                    <a:pt x="25" y="37"/>
                  </a:lnTo>
                  <a:lnTo>
                    <a:pt x="20" y="49"/>
                  </a:lnTo>
                  <a:lnTo>
                    <a:pt x="78" y="49"/>
                  </a:lnTo>
                  <a:lnTo>
                    <a:pt x="78" y="45"/>
                  </a:lnTo>
                  <a:lnTo>
                    <a:pt x="78" y="41"/>
                  </a:lnTo>
                  <a:lnTo>
                    <a:pt x="78" y="33"/>
                  </a:lnTo>
                  <a:lnTo>
                    <a:pt x="74" y="24"/>
                  </a:lnTo>
                  <a:lnTo>
                    <a:pt x="70" y="16"/>
                  </a:lnTo>
                  <a:lnTo>
                    <a:pt x="62" y="12"/>
                  </a:lnTo>
                  <a:lnTo>
                    <a:pt x="53" y="8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41" name="Freeform 125"/>
            <xdr:cNvSpPr>
              <a:spLocks/>
            </xdr:cNvSpPr>
          </xdr:nvSpPr>
          <xdr:spPr bwMode="auto">
            <a:xfrm>
              <a:off x="9990" y="1518"/>
              <a:ext cx="169" cy="127"/>
            </a:xfrm>
            <a:custGeom>
              <a:avLst/>
              <a:gdLst>
                <a:gd name="T0" fmla="*/ 144 w 169"/>
                <a:gd name="T1" fmla="*/ 127 h 127"/>
                <a:gd name="T2" fmla="*/ 144 w 169"/>
                <a:gd name="T3" fmla="*/ 45 h 127"/>
                <a:gd name="T4" fmla="*/ 144 w 169"/>
                <a:gd name="T5" fmla="*/ 37 h 127"/>
                <a:gd name="T6" fmla="*/ 144 w 169"/>
                <a:gd name="T7" fmla="*/ 28 h 127"/>
                <a:gd name="T8" fmla="*/ 136 w 169"/>
                <a:gd name="T9" fmla="*/ 20 h 127"/>
                <a:gd name="T10" fmla="*/ 132 w 169"/>
                <a:gd name="T11" fmla="*/ 16 h 127"/>
                <a:gd name="T12" fmla="*/ 119 w 169"/>
                <a:gd name="T13" fmla="*/ 12 h 127"/>
                <a:gd name="T14" fmla="*/ 115 w 169"/>
                <a:gd name="T15" fmla="*/ 16 h 127"/>
                <a:gd name="T16" fmla="*/ 107 w 169"/>
                <a:gd name="T17" fmla="*/ 20 h 127"/>
                <a:gd name="T18" fmla="*/ 99 w 169"/>
                <a:gd name="T19" fmla="*/ 24 h 127"/>
                <a:gd name="T20" fmla="*/ 95 w 169"/>
                <a:gd name="T21" fmla="*/ 28 h 127"/>
                <a:gd name="T22" fmla="*/ 95 w 169"/>
                <a:gd name="T23" fmla="*/ 127 h 127"/>
                <a:gd name="T24" fmla="*/ 74 w 169"/>
                <a:gd name="T25" fmla="*/ 127 h 127"/>
                <a:gd name="T26" fmla="*/ 74 w 169"/>
                <a:gd name="T27" fmla="*/ 45 h 127"/>
                <a:gd name="T28" fmla="*/ 70 w 169"/>
                <a:gd name="T29" fmla="*/ 37 h 127"/>
                <a:gd name="T30" fmla="*/ 70 w 169"/>
                <a:gd name="T31" fmla="*/ 28 h 127"/>
                <a:gd name="T32" fmla="*/ 66 w 169"/>
                <a:gd name="T33" fmla="*/ 20 h 127"/>
                <a:gd name="T34" fmla="*/ 57 w 169"/>
                <a:gd name="T35" fmla="*/ 16 h 127"/>
                <a:gd name="T36" fmla="*/ 45 w 169"/>
                <a:gd name="T37" fmla="*/ 12 h 127"/>
                <a:gd name="T38" fmla="*/ 37 w 169"/>
                <a:gd name="T39" fmla="*/ 16 h 127"/>
                <a:gd name="T40" fmla="*/ 29 w 169"/>
                <a:gd name="T41" fmla="*/ 20 h 127"/>
                <a:gd name="T42" fmla="*/ 20 w 169"/>
                <a:gd name="T43" fmla="*/ 28 h 127"/>
                <a:gd name="T44" fmla="*/ 20 w 169"/>
                <a:gd name="T45" fmla="*/ 127 h 127"/>
                <a:gd name="T46" fmla="*/ 0 w 169"/>
                <a:gd name="T47" fmla="*/ 127 h 127"/>
                <a:gd name="T48" fmla="*/ 0 w 169"/>
                <a:gd name="T49" fmla="*/ 4 h 127"/>
                <a:gd name="T50" fmla="*/ 20 w 169"/>
                <a:gd name="T51" fmla="*/ 0 h 127"/>
                <a:gd name="T52" fmla="*/ 20 w 169"/>
                <a:gd name="T53" fmla="*/ 16 h 127"/>
                <a:gd name="T54" fmla="*/ 29 w 169"/>
                <a:gd name="T55" fmla="*/ 8 h 127"/>
                <a:gd name="T56" fmla="*/ 37 w 169"/>
                <a:gd name="T57" fmla="*/ 4 h 127"/>
                <a:gd name="T58" fmla="*/ 49 w 169"/>
                <a:gd name="T59" fmla="*/ 0 h 127"/>
                <a:gd name="T60" fmla="*/ 57 w 169"/>
                <a:gd name="T61" fmla="*/ 0 h 127"/>
                <a:gd name="T62" fmla="*/ 70 w 169"/>
                <a:gd name="T63" fmla="*/ 0 h 127"/>
                <a:gd name="T64" fmla="*/ 78 w 169"/>
                <a:gd name="T65" fmla="*/ 4 h 127"/>
                <a:gd name="T66" fmla="*/ 86 w 169"/>
                <a:gd name="T67" fmla="*/ 12 h 127"/>
                <a:gd name="T68" fmla="*/ 90 w 169"/>
                <a:gd name="T69" fmla="*/ 20 h 127"/>
                <a:gd name="T70" fmla="*/ 103 w 169"/>
                <a:gd name="T71" fmla="*/ 8 h 127"/>
                <a:gd name="T72" fmla="*/ 115 w 169"/>
                <a:gd name="T73" fmla="*/ 4 h 127"/>
                <a:gd name="T74" fmla="*/ 132 w 169"/>
                <a:gd name="T75" fmla="*/ 0 h 127"/>
                <a:gd name="T76" fmla="*/ 144 w 169"/>
                <a:gd name="T77" fmla="*/ 4 h 127"/>
                <a:gd name="T78" fmla="*/ 156 w 169"/>
                <a:gd name="T79" fmla="*/ 8 h 127"/>
                <a:gd name="T80" fmla="*/ 160 w 169"/>
                <a:gd name="T81" fmla="*/ 16 h 127"/>
                <a:gd name="T82" fmla="*/ 165 w 169"/>
                <a:gd name="T83" fmla="*/ 28 h 127"/>
                <a:gd name="T84" fmla="*/ 169 w 169"/>
                <a:gd name="T85" fmla="*/ 41 h 127"/>
                <a:gd name="T86" fmla="*/ 169 w 169"/>
                <a:gd name="T87" fmla="*/ 127 h 127"/>
                <a:gd name="T88" fmla="*/ 144 w 169"/>
                <a:gd name="T89" fmla="*/ 127 h 1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69" h="127">
                  <a:moveTo>
                    <a:pt x="144" y="127"/>
                  </a:moveTo>
                  <a:lnTo>
                    <a:pt x="144" y="45"/>
                  </a:lnTo>
                  <a:lnTo>
                    <a:pt x="144" y="37"/>
                  </a:lnTo>
                  <a:lnTo>
                    <a:pt x="144" y="28"/>
                  </a:lnTo>
                  <a:lnTo>
                    <a:pt x="136" y="20"/>
                  </a:lnTo>
                  <a:lnTo>
                    <a:pt x="132" y="16"/>
                  </a:lnTo>
                  <a:lnTo>
                    <a:pt x="119" y="12"/>
                  </a:lnTo>
                  <a:lnTo>
                    <a:pt x="115" y="16"/>
                  </a:lnTo>
                  <a:lnTo>
                    <a:pt x="107" y="20"/>
                  </a:lnTo>
                  <a:lnTo>
                    <a:pt x="99" y="24"/>
                  </a:lnTo>
                  <a:lnTo>
                    <a:pt x="95" y="28"/>
                  </a:lnTo>
                  <a:lnTo>
                    <a:pt x="95" y="127"/>
                  </a:lnTo>
                  <a:lnTo>
                    <a:pt x="74" y="127"/>
                  </a:lnTo>
                  <a:lnTo>
                    <a:pt x="74" y="45"/>
                  </a:lnTo>
                  <a:lnTo>
                    <a:pt x="70" y="37"/>
                  </a:lnTo>
                  <a:lnTo>
                    <a:pt x="70" y="28"/>
                  </a:lnTo>
                  <a:lnTo>
                    <a:pt x="66" y="20"/>
                  </a:lnTo>
                  <a:lnTo>
                    <a:pt x="57" y="16"/>
                  </a:lnTo>
                  <a:lnTo>
                    <a:pt x="45" y="12"/>
                  </a:lnTo>
                  <a:lnTo>
                    <a:pt x="37" y="16"/>
                  </a:lnTo>
                  <a:lnTo>
                    <a:pt x="29" y="20"/>
                  </a:lnTo>
                  <a:lnTo>
                    <a:pt x="20" y="28"/>
                  </a:lnTo>
                  <a:lnTo>
                    <a:pt x="20" y="127"/>
                  </a:lnTo>
                  <a:lnTo>
                    <a:pt x="0" y="127"/>
                  </a:lnTo>
                  <a:lnTo>
                    <a:pt x="0" y="4"/>
                  </a:lnTo>
                  <a:lnTo>
                    <a:pt x="20" y="0"/>
                  </a:lnTo>
                  <a:lnTo>
                    <a:pt x="20" y="16"/>
                  </a:lnTo>
                  <a:lnTo>
                    <a:pt x="29" y="8"/>
                  </a:lnTo>
                  <a:lnTo>
                    <a:pt x="37" y="4"/>
                  </a:lnTo>
                  <a:lnTo>
                    <a:pt x="49" y="0"/>
                  </a:lnTo>
                  <a:lnTo>
                    <a:pt x="57" y="0"/>
                  </a:lnTo>
                  <a:lnTo>
                    <a:pt x="70" y="0"/>
                  </a:lnTo>
                  <a:lnTo>
                    <a:pt x="78" y="4"/>
                  </a:lnTo>
                  <a:lnTo>
                    <a:pt x="86" y="12"/>
                  </a:lnTo>
                  <a:lnTo>
                    <a:pt x="90" y="20"/>
                  </a:lnTo>
                  <a:lnTo>
                    <a:pt x="103" y="8"/>
                  </a:lnTo>
                  <a:lnTo>
                    <a:pt x="115" y="4"/>
                  </a:lnTo>
                  <a:lnTo>
                    <a:pt x="132" y="0"/>
                  </a:lnTo>
                  <a:lnTo>
                    <a:pt x="144" y="4"/>
                  </a:lnTo>
                  <a:lnTo>
                    <a:pt x="156" y="8"/>
                  </a:lnTo>
                  <a:lnTo>
                    <a:pt x="160" y="16"/>
                  </a:lnTo>
                  <a:lnTo>
                    <a:pt x="165" y="28"/>
                  </a:lnTo>
                  <a:lnTo>
                    <a:pt x="169" y="41"/>
                  </a:lnTo>
                  <a:lnTo>
                    <a:pt x="169" y="127"/>
                  </a:lnTo>
                  <a:lnTo>
                    <a:pt x="144" y="127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42" name="Freeform 126"/>
            <xdr:cNvSpPr>
              <a:spLocks noEditPoints="1"/>
            </xdr:cNvSpPr>
          </xdr:nvSpPr>
          <xdr:spPr bwMode="auto">
            <a:xfrm>
              <a:off x="10192" y="1518"/>
              <a:ext cx="103" cy="131"/>
            </a:xfrm>
            <a:custGeom>
              <a:avLst/>
              <a:gdLst>
                <a:gd name="T0" fmla="*/ 24 w 103"/>
                <a:gd name="T1" fmla="*/ 57 h 131"/>
                <a:gd name="T2" fmla="*/ 24 w 103"/>
                <a:gd name="T3" fmla="*/ 61 h 131"/>
                <a:gd name="T4" fmla="*/ 24 w 103"/>
                <a:gd name="T5" fmla="*/ 69 h 131"/>
                <a:gd name="T6" fmla="*/ 24 w 103"/>
                <a:gd name="T7" fmla="*/ 82 h 131"/>
                <a:gd name="T8" fmla="*/ 28 w 103"/>
                <a:gd name="T9" fmla="*/ 94 h 131"/>
                <a:gd name="T10" fmla="*/ 33 w 103"/>
                <a:gd name="T11" fmla="*/ 106 h 131"/>
                <a:gd name="T12" fmla="*/ 41 w 103"/>
                <a:gd name="T13" fmla="*/ 110 h 131"/>
                <a:gd name="T14" fmla="*/ 53 w 103"/>
                <a:gd name="T15" fmla="*/ 115 h 131"/>
                <a:gd name="T16" fmla="*/ 70 w 103"/>
                <a:gd name="T17" fmla="*/ 119 h 131"/>
                <a:gd name="T18" fmla="*/ 82 w 103"/>
                <a:gd name="T19" fmla="*/ 115 h 131"/>
                <a:gd name="T20" fmla="*/ 94 w 103"/>
                <a:gd name="T21" fmla="*/ 115 h 131"/>
                <a:gd name="T22" fmla="*/ 90 w 103"/>
                <a:gd name="T23" fmla="*/ 127 h 131"/>
                <a:gd name="T24" fmla="*/ 74 w 103"/>
                <a:gd name="T25" fmla="*/ 131 h 131"/>
                <a:gd name="T26" fmla="*/ 57 w 103"/>
                <a:gd name="T27" fmla="*/ 131 h 131"/>
                <a:gd name="T28" fmla="*/ 41 w 103"/>
                <a:gd name="T29" fmla="*/ 127 h 131"/>
                <a:gd name="T30" fmla="*/ 24 w 103"/>
                <a:gd name="T31" fmla="*/ 123 h 131"/>
                <a:gd name="T32" fmla="*/ 16 w 103"/>
                <a:gd name="T33" fmla="*/ 115 h 131"/>
                <a:gd name="T34" fmla="*/ 8 w 103"/>
                <a:gd name="T35" fmla="*/ 102 h 131"/>
                <a:gd name="T36" fmla="*/ 0 w 103"/>
                <a:gd name="T37" fmla="*/ 86 h 131"/>
                <a:gd name="T38" fmla="*/ 0 w 103"/>
                <a:gd name="T39" fmla="*/ 69 h 131"/>
                <a:gd name="T40" fmla="*/ 4 w 103"/>
                <a:gd name="T41" fmla="*/ 45 h 131"/>
                <a:gd name="T42" fmla="*/ 12 w 103"/>
                <a:gd name="T43" fmla="*/ 20 h 131"/>
                <a:gd name="T44" fmla="*/ 33 w 103"/>
                <a:gd name="T45" fmla="*/ 8 h 131"/>
                <a:gd name="T46" fmla="*/ 57 w 103"/>
                <a:gd name="T47" fmla="*/ 0 h 131"/>
                <a:gd name="T48" fmla="*/ 74 w 103"/>
                <a:gd name="T49" fmla="*/ 4 h 131"/>
                <a:gd name="T50" fmla="*/ 86 w 103"/>
                <a:gd name="T51" fmla="*/ 8 h 131"/>
                <a:gd name="T52" fmla="*/ 94 w 103"/>
                <a:gd name="T53" fmla="*/ 16 h 131"/>
                <a:gd name="T54" fmla="*/ 99 w 103"/>
                <a:gd name="T55" fmla="*/ 28 h 131"/>
                <a:gd name="T56" fmla="*/ 103 w 103"/>
                <a:gd name="T57" fmla="*/ 41 h 131"/>
                <a:gd name="T58" fmla="*/ 103 w 103"/>
                <a:gd name="T59" fmla="*/ 57 h 131"/>
                <a:gd name="T60" fmla="*/ 103 w 103"/>
                <a:gd name="T61" fmla="*/ 57 h 131"/>
                <a:gd name="T62" fmla="*/ 24 w 103"/>
                <a:gd name="T63" fmla="*/ 57 h 131"/>
                <a:gd name="T64" fmla="*/ 53 w 103"/>
                <a:gd name="T65" fmla="*/ 8 h 131"/>
                <a:gd name="T66" fmla="*/ 45 w 103"/>
                <a:gd name="T67" fmla="*/ 12 h 131"/>
                <a:gd name="T68" fmla="*/ 37 w 103"/>
                <a:gd name="T69" fmla="*/ 16 h 131"/>
                <a:gd name="T70" fmla="*/ 28 w 103"/>
                <a:gd name="T71" fmla="*/ 28 h 131"/>
                <a:gd name="T72" fmla="*/ 24 w 103"/>
                <a:gd name="T73" fmla="*/ 37 h 131"/>
                <a:gd name="T74" fmla="*/ 24 w 103"/>
                <a:gd name="T75" fmla="*/ 49 h 131"/>
                <a:gd name="T76" fmla="*/ 78 w 103"/>
                <a:gd name="T77" fmla="*/ 49 h 131"/>
                <a:gd name="T78" fmla="*/ 78 w 103"/>
                <a:gd name="T79" fmla="*/ 45 h 131"/>
                <a:gd name="T80" fmla="*/ 78 w 103"/>
                <a:gd name="T81" fmla="*/ 41 h 131"/>
                <a:gd name="T82" fmla="*/ 78 w 103"/>
                <a:gd name="T83" fmla="*/ 33 h 131"/>
                <a:gd name="T84" fmla="*/ 74 w 103"/>
                <a:gd name="T85" fmla="*/ 24 h 131"/>
                <a:gd name="T86" fmla="*/ 70 w 103"/>
                <a:gd name="T87" fmla="*/ 16 h 131"/>
                <a:gd name="T88" fmla="*/ 66 w 103"/>
                <a:gd name="T89" fmla="*/ 12 h 131"/>
                <a:gd name="T90" fmla="*/ 53 w 103"/>
                <a:gd name="T91" fmla="*/ 8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3" h="131">
                  <a:moveTo>
                    <a:pt x="24" y="57"/>
                  </a:moveTo>
                  <a:lnTo>
                    <a:pt x="24" y="61"/>
                  </a:lnTo>
                  <a:lnTo>
                    <a:pt x="24" y="69"/>
                  </a:lnTo>
                  <a:lnTo>
                    <a:pt x="24" y="82"/>
                  </a:lnTo>
                  <a:lnTo>
                    <a:pt x="28" y="94"/>
                  </a:lnTo>
                  <a:lnTo>
                    <a:pt x="33" y="106"/>
                  </a:lnTo>
                  <a:lnTo>
                    <a:pt x="41" y="110"/>
                  </a:lnTo>
                  <a:lnTo>
                    <a:pt x="53" y="115"/>
                  </a:lnTo>
                  <a:lnTo>
                    <a:pt x="70" y="119"/>
                  </a:lnTo>
                  <a:lnTo>
                    <a:pt x="82" y="115"/>
                  </a:lnTo>
                  <a:lnTo>
                    <a:pt x="94" y="115"/>
                  </a:lnTo>
                  <a:lnTo>
                    <a:pt x="90" y="127"/>
                  </a:lnTo>
                  <a:lnTo>
                    <a:pt x="74" y="131"/>
                  </a:lnTo>
                  <a:lnTo>
                    <a:pt x="57" y="131"/>
                  </a:lnTo>
                  <a:lnTo>
                    <a:pt x="41" y="127"/>
                  </a:lnTo>
                  <a:lnTo>
                    <a:pt x="24" y="123"/>
                  </a:lnTo>
                  <a:lnTo>
                    <a:pt x="16" y="115"/>
                  </a:lnTo>
                  <a:lnTo>
                    <a:pt x="8" y="102"/>
                  </a:lnTo>
                  <a:lnTo>
                    <a:pt x="0" y="86"/>
                  </a:lnTo>
                  <a:lnTo>
                    <a:pt x="0" y="69"/>
                  </a:lnTo>
                  <a:lnTo>
                    <a:pt x="4" y="45"/>
                  </a:lnTo>
                  <a:lnTo>
                    <a:pt x="12" y="20"/>
                  </a:lnTo>
                  <a:lnTo>
                    <a:pt x="33" y="8"/>
                  </a:lnTo>
                  <a:lnTo>
                    <a:pt x="57" y="0"/>
                  </a:lnTo>
                  <a:lnTo>
                    <a:pt x="74" y="4"/>
                  </a:lnTo>
                  <a:lnTo>
                    <a:pt x="86" y="8"/>
                  </a:lnTo>
                  <a:lnTo>
                    <a:pt x="94" y="16"/>
                  </a:lnTo>
                  <a:lnTo>
                    <a:pt x="99" y="28"/>
                  </a:lnTo>
                  <a:lnTo>
                    <a:pt x="103" y="41"/>
                  </a:lnTo>
                  <a:lnTo>
                    <a:pt x="103" y="57"/>
                  </a:lnTo>
                  <a:lnTo>
                    <a:pt x="103" y="57"/>
                  </a:lnTo>
                  <a:lnTo>
                    <a:pt x="24" y="57"/>
                  </a:lnTo>
                  <a:close/>
                  <a:moveTo>
                    <a:pt x="53" y="8"/>
                  </a:moveTo>
                  <a:lnTo>
                    <a:pt x="45" y="12"/>
                  </a:lnTo>
                  <a:lnTo>
                    <a:pt x="37" y="16"/>
                  </a:lnTo>
                  <a:lnTo>
                    <a:pt x="28" y="28"/>
                  </a:lnTo>
                  <a:lnTo>
                    <a:pt x="24" y="37"/>
                  </a:lnTo>
                  <a:lnTo>
                    <a:pt x="24" y="49"/>
                  </a:lnTo>
                  <a:lnTo>
                    <a:pt x="78" y="49"/>
                  </a:lnTo>
                  <a:lnTo>
                    <a:pt x="78" y="45"/>
                  </a:lnTo>
                  <a:lnTo>
                    <a:pt x="78" y="41"/>
                  </a:lnTo>
                  <a:lnTo>
                    <a:pt x="78" y="33"/>
                  </a:lnTo>
                  <a:lnTo>
                    <a:pt x="74" y="24"/>
                  </a:lnTo>
                  <a:lnTo>
                    <a:pt x="70" y="16"/>
                  </a:lnTo>
                  <a:lnTo>
                    <a:pt x="66" y="12"/>
                  </a:lnTo>
                  <a:lnTo>
                    <a:pt x="53" y="8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43" name="Freeform 127"/>
            <xdr:cNvSpPr>
              <a:spLocks noEditPoints="1"/>
            </xdr:cNvSpPr>
          </xdr:nvSpPr>
          <xdr:spPr bwMode="auto">
            <a:xfrm>
              <a:off x="10315" y="1518"/>
              <a:ext cx="103" cy="131"/>
            </a:xfrm>
            <a:custGeom>
              <a:avLst/>
              <a:gdLst>
                <a:gd name="T0" fmla="*/ 25 w 103"/>
                <a:gd name="T1" fmla="*/ 57 h 131"/>
                <a:gd name="T2" fmla="*/ 25 w 103"/>
                <a:gd name="T3" fmla="*/ 61 h 131"/>
                <a:gd name="T4" fmla="*/ 21 w 103"/>
                <a:gd name="T5" fmla="*/ 69 h 131"/>
                <a:gd name="T6" fmla="*/ 25 w 103"/>
                <a:gd name="T7" fmla="*/ 82 h 131"/>
                <a:gd name="T8" fmla="*/ 29 w 103"/>
                <a:gd name="T9" fmla="*/ 94 h 131"/>
                <a:gd name="T10" fmla="*/ 33 w 103"/>
                <a:gd name="T11" fmla="*/ 106 h 131"/>
                <a:gd name="T12" fmla="*/ 41 w 103"/>
                <a:gd name="T13" fmla="*/ 110 h 131"/>
                <a:gd name="T14" fmla="*/ 54 w 103"/>
                <a:gd name="T15" fmla="*/ 115 h 131"/>
                <a:gd name="T16" fmla="*/ 70 w 103"/>
                <a:gd name="T17" fmla="*/ 119 h 131"/>
                <a:gd name="T18" fmla="*/ 83 w 103"/>
                <a:gd name="T19" fmla="*/ 115 h 131"/>
                <a:gd name="T20" fmla="*/ 95 w 103"/>
                <a:gd name="T21" fmla="*/ 115 h 131"/>
                <a:gd name="T22" fmla="*/ 91 w 103"/>
                <a:gd name="T23" fmla="*/ 127 h 131"/>
                <a:gd name="T24" fmla="*/ 74 w 103"/>
                <a:gd name="T25" fmla="*/ 131 h 131"/>
                <a:gd name="T26" fmla="*/ 58 w 103"/>
                <a:gd name="T27" fmla="*/ 131 h 131"/>
                <a:gd name="T28" fmla="*/ 41 w 103"/>
                <a:gd name="T29" fmla="*/ 127 h 131"/>
                <a:gd name="T30" fmla="*/ 25 w 103"/>
                <a:gd name="T31" fmla="*/ 123 h 131"/>
                <a:gd name="T32" fmla="*/ 13 w 103"/>
                <a:gd name="T33" fmla="*/ 115 h 131"/>
                <a:gd name="T34" fmla="*/ 4 w 103"/>
                <a:gd name="T35" fmla="*/ 102 h 131"/>
                <a:gd name="T36" fmla="*/ 0 w 103"/>
                <a:gd name="T37" fmla="*/ 86 h 131"/>
                <a:gd name="T38" fmla="*/ 0 w 103"/>
                <a:gd name="T39" fmla="*/ 69 h 131"/>
                <a:gd name="T40" fmla="*/ 4 w 103"/>
                <a:gd name="T41" fmla="*/ 45 h 131"/>
                <a:gd name="T42" fmla="*/ 13 w 103"/>
                <a:gd name="T43" fmla="*/ 20 h 131"/>
                <a:gd name="T44" fmla="*/ 33 w 103"/>
                <a:gd name="T45" fmla="*/ 8 h 131"/>
                <a:gd name="T46" fmla="*/ 58 w 103"/>
                <a:gd name="T47" fmla="*/ 0 h 131"/>
                <a:gd name="T48" fmla="*/ 74 w 103"/>
                <a:gd name="T49" fmla="*/ 4 h 131"/>
                <a:gd name="T50" fmla="*/ 83 w 103"/>
                <a:gd name="T51" fmla="*/ 8 h 131"/>
                <a:gd name="T52" fmla="*/ 95 w 103"/>
                <a:gd name="T53" fmla="*/ 16 h 131"/>
                <a:gd name="T54" fmla="*/ 99 w 103"/>
                <a:gd name="T55" fmla="*/ 28 h 131"/>
                <a:gd name="T56" fmla="*/ 103 w 103"/>
                <a:gd name="T57" fmla="*/ 41 h 131"/>
                <a:gd name="T58" fmla="*/ 103 w 103"/>
                <a:gd name="T59" fmla="*/ 57 h 131"/>
                <a:gd name="T60" fmla="*/ 103 w 103"/>
                <a:gd name="T61" fmla="*/ 57 h 131"/>
                <a:gd name="T62" fmla="*/ 25 w 103"/>
                <a:gd name="T63" fmla="*/ 57 h 131"/>
                <a:gd name="T64" fmla="*/ 54 w 103"/>
                <a:gd name="T65" fmla="*/ 8 h 131"/>
                <a:gd name="T66" fmla="*/ 41 w 103"/>
                <a:gd name="T67" fmla="*/ 12 h 131"/>
                <a:gd name="T68" fmla="*/ 33 w 103"/>
                <a:gd name="T69" fmla="*/ 16 h 131"/>
                <a:gd name="T70" fmla="*/ 29 w 103"/>
                <a:gd name="T71" fmla="*/ 28 h 131"/>
                <a:gd name="T72" fmla="*/ 25 w 103"/>
                <a:gd name="T73" fmla="*/ 37 h 131"/>
                <a:gd name="T74" fmla="*/ 25 w 103"/>
                <a:gd name="T75" fmla="*/ 49 h 131"/>
                <a:gd name="T76" fmla="*/ 79 w 103"/>
                <a:gd name="T77" fmla="*/ 49 h 131"/>
                <a:gd name="T78" fmla="*/ 79 w 103"/>
                <a:gd name="T79" fmla="*/ 45 h 131"/>
                <a:gd name="T80" fmla="*/ 79 w 103"/>
                <a:gd name="T81" fmla="*/ 41 h 131"/>
                <a:gd name="T82" fmla="*/ 79 w 103"/>
                <a:gd name="T83" fmla="*/ 33 h 131"/>
                <a:gd name="T84" fmla="*/ 74 w 103"/>
                <a:gd name="T85" fmla="*/ 24 h 131"/>
                <a:gd name="T86" fmla="*/ 70 w 103"/>
                <a:gd name="T87" fmla="*/ 16 h 131"/>
                <a:gd name="T88" fmla="*/ 62 w 103"/>
                <a:gd name="T89" fmla="*/ 12 h 131"/>
                <a:gd name="T90" fmla="*/ 54 w 103"/>
                <a:gd name="T91" fmla="*/ 8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3" h="131">
                  <a:moveTo>
                    <a:pt x="25" y="57"/>
                  </a:moveTo>
                  <a:lnTo>
                    <a:pt x="25" y="61"/>
                  </a:lnTo>
                  <a:lnTo>
                    <a:pt x="21" y="69"/>
                  </a:lnTo>
                  <a:lnTo>
                    <a:pt x="25" y="82"/>
                  </a:lnTo>
                  <a:lnTo>
                    <a:pt x="29" y="94"/>
                  </a:lnTo>
                  <a:lnTo>
                    <a:pt x="33" y="106"/>
                  </a:lnTo>
                  <a:lnTo>
                    <a:pt x="41" y="110"/>
                  </a:lnTo>
                  <a:lnTo>
                    <a:pt x="54" y="115"/>
                  </a:lnTo>
                  <a:lnTo>
                    <a:pt x="70" y="119"/>
                  </a:lnTo>
                  <a:lnTo>
                    <a:pt x="83" y="115"/>
                  </a:lnTo>
                  <a:lnTo>
                    <a:pt x="95" y="115"/>
                  </a:lnTo>
                  <a:lnTo>
                    <a:pt x="91" y="127"/>
                  </a:lnTo>
                  <a:lnTo>
                    <a:pt x="74" y="131"/>
                  </a:lnTo>
                  <a:lnTo>
                    <a:pt x="58" y="131"/>
                  </a:lnTo>
                  <a:lnTo>
                    <a:pt x="41" y="127"/>
                  </a:lnTo>
                  <a:lnTo>
                    <a:pt x="25" y="123"/>
                  </a:lnTo>
                  <a:lnTo>
                    <a:pt x="13" y="115"/>
                  </a:lnTo>
                  <a:lnTo>
                    <a:pt x="4" y="102"/>
                  </a:lnTo>
                  <a:lnTo>
                    <a:pt x="0" y="86"/>
                  </a:lnTo>
                  <a:lnTo>
                    <a:pt x="0" y="69"/>
                  </a:lnTo>
                  <a:lnTo>
                    <a:pt x="4" y="45"/>
                  </a:lnTo>
                  <a:lnTo>
                    <a:pt x="13" y="20"/>
                  </a:lnTo>
                  <a:lnTo>
                    <a:pt x="33" y="8"/>
                  </a:lnTo>
                  <a:lnTo>
                    <a:pt x="58" y="0"/>
                  </a:lnTo>
                  <a:lnTo>
                    <a:pt x="74" y="4"/>
                  </a:lnTo>
                  <a:lnTo>
                    <a:pt x="83" y="8"/>
                  </a:lnTo>
                  <a:lnTo>
                    <a:pt x="95" y="16"/>
                  </a:lnTo>
                  <a:lnTo>
                    <a:pt x="99" y="28"/>
                  </a:lnTo>
                  <a:lnTo>
                    <a:pt x="103" y="41"/>
                  </a:lnTo>
                  <a:lnTo>
                    <a:pt x="103" y="57"/>
                  </a:lnTo>
                  <a:lnTo>
                    <a:pt x="103" y="57"/>
                  </a:lnTo>
                  <a:lnTo>
                    <a:pt x="25" y="57"/>
                  </a:lnTo>
                  <a:close/>
                  <a:moveTo>
                    <a:pt x="54" y="8"/>
                  </a:moveTo>
                  <a:lnTo>
                    <a:pt x="41" y="12"/>
                  </a:lnTo>
                  <a:lnTo>
                    <a:pt x="33" y="16"/>
                  </a:lnTo>
                  <a:lnTo>
                    <a:pt x="29" y="28"/>
                  </a:lnTo>
                  <a:lnTo>
                    <a:pt x="25" y="37"/>
                  </a:lnTo>
                  <a:lnTo>
                    <a:pt x="25" y="49"/>
                  </a:lnTo>
                  <a:lnTo>
                    <a:pt x="79" y="49"/>
                  </a:lnTo>
                  <a:lnTo>
                    <a:pt x="79" y="45"/>
                  </a:lnTo>
                  <a:lnTo>
                    <a:pt x="79" y="41"/>
                  </a:lnTo>
                  <a:lnTo>
                    <a:pt x="79" y="33"/>
                  </a:lnTo>
                  <a:lnTo>
                    <a:pt x="74" y="24"/>
                  </a:lnTo>
                  <a:lnTo>
                    <a:pt x="70" y="16"/>
                  </a:lnTo>
                  <a:lnTo>
                    <a:pt x="62" y="12"/>
                  </a:lnTo>
                  <a:lnTo>
                    <a:pt x="54" y="8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44" name="Freeform 128"/>
            <xdr:cNvSpPr>
              <a:spLocks/>
            </xdr:cNvSpPr>
          </xdr:nvSpPr>
          <xdr:spPr bwMode="auto">
            <a:xfrm>
              <a:off x="10451" y="1518"/>
              <a:ext cx="103" cy="127"/>
            </a:xfrm>
            <a:custGeom>
              <a:avLst/>
              <a:gdLst>
                <a:gd name="T0" fmla="*/ 78 w 103"/>
                <a:gd name="T1" fmla="*/ 127 h 127"/>
                <a:gd name="T2" fmla="*/ 78 w 103"/>
                <a:gd name="T3" fmla="*/ 45 h 127"/>
                <a:gd name="T4" fmla="*/ 78 w 103"/>
                <a:gd name="T5" fmla="*/ 37 h 127"/>
                <a:gd name="T6" fmla="*/ 74 w 103"/>
                <a:gd name="T7" fmla="*/ 28 h 127"/>
                <a:gd name="T8" fmla="*/ 70 w 103"/>
                <a:gd name="T9" fmla="*/ 20 h 127"/>
                <a:gd name="T10" fmla="*/ 66 w 103"/>
                <a:gd name="T11" fmla="*/ 16 h 127"/>
                <a:gd name="T12" fmla="*/ 54 w 103"/>
                <a:gd name="T13" fmla="*/ 12 h 127"/>
                <a:gd name="T14" fmla="*/ 41 w 103"/>
                <a:gd name="T15" fmla="*/ 16 h 127"/>
                <a:gd name="T16" fmla="*/ 33 w 103"/>
                <a:gd name="T17" fmla="*/ 20 h 127"/>
                <a:gd name="T18" fmla="*/ 21 w 103"/>
                <a:gd name="T19" fmla="*/ 28 h 127"/>
                <a:gd name="T20" fmla="*/ 21 w 103"/>
                <a:gd name="T21" fmla="*/ 127 h 127"/>
                <a:gd name="T22" fmla="*/ 0 w 103"/>
                <a:gd name="T23" fmla="*/ 127 h 127"/>
                <a:gd name="T24" fmla="*/ 0 w 103"/>
                <a:gd name="T25" fmla="*/ 4 h 127"/>
                <a:gd name="T26" fmla="*/ 21 w 103"/>
                <a:gd name="T27" fmla="*/ 0 h 127"/>
                <a:gd name="T28" fmla="*/ 21 w 103"/>
                <a:gd name="T29" fmla="*/ 16 h 127"/>
                <a:gd name="T30" fmla="*/ 37 w 103"/>
                <a:gd name="T31" fmla="*/ 8 h 127"/>
                <a:gd name="T32" fmla="*/ 50 w 103"/>
                <a:gd name="T33" fmla="*/ 4 h 127"/>
                <a:gd name="T34" fmla="*/ 66 w 103"/>
                <a:gd name="T35" fmla="*/ 0 h 127"/>
                <a:gd name="T36" fmla="*/ 78 w 103"/>
                <a:gd name="T37" fmla="*/ 4 h 127"/>
                <a:gd name="T38" fmla="*/ 91 w 103"/>
                <a:gd name="T39" fmla="*/ 8 h 127"/>
                <a:gd name="T40" fmla="*/ 95 w 103"/>
                <a:gd name="T41" fmla="*/ 16 h 127"/>
                <a:gd name="T42" fmla="*/ 99 w 103"/>
                <a:gd name="T43" fmla="*/ 28 h 127"/>
                <a:gd name="T44" fmla="*/ 103 w 103"/>
                <a:gd name="T45" fmla="*/ 41 h 127"/>
                <a:gd name="T46" fmla="*/ 103 w 103"/>
                <a:gd name="T47" fmla="*/ 127 h 127"/>
                <a:gd name="T48" fmla="*/ 78 w 103"/>
                <a:gd name="T49" fmla="*/ 127 h 1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103" h="127">
                  <a:moveTo>
                    <a:pt x="78" y="127"/>
                  </a:moveTo>
                  <a:lnTo>
                    <a:pt x="78" y="45"/>
                  </a:lnTo>
                  <a:lnTo>
                    <a:pt x="78" y="37"/>
                  </a:lnTo>
                  <a:lnTo>
                    <a:pt x="74" y="28"/>
                  </a:lnTo>
                  <a:lnTo>
                    <a:pt x="70" y="20"/>
                  </a:lnTo>
                  <a:lnTo>
                    <a:pt x="66" y="16"/>
                  </a:lnTo>
                  <a:lnTo>
                    <a:pt x="54" y="12"/>
                  </a:lnTo>
                  <a:lnTo>
                    <a:pt x="41" y="16"/>
                  </a:lnTo>
                  <a:lnTo>
                    <a:pt x="33" y="20"/>
                  </a:lnTo>
                  <a:lnTo>
                    <a:pt x="21" y="28"/>
                  </a:lnTo>
                  <a:lnTo>
                    <a:pt x="21" y="127"/>
                  </a:lnTo>
                  <a:lnTo>
                    <a:pt x="0" y="127"/>
                  </a:lnTo>
                  <a:lnTo>
                    <a:pt x="0" y="4"/>
                  </a:lnTo>
                  <a:lnTo>
                    <a:pt x="21" y="0"/>
                  </a:lnTo>
                  <a:lnTo>
                    <a:pt x="21" y="16"/>
                  </a:lnTo>
                  <a:lnTo>
                    <a:pt x="37" y="8"/>
                  </a:lnTo>
                  <a:lnTo>
                    <a:pt x="50" y="4"/>
                  </a:lnTo>
                  <a:lnTo>
                    <a:pt x="66" y="0"/>
                  </a:lnTo>
                  <a:lnTo>
                    <a:pt x="78" y="4"/>
                  </a:lnTo>
                  <a:lnTo>
                    <a:pt x="91" y="8"/>
                  </a:lnTo>
                  <a:lnTo>
                    <a:pt x="95" y="16"/>
                  </a:lnTo>
                  <a:lnTo>
                    <a:pt x="99" y="28"/>
                  </a:lnTo>
                  <a:lnTo>
                    <a:pt x="103" y="41"/>
                  </a:lnTo>
                  <a:lnTo>
                    <a:pt x="103" y="127"/>
                  </a:lnTo>
                  <a:lnTo>
                    <a:pt x="78" y="127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45" name="Freeform 129"/>
            <xdr:cNvSpPr>
              <a:spLocks/>
            </xdr:cNvSpPr>
          </xdr:nvSpPr>
          <xdr:spPr bwMode="auto">
            <a:xfrm>
              <a:off x="10583" y="1485"/>
              <a:ext cx="74" cy="164"/>
            </a:xfrm>
            <a:custGeom>
              <a:avLst/>
              <a:gdLst>
                <a:gd name="T0" fmla="*/ 70 w 74"/>
                <a:gd name="T1" fmla="*/ 160 h 164"/>
                <a:gd name="T2" fmla="*/ 58 w 74"/>
                <a:gd name="T3" fmla="*/ 164 h 164"/>
                <a:gd name="T4" fmla="*/ 45 w 74"/>
                <a:gd name="T5" fmla="*/ 164 h 164"/>
                <a:gd name="T6" fmla="*/ 33 w 74"/>
                <a:gd name="T7" fmla="*/ 164 h 164"/>
                <a:gd name="T8" fmla="*/ 25 w 74"/>
                <a:gd name="T9" fmla="*/ 160 h 164"/>
                <a:gd name="T10" fmla="*/ 21 w 74"/>
                <a:gd name="T11" fmla="*/ 152 h 164"/>
                <a:gd name="T12" fmla="*/ 16 w 74"/>
                <a:gd name="T13" fmla="*/ 143 h 164"/>
                <a:gd name="T14" fmla="*/ 16 w 74"/>
                <a:gd name="T15" fmla="*/ 131 h 164"/>
                <a:gd name="T16" fmla="*/ 16 w 74"/>
                <a:gd name="T17" fmla="*/ 45 h 164"/>
                <a:gd name="T18" fmla="*/ 0 w 74"/>
                <a:gd name="T19" fmla="*/ 45 h 164"/>
                <a:gd name="T20" fmla="*/ 0 w 74"/>
                <a:gd name="T21" fmla="*/ 37 h 164"/>
                <a:gd name="T22" fmla="*/ 16 w 74"/>
                <a:gd name="T23" fmla="*/ 37 h 164"/>
                <a:gd name="T24" fmla="*/ 16 w 74"/>
                <a:gd name="T25" fmla="*/ 4 h 164"/>
                <a:gd name="T26" fmla="*/ 37 w 74"/>
                <a:gd name="T27" fmla="*/ 0 h 164"/>
                <a:gd name="T28" fmla="*/ 37 w 74"/>
                <a:gd name="T29" fmla="*/ 37 h 164"/>
                <a:gd name="T30" fmla="*/ 66 w 74"/>
                <a:gd name="T31" fmla="*/ 37 h 164"/>
                <a:gd name="T32" fmla="*/ 66 w 74"/>
                <a:gd name="T33" fmla="*/ 45 h 164"/>
                <a:gd name="T34" fmla="*/ 37 w 74"/>
                <a:gd name="T35" fmla="*/ 45 h 164"/>
                <a:gd name="T36" fmla="*/ 37 w 74"/>
                <a:gd name="T37" fmla="*/ 127 h 164"/>
                <a:gd name="T38" fmla="*/ 37 w 74"/>
                <a:gd name="T39" fmla="*/ 135 h 164"/>
                <a:gd name="T40" fmla="*/ 41 w 74"/>
                <a:gd name="T41" fmla="*/ 139 h 164"/>
                <a:gd name="T42" fmla="*/ 41 w 74"/>
                <a:gd name="T43" fmla="*/ 148 h 164"/>
                <a:gd name="T44" fmla="*/ 49 w 74"/>
                <a:gd name="T45" fmla="*/ 148 h 164"/>
                <a:gd name="T46" fmla="*/ 58 w 74"/>
                <a:gd name="T47" fmla="*/ 152 h 164"/>
                <a:gd name="T48" fmla="*/ 66 w 74"/>
                <a:gd name="T49" fmla="*/ 152 h 164"/>
                <a:gd name="T50" fmla="*/ 74 w 74"/>
                <a:gd name="T51" fmla="*/ 148 h 164"/>
                <a:gd name="T52" fmla="*/ 70 w 74"/>
                <a:gd name="T53" fmla="*/ 160 h 1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74" h="164">
                  <a:moveTo>
                    <a:pt x="70" y="160"/>
                  </a:moveTo>
                  <a:lnTo>
                    <a:pt x="58" y="164"/>
                  </a:lnTo>
                  <a:lnTo>
                    <a:pt x="45" y="164"/>
                  </a:lnTo>
                  <a:lnTo>
                    <a:pt x="33" y="164"/>
                  </a:lnTo>
                  <a:lnTo>
                    <a:pt x="25" y="160"/>
                  </a:lnTo>
                  <a:lnTo>
                    <a:pt x="21" y="152"/>
                  </a:lnTo>
                  <a:lnTo>
                    <a:pt x="16" y="143"/>
                  </a:lnTo>
                  <a:lnTo>
                    <a:pt x="16" y="131"/>
                  </a:lnTo>
                  <a:lnTo>
                    <a:pt x="16" y="45"/>
                  </a:lnTo>
                  <a:lnTo>
                    <a:pt x="0" y="45"/>
                  </a:lnTo>
                  <a:lnTo>
                    <a:pt x="0" y="37"/>
                  </a:lnTo>
                  <a:lnTo>
                    <a:pt x="16" y="37"/>
                  </a:lnTo>
                  <a:lnTo>
                    <a:pt x="16" y="4"/>
                  </a:lnTo>
                  <a:lnTo>
                    <a:pt x="37" y="0"/>
                  </a:lnTo>
                  <a:lnTo>
                    <a:pt x="37" y="37"/>
                  </a:lnTo>
                  <a:lnTo>
                    <a:pt x="66" y="37"/>
                  </a:lnTo>
                  <a:lnTo>
                    <a:pt x="66" y="45"/>
                  </a:lnTo>
                  <a:lnTo>
                    <a:pt x="37" y="45"/>
                  </a:lnTo>
                  <a:lnTo>
                    <a:pt x="37" y="127"/>
                  </a:lnTo>
                  <a:lnTo>
                    <a:pt x="37" y="135"/>
                  </a:lnTo>
                  <a:lnTo>
                    <a:pt x="41" y="139"/>
                  </a:lnTo>
                  <a:lnTo>
                    <a:pt x="41" y="148"/>
                  </a:lnTo>
                  <a:lnTo>
                    <a:pt x="49" y="148"/>
                  </a:lnTo>
                  <a:lnTo>
                    <a:pt x="58" y="152"/>
                  </a:lnTo>
                  <a:lnTo>
                    <a:pt x="66" y="152"/>
                  </a:lnTo>
                  <a:lnTo>
                    <a:pt x="74" y="148"/>
                  </a:lnTo>
                  <a:lnTo>
                    <a:pt x="70" y="160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46" name="Freeform 130"/>
            <xdr:cNvSpPr>
              <a:spLocks noEditPoints="1"/>
            </xdr:cNvSpPr>
          </xdr:nvSpPr>
          <xdr:spPr bwMode="auto">
            <a:xfrm>
              <a:off x="10670" y="1518"/>
              <a:ext cx="103" cy="131"/>
            </a:xfrm>
            <a:custGeom>
              <a:avLst/>
              <a:gdLst>
                <a:gd name="T0" fmla="*/ 24 w 103"/>
                <a:gd name="T1" fmla="*/ 57 h 131"/>
                <a:gd name="T2" fmla="*/ 24 w 103"/>
                <a:gd name="T3" fmla="*/ 61 h 131"/>
                <a:gd name="T4" fmla="*/ 24 w 103"/>
                <a:gd name="T5" fmla="*/ 69 h 131"/>
                <a:gd name="T6" fmla="*/ 24 w 103"/>
                <a:gd name="T7" fmla="*/ 82 h 131"/>
                <a:gd name="T8" fmla="*/ 28 w 103"/>
                <a:gd name="T9" fmla="*/ 94 h 131"/>
                <a:gd name="T10" fmla="*/ 32 w 103"/>
                <a:gd name="T11" fmla="*/ 106 h 131"/>
                <a:gd name="T12" fmla="*/ 41 w 103"/>
                <a:gd name="T13" fmla="*/ 110 h 131"/>
                <a:gd name="T14" fmla="*/ 53 w 103"/>
                <a:gd name="T15" fmla="*/ 115 h 131"/>
                <a:gd name="T16" fmla="*/ 70 w 103"/>
                <a:gd name="T17" fmla="*/ 119 h 131"/>
                <a:gd name="T18" fmla="*/ 82 w 103"/>
                <a:gd name="T19" fmla="*/ 115 h 131"/>
                <a:gd name="T20" fmla="*/ 94 w 103"/>
                <a:gd name="T21" fmla="*/ 115 h 131"/>
                <a:gd name="T22" fmla="*/ 94 w 103"/>
                <a:gd name="T23" fmla="*/ 127 h 131"/>
                <a:gd name="T24" fmla="*/ 74 w 103"/>
                <a:gd name="T25" fmla="*/ 131 h 131"/>
                <a:gd name="T26" fmla="*/ 57 w 103"/>
                <a:gd name="T27" fmla="*/ 131 h 131"/>
                <a:gd name="T28" fmla="*/ 41 w 103"/>
                <a:gd name="T29" fmla="*/ 127 h 131"/>
                <a:gd name="T30" fmla="*/ 24 w 103"/>
                <a:gd name="T31" fmla="*/ 123 h 131"/>
                <a:gd name="T32" fmla="*/ 16 w 103"/>
                <a:gd name="T33" fmla="*/ 115 h 131"/>
                <a:gd name="T34" fmla="*/ 8 w 103"/>
                <a:gd name="T35" fmla="*/ 102 h 131"/>
                <a:gd name="T36" fmla="*/ 0 w 103"/>
                <a:gd name="T37" fmla="*/ 86 h 131"/>
                <a:gd name="T38" fmla="*/ 0 w 103"/>
                <a:gd name="T39" fmla="*/ 69 h 131"/>
                <a:gd name="T40" fmla="*/ 4 w 103"/>
                <a:gd name="T41" fmla="*/ 45 h 131"/>
                <a:gd name="T42" fmla="*/ 16 w 103"/>
                <a:gd name="T43" fmla="*/ 20 h 131"/>
                <a:gd name="T44" fmla="*/ 32 w 103"/>
                <a:gd name="T45" fmla="*/ 8 h 131"/>
                <a:gd name="T46" fmla="*/ 57 w 103"/>
                <a:gd name="T47" fmla="*/ 0 h 131"/>
                <a:gd name="T48" fmla="*/ 74 w 103"/>
                <a:gd name="T49" fmla="*/ 4 h 131"/>
                <a:gd name="T50" fmla="*/ 86 w 103"/>
                <a:gd name="T51" fmla="*/ 8 h 131"/>
                <a:gd name="T52" fmla="*/ 94 w 103"/>
                <a:gd name="T53" fmla="*/ 16 h 131"/>
                <a:gd name="T54" fmla="*/ 98 w 103"/>
                <a:gd name="T55" fmla="*/ 28 h 131"/>
                <a:gd name="T56" fmla="*/ 103 w 103"/>
                <a:gd name="T57" fmla="*/ 41 h 131"/>
                <a:gd name="T58" fmla="*/ 103 w 103"/>
                <a:gd name="T59" fmla="*/ 57 h 131"/>
                <a:gd name="T60" fmla="*/ 103 w 103"/>
                <a:gd name="T61" fmla="*/ 57 h 131"/>
                <a:gd name="T62" fmla="*/ 24 w 103"/>
                <a:gd name="T63" fmla="*/ 57 h 131"/>
                <a:gd name="T64" fmla="*/ 53 w 103"/>
                <a:gd name="T65" fmla="*/ 8 h 131"/>
                <a:gd name="T66" fmla="*/ 45 w 103"/>
                <a:gd name="T67" fmla="*/ 12 h 131"/>
                <a:gd name="T68" fmla="*/ 37 w 103"/>
                <a:gd name="T69" fmla="*/ 16 h 131"/>
                <a:gd name="T70" fmla="*/ 28 w 103"/>
                <a:gd name="T71" fmla="*/ 28 h 131"/>
                <a:gd name="T72" fmla="*/ 24 w 103"/>
                <a:gd name="T73" fmla="*/ 37 h 131"/>
                <a:gd name="T74" fmla="*/ 24 w 103"/>
                <a:gd name="T75" fmla="*/ 49 h 131"/>
                <a:gd name="T76" fmla="*/ 78 w 103"/>
                <a:gd name="T77" fmla="*/ 49 h 131"/>
                <a:gd name="T78" fmla="*/ 78 w 103"/>
                <a:gd name="T79" fmla="*/ 45 h 131"/>
                <a:gd name="T80" fmla="*/ 78 w 103"/>
                <a:gd name="T81" fmla="*/ 41 h 131"/>
                <a:gd name="T82" fmla="*/ 78 w 103"/>
                <a:gd name="T83" fmla="*/ 33 h 131"/>
                <a:gd name="T84" fmla="*/ 74 w 103"/>
                <a:gd name="T85" fmla="*/ 24 h 131"/>
                <a:gd name="T86" fmla="*/ 70 w 103"/>
                <a:gd name="T87" fmla="*/ 16 h 131"/>
                <a:gd name="T88" fmla="*/ 65 w 103"/>
                <a:gd name="T89" fmla="*/ 12 h 131"/>
                <a:gd name="T90" fmla="*/ 53 w 103"/>
                <a:gd name="T91" fmla="*/ 8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3" h="131">
                  <a:moveTo>
                    <a:pt x="24" y="57"/>
                  </a:moveTo>
                  <a:lnTo>
                    <a:pt x="24" y="61"/>
                  </a:lnTo>
                  <a:lnTo>
                    <a:pt x="24" y="69"/>
                  </a:lnTo>
                  <a:lnTo>
                    <a:pt x="24" y="82"/>
                  </a:lnTo>
                  <a:lnTo>
                    <a:pt x="28" y="94"/>
                  </a:lnTo>
                  <a:lnTo>
                    <a:pt x="32" y="106"/>
                  </a:lnTo>
                  <a:lnTo>
                    <a:pt x="41" y="110"/>
                  </a:lnTo>
                  <a:lnTo>
                    <a:pt x="53" y="115"/>
                  </a:lnTo>
                  <a:lnTo>
                    <a:pt x="70" y="119"/>
                  </a:lnTo>
                  <a:lnTo>
                    <a:pt x="82" y="115"/>
                  </a:lnTo>
                  <a:lnTo>
                    <a:pt x="94" y="115"/>
                  </a:lnTo>
                  <a:lnTo>
                    <a:pt x="94" y="127"/>
                  </a:lnTo>
                  <a:lnTo>
                    <a:pt x="74" y="131"/>
                  </a:lnTo>
                  <a:lnTo>
                    <a:pt x="57" y="131"/>
                  </a:lnTo>
                  <a:lnTo>
                    <a:pt x="41" y="127"/>
                  </a:lnTo>
                  <a:lnTo>
                    <a:pt x="24" y="123"/>
                  </a:lnTo>
                  <a:lnTo>
                    <a:pt x="16" y="115"/>
                  </a:lnTo>
                  <a:lnTo>
                    <a:pt x="8" y="102"/>
                  </a:lnTo>
                  <a:lnTo>
                    <a:pt x="0" y="86"/>
                  </a:lnTo>
                  <a:lnTo>
                    <a:pt x="0" y="69"/>
                  </a:lnTo>
                  <a:lnTo>
                    <a:pt x="4" y="45"/>
                  </a:lnTo>
                  <a:lnTo>
                    <a:pt x="16" y="20"/>
                  </a:lnTo>
                  <a:lnTo>
                    <a:pt x="32" y="8"/>
                  </a:lnTo>
                  <a:lnTo>
                    <a:pt x="57" y="0"/>
                  </a:lnTo>
                  <a:lnTo>
                    <a:pt x="74" y="4"/>
                  </a:lnTo>
                  <a:lnTo>
                    <a:pt x="86" y="8"/>
                  </a:lnTo>
                  <a:lnTo>
                    <a:pt x="94" y="16"/>
                  </a:lnTo>
                  <a:lnTo>
                    <a:pt x="98" y="28"/>
                  </a:lnTo>
                  <a:lnTo>
                    <a:pt x="103" y="41"/>
                  </a:lnTo>
                  <a:lnTo>
                    <a:pt x="103" y="57"/>
                  </a:lnTo>
                  <a:lnTo>
                    <a:pt x="103" y="57"/>
                  </a:lnTo>
                  <a:lnTo>
                    <a:pt x="24" y="57"/>
                  </a:lnTo>
                  <a:close/>
                  <a:moveTo>
                    <a:pt x="53" y="8"/>
                  </a:moveTo>
                  <a:lnTo>
                    <a:pt x="45" y="12"/>
                  </a:lnTo>
                  <a:lnTo>
                    <a:pt x="37" y="16"/>
                  </a:lnTo>
                  <a:lnTo>
                    <a:pt x="28" y="28"/>
                  </a:lnTo>
                  <a:lnTo>
                    <a:pt x="24" y="37"/>
                  </a:lnTo>
                  <a:lnTo>
                    <a:pt x="24" y="49"/>
                  </a:lnTo>
                  <a:lnTo>
                    <a:pt x="78" y="49"/>
                  </a:lnTo>
                  <a:lnTo>
                    <a:pt x="78" y="45"/>
                  </a:lnTo>
                  <a:lnTo>
                    <a:pt x="78" y="41"/>
                  </a:lnTo>
                  <a:lnTo>
                    <a:pt x="78" y="33"/>
                  </a:lnTo>
                  <a:lnTo>
                    <a:pt x="74" y="24"/>
                  </a:lnTo>
                  <a:lnTo>
                    <a:pt x="70" y="16"/>
                  </a:lnTo>
                  <a:lnTo>
                    <a:pt x="65" y="12"/>
                  </a:lnTo>
                  <a:lnTo>
                    <a:pt x="53" y="8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47" name="Freeform 131"/>
            <xdr:cNvSpPr>
              <a:spLocks noEditPoints="1"/>
            </xdr:cNvSpPr>
          </xdr:nvSpPr>
          <xdr:spPr bwMode="auto">
            <a:xfrm>
              <a:off x="6690" y="1796"/>
              <a:ext cx="375" cy="463"/>
            </a:xfrm>
            <a:custGeom>
              <a:avLst/>
              <a:gdLst>
                <a:gd name="T0" fmla="*/ 181 w 375"/>
                <a:gd name="T1" fmla="*/ 463 h 463"/>
                <a:gd name="T2" fmla="*/ 127 w 375"/>
                <a:gd name="T3" fmla="*/ 455 h 463"/>
                <a:gd name="T4" fmla="*/ 82 w 375"/>
                <a:gd name="T5" fmla="*/ 431 h 463"/>
                <a:gd name="T6" fmla="*/ 45 w 375"/>
                <a:gd name="T7" fmla="*/ 394 h 463"/>
                <a:gd name="T8" fmla="*/ 20 w 375"/>
                <a:gd name="T9" fmla="*/ 345 h 463"/>
                <a:gd name="T10" fmla="*/ 8 w 375"/>
                <a:gd name="T11" fmla="*/ 291 h 463"/>
                <a:gd name="T12" fmla="*/ 0 w 375"/>
                <a:gd name="T13" fmla="*/ 238 h 463"/>
                <a:gd name="T14" fmla="*/ 8 w 375"/>
                <a:gd name="T15" fmla="*/ 181 h 463"/>
                <a:gd name="T16" fmla="*/ 20 w 375"/>
                <a:gd name="T17" fmla="*/ 127 h 463"/>
                <a:gd name="T18" fmla="*/ 49 w 375"/>
                <a:gd name="T19" fmla="*/ 74 h 463"/>
                <a:gd name="T20" fmla="*/ 82 w 375"/>
                <a:gd name="T21" fmla="*/ 37 h 463"/>
                <a:gd name="T22" fmla="*/ 132 w 375"/>
                <a:gd name="T23" fmla="*/ 9 h 463"/>
                <a:gd name="T24" fmla="*/ 189 w 375"/>
                <a:gd name="T25" fmla="*/ 0 h 463"/>
                <a:gd name="T26" fmla="*/ 247 w 375"/>
                <a:gd name="T27" fmla="*/ 9 h 463"/>
                <a:gd name="T28" fmla="*/ 296 w 375"/>
                <a:gd name="T29" fmla="*/ 33 h 463"/>
                <a:gd name="T30" fmla="*/ 329 w 375"/>
                <a:gd name="T31" fmla="*/ 70 h 463"/>
                <a:gd name="T32" fmla="*/ 354 w 375"/>
                <a:gd name="T33" fmla="*/ 115 h 463"/>
                <a:gd name="T34" fmla="*/ 366 w 375"/>
                <a:gd name="T35" fmla="*/ 168 h 463"/>
                <a:gd name="T36" fmla="*/ 375 w 375"/>
                <a:gd name="T37" fmla="*/ 226 h 463"/>
                <a:gd name="T38" fmla="*/ 370 w 375"/>
                <a:gd name="T39" fmla="*/ 275 h 463"/>
                <a:gd name="T40" fmla="*/ 358 w 375"/>
                <a:gd name="T41" fmla="*/ 324 h 463"/>
                <a:gd name="T42" fmla="*/ 342 w 375"/>
                <a:gd name="T43" fmla="*/ 369 h 463"/>
                <a:gd name="T44" fmla="*/ 313 w 375"/>
                <a:gd name="T45" fmla="*/ 406 h 463"/>
                <a:gd name="T46" fmla="*/ 280 w 375"/>
                <a:gd name="T47" fmla="*/ 435 h 463"/>
                <a:gd name="T48" fmla="*/ 235 w 375"/>
                <a:gd name="T49" fmla="*/ 455 h 463"/>
                <a:gd name="T50" fmla="*/ 181 w 375"/>
                <a:gd name="T51" fmla="*/ 463 h 463"/>
                <a:gd name="T52" fmla="*/ 189 w 375"/>
                <a:gd name="T53" fmla="*/ 33 h 463"/>
                <a:gd name="T54" fmla="*/ 160 w 375"/>
                <a:gd name="T55" fmla="*/ 41 h 463"/>
                <a:gd name="T56" fmla="*/ 136 w 375"/>
                <a:gd name="T57" fmla="*/ 62 h 463"/>
                <a:gd name="T58" fmla="*/ 115 w 375"/>
                <a:gd name="T59" fmla="*/ 95 h 463"/>
                <a:gd name="T60" fmla="*/ 107 w 375"/>
                <a:gd name="T61" fmla="*/ 132 h 463"/>
                <a:gd name="T62" fmla="*/ 99 w 375"/>
                <a:gd name="T63" fmla="*/ 168 h 463"/>
                <a:gd name="T64" fmla="*/ 94 w 375"/>
                <a:gd name="T65" fmla="*/ 205 h 463"/>
                <a:gd name="T66" fmla="*/ 90 w 375"/>
                <a:gd name="T67" fmla="*/ 234 h 463"/>
                <a:gd name="T68" fmla="*/ 94 w 375"/>
                <a:gd name="T69" fmla="*/ 263 h 463"/>
                <a:gd name="T70" fmla="*/ 99 w 375"/>
                <a:gd name="T71" fmla="*/ 295 h 463"/>
                <a:gd name="T72" fmla="*/ 103 w 375"/>
                <a:gd name="T73" fmla="*/ 336 h 463"/>
                <a:gd name="T74" fmla="*/ 115 w 375"/>
                <a:gd name="T75" fmla="*/ 369 h 463"/>
                <a:gd name="T76" fmla="*/ 132 w 375"/>
                <a:gd name="T77" fmla="*/ 402 h 463"/>
                <a:gd name="T78" fmla="*/ 156 w 375"/>
                <a:gd name="T79" fmla="*/ 422 h 463"/>
                <a:gd name="T80" fmla="*/ 185 w 375"/>
                <a:gd name="T81" fmla="*/ 431 h 463"/>
                <a:gd name="T82" fmla="*/ 218 w 375"/>
                <a:gd name="T83" fmla="*/ 422 h 463"/>
                <a:gd name="T84" fmla="*/ 239 w 375"/>
                <a:gd name="T85" fmla="*/ 398 h 463"/>
                <a:gd name="T86" fmla="*/ 259 w 375"/>
                <a:gd name="T87" fmla="*/ 369 h 463"/>
                <a:gd name="T88" fmla="*/ 267 w 375"/>
                <a:gd name="T89" fmla="*/ 332 h 463"/>
                <a:gd name="T90" fmla="*/ 276 w 375"/>
                <a:gd name="T91" fmla="*/ 291 h 463"/>
                <a:gd name="T92" fmla="*/ 280 w 375"/>
                <a:gd name="T93" fmla="*/ 259 h 463"/>
                <a:gd name="T94" fmla="*/ 280 w 375"/>
                <a:gd name="T95" fmla="*/ 230 h 463"/>
                <a:gd name="T96" fmla="*/ 280 w 375"/>
                <a:gd name="T97" fmla="*/ 201 h 463"/>
                <a:gd name="T98" fmla="*/ 276 w 375"/>
                <a:gd name="T99" fmla="*/ 164 h 463"/>
                <a:gd name="T100" fmla="*/ 272 w 375"/>
                <a:gd name="T101" fmla="*/ 127 h 463"/>
                <a:gd name="T102" fmla="*/ 259 w 375"/>
                <a:gd name="T103" fmla="*/ 95 h 463"/>
                <a:gd name="T104" fmla="*/ 243 w 375"/>
                <a:gd name="T105" fmla="*/ 62 h 463"/>
                <a:gd name="T106" fmla="*/ 222 w 375"/>
                <a:gd name="T107" fmla="*/ 41 h 463"/>
                <a:gd name="T108" fmla="*/ 189 w 375"/>
                <a:gd name="T109" fmla="*/ 33 h 4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375" h="463">
                  <a:moveTo>
                    <a:pt x="181" y="463"/>
                  </a:moveTo>
                  <a:lnTo>
                    <a:pt x="127" y="455"/>
                  </a:lnTo>
                  <a:lnTo>
                    <a:pt x="82" y="431"/>
                  </a:lnTo>
                  <a:lnTo>
                    <a:pt x="45" y="394"/>
                  </a:lnTo>
                  <a:lnTo>
                    <a:pt x="20" y="345"/>
                  </a:lnTo>
                  <a:lnTo>
                    <a:pt x="8" y="291"/>
                  </a:lnTo>
                  <a:lnTo>
                    <a:pt x="0" y="238"/>
                  </a:lnTo>
                  <a:lnTo>
                    <a:pt x="8" y="181"/>
                  </a:lnTo>
                  <a:lnTo>
                    <a:pt x="20" y="127"/>
                  </a:lnTo>
                  <a:lnTo>
                    <a:pt x="49" y="74"/>
                  </a:lnTo>
                  <a:lnTo>
                    <a:pt x="82" y="37"/>
                  </a:lnTo>
                  <a:lnTo>
                    <a:pt x="132" y="9"/>
                  </a:lnTo>
                  <a:lnTo>
                    <a:pt x="189" y="0"/>
                  </a:lnTo>
                  <a:lnTo>
                    <a:pt x="247" y="9"/>
                  </a:lnTo>
                  <a:lnTo>
                    <a:pt x="296" y="33"/>
                  </a:lnTo>
                  <a:lnTo>
                    <a:pt x="329" y="70"/>
                  </a:lnTo>
                  <a:lnTo>
                    <a:pt x="354" y="115"/>
                  </a:lnTo>
                  <a:lnTo>
                    <a:pt x="366" y="168"/>
                  </a:lnTo>
                  <a:lnTo>
                    <a:pt x="375" y="226"/>
                  </a:lnTo>
                  <a:lnTo>
                    <a:pt x="370" y="275"/>
                  </a:lnTo>
                  <a:lnTo>
                    <a:pt x="358" y="324"/>
                  </a:lnTo>
                  <a:lnTo>
                    <a:pt x="342" y="369"/>
                  </a:lnTo>
                  <a:lnTo>
                    <a:pt x="313" y="406"/>
                  </a:lnTo>
                  <a:lnTo>
                    <a:pt x="280" y="435"/>
                  </a:lnTo>
                  <a:lnTo>
                    <a:pt x="235" y="455"/>
                  </a:lnTo>
                  <a:lnTo>
                    <a:pt x="181" y="463"/>
                  </a:lnTo>
                  <a:close/>
                  <a:moveTo>
                    <a:pt x="189" y="33"/>
                  </a:moveTo>
                  <a:lnTo>
                    <a:pt x="160" y="41"/>
                  </a:lnTo>
                  <a:lnTo>
                    <a:pt x="136" y="62"/>
                  </a:lnTo>
                  <a:lnTo>
                    <a:pt x="115" y="95"/>
                  </a:lnTo>
                  <a:lnTo>
                    <a:pt x="107" y="132"/>
                  </a:lnTo>
                  <a:lnTo>
                    <a:pt x="99" y="168"/>
                  </a:lnTo>
                  <a:lnTo>
                    <a:pt x="94" y="205"/>
                  </a:lnTo>
                  <a:lnTo>
                    <a:pt x="90" y="234"/>
                  </a:lnTo>
                  <a:lnTo>
                    <a:pt x="94" y="263"/>
                  </a:lnTo>
                  <a:lnTo>
                    <a:pt x="99" y="295"/>
                  </a:lnTo>
                  <a:lnTo>
                    <a:pt x="103" y="336"/>
                  </a:lnTo>
                  <a:lnTo>
                    <a:pt x="115" y="369"/>
                  </a:lnTo>
                  <a:lnTo>
                    <a:pt x="132" y="402"/>
                  </a:lnTo>
                  <a:lnTo>
                    <a:pt x="156" y="422"/>
                  </a:lnTo>
                  <a:lnTo>
                    <a:pt x="185" y="431"/>
                  </a:lnTo>
                  <a:lnTo>
                    <a:pt x="218" y="422"/>
                  </a:lnTo>
                  <a:lnTo>
                    <a:pt x="239" y="398"/>
                  </a:lnTo>
                  <a:lnTo>
                    <a:pt x="259" y="369"/>
                  </a:lnTo>
                  <a:lnTo>
                    <a:pt x="267" y="332"/>
                  </a:lnTo>
                  <a:lnTo>
                    <a:pt x="276" y="291"/>
                  </a:lnTo>
                  <a:lnTo>
                    <a:pt x="280" y="259"/>
                  </a:lnTo>
                  <a:lnTo>
                    <a:pt x="280" y="230"/>
                  </a:lnTo>
                  <a:lnTo>
                    <a:pt x="280" y="201"/>
                  </a:lnTo>
                  <a:lnTo>
                    <a:pt x="276" y="164"/>
                  </a:lnTo>
                  <a:lnTo>
                    <a:pt x="272" y="127"/>
                  </a:lnTo>
                  <a:lnTo>
                    <a:pt x="259" y="95"/>
                  </a:lnTo>
                  <a:lnTo>
                    <a:pt x="243" y="62"/>
                  </a:lnTo>
                  <a:lnTo>
                    <a:pt x="222" y="41"/>
                  </a:lnTo>
                  <a:lnTo>
                    <a:pt x="189" y="33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48" name="Freeform 132"/>
            <xdr:cNvSpPr>
              <a:spLocks/>
            </xdr:cNvSpPr>
          </xdr:nvSpPr>
          <xdr:spPr bwMode="auto">
            <a:xfrm>
              <a:off x="7114" y="1919"/>
              <a:ext cx="251" cy="336"/>
            </a:xfrm>
            <a:custGeom>
              <a:avLst/>
              <a:gdLst>
                <a:gd name="T0" fmla="*/ 169 w 251"/>
                <a:gd name="T1" fmla="*/ 332 h 336"/>
                <a:gd name="T2" fmla="*/ 169 w 251"/>
                <a:gd name="T3" fmla="*/ 304 h 336"/>
                <a:gd name="T4" fmla="*/ 128 w 251"/>
                <a:gd name="T5" fmla="*/ 328 h 336"/>
                <a:gd name="T6" fmla="*/ 78 w 251"/>
                <a:gd name="T7" fmla="*/ 336 h 336"/>
                <a:gd name="T8" fmla="*/ 45 w 251"/>
                <a:gd name="T9" fmla="*/ 328 h 336"/>
                <a:gd name="T10" fmla="*/ 25 w 251"/>
                <a:gd name="T11" fmla="*/ 308 h 336"/>
                <a:gd name="T12" fmla="*/ 8 w 251"/>
                <a:gd name="T13" fmla="*/ 275 h 336"/>
                <a:gd name="T14" fmla="*/ 4 w 251"/>
                <a:gd name="T15" fmla="*/ 242 h 336"/>
                <a:gd name="T16" fmla="*/ 0 w 251"/>
                <a:gd name="T17" fmla="*/ 209 h 336"/>
                <a:gd name="T18" fmla="*/ 0 w 251"/>
                <a:gd name="T19" fmla="*/ 17 h 336"/>
                <a:gd name="T20" fmla="*/ 82 w 251"/>
                <a:gd name="T21" fmla="*/ 0 h 336"/>
                <a:gd name="T22" fmla="*/ 82 w 251"/>
                <a:gd name="T23" fmla="*/ 205 h 336"/>
                <a:gd name="T24" fmla="*/ 82 w 251"/>
                <a:gd name="T25" fmla="*/ 222 h 336"/>
                <a:gd name="T26" fmla="*/ 87 w 251"/>
                <a:gd name="T27" fmla="*/ 242 h 336"/>
                <a:gd name="T28" fmla="*/ 91 w 251"/>
                <a:gd name="T29" fmla="*/ 263 h 336"/>
                <a:gd name="T30" fmla="*/ 103 w 251"/>
                <a:gd name="T31" fmla="*/ 279 h 336"/>
                <a:gd name="T32" fmla="*/ 120 w 251"/>
                <a:gd name="T33" fmla="*/ 287 h 336"/>
                <a:gd name="T34" fmla="*/ 136 w 251"/>
                <a:gd name="T35" fmla="*/ 283 h 336"/>
                <a:gd name="T36" fmla="*/ 148 w 251"/>
                <a:gd name="T37" fmla="*/ 279 h 336"/>
                <a:gd name="T38" fmla="*/ 161 w 251"/>
                <a:gd name="T39" fmla="*/ 271 h 336"/>
                <a:gd name="T40" fmla="*/ 169 w 251"/>
                <a:gd name="T41" fmla="*/ 259 h 336"/>
                <a:gd name="T42" fmla="*/ 169 w 251"/>
                <a:gd name="T43" fmla="*/ 17 h 336"/>
                <a:gd name="T44" fmla="*/ 251 w 251"/>
                <a:gd name="T45" fmla="*/ 0 h 336"/>
                <a:gd name="T46" fmla="*/ 251 w 251"/>
                <a:gd name="T47" fmla="*/ 332 h 336"/>
                <a:gd name="T48" fmla="*/ 169 w 251"/>
                <a:gd name="T49" fmla="*/ 332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251" h="336">
                  <a:moveTo>
                    <a:pt x="169" y="332"/>
                  </a:moveTo>
                  <a:lnTo>
                    <a:pt x="169" y="304"/>
                  </a:lnTo>
                  <a:lnTo>
                    <a:pt x="128" y="328"/>
                  </a:lnTo>
                  <a:lnTo>
                    <a:pt x="78" y="336"/>
                  </a:lnTo>
                  <a:lnTo>
                    <a:pt x="45" y="328"/>
                  </a:lnTo>
                  <a:lnTo>
                    <a:pt x="25" y="308"/>
                  </a:lnTo>
                  <a:lnTo>
                    <a:pt x="8" y="275"/>
                  </a:lnTo>
                  <a:lnTo>
                    <a:pt x="4" y="242"/>
                  </a:lnTo>
                  <a:lnTo>
                    <a:pt x="0" y="209"/>
                  </a:lnTo>
                  <a:lnTo>
                    <a:pt x="0" y="17"/>
                  </a:lnTo>
                  <a:lnTo>
                    <a:pt x="82" y="0"/>
                  </a:lnTo>
                  <a:lnTo>
                    <a:pt x="82" y="205"/>
                  </a:lnTo>
                  <a:lnTo>
                    <a:pt x="82" y="222"/>
                  </a:lnTo>
                  <a:lnTo>
                    <a:pt x="87" y="242"/>
                  </a:lnTo>
                  <a:lnTo>
                    <a:pt x="91" y="263"/>
                  </a:lnTo>
                  <a:lnTo>
                    <a:pt x="103" y="279"/>
                  </a:lnTo>
                  <a:lnTo>
                    <a:pt x="120" y="287"/>
                  </a:lnTo>
                  <a:lnTo>
                    <a:pt x="136" y="283"/>
                  </a:lnTo>
                  <a:lnTo>
                    <a:pt x="148" y="279"/>
                  </a:lnTo>
                  <a:lnTo>
                    <a:pt x="161" y="271"/>
                  </a:lnTo>
                  <a:lnTo>
                    <a:pt x="169" y="259"/>
                  </a:lnTo>
                  <a:lnTo>
                    <a:pt x="169" y="17"/>
                  </a:lnTo>
                  <a:lnTo>
                    <a:pt x="251" y="0"/>
                  </a:lnTo>
                  <a:lnTo>
                    <a:pt x="251" y="332"/>
                  </a:lnTo>
                  <a:lnTo>
                    <a:pt x="169" y="332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49" name="Freeform 133"/>
            <xdr:cNvSpPr>
              <a:spLocks/>
            </xdr:cNvSpPr>
          </xdr:nvSpPr>
          <xdr:spPr bwMode="auto">
            <a:xfrm>
              <a:off x="7415" y="1755"/>
              <a:ext cx="268" cy="504"/>
            </a:xfrm>
            <a:custGeom>
              <a:avLst/>
              <a:gdLst>
                <a:gd name="T0" fmla="*/ 189 w 268"/>
                <a:gd name="T1" fmla="*/ 496 h 504"/>
                <a:gd name="T2" fmla="*/ 189 w 268"/>
                <a:gd name="T3" fmla="*/ 218 h 504"/>
                <a:gd name="T4" fmla="*/ 177 w 268"/>
                <a:gd name="T5" fmla="*/ 209 h 504"/>
                <a:gd name="T6" fmla="*/ 160 w 268"/>
                <a:gd name="T7" fmla="*/ 205 h 504"/>
                <a:gd name="T8" fmla="*/ 144 w 268"/>
                <a:gd name="T9" fmla="*/ 205 h 504"/>
                <a:gd name="T10" fmla="*/ 119 w 268"/>
                <a:gd name="T11" fmla="*/ 214 h 504"/>
                <a:gd name="T12" fmla="*/ 103 w 268"/>
                <a:gd name="T13" fmla="*/ 238 h 504"/>
                <a:gd name="T14" fmla="*/ 95 w 268"/>
                <a:gd name="T15" fmla="*/ 271 h 504"/>
                <a:gd name="T16" fmla="*/ 90 w 268"/>
                <a:gd name="T17" fmla="*/ 308 h 504"/>
                <a:gd name="T18" fmla="*/ 86 w 268"/>
                <a:gd name="T19" fmla="*/ 332 h 504"/>
                <a:gd name="T20" fmla="*/ 90 w 268"/>
                <a:gd name="T21" fmla="*/ 357 h 504"/>
                <a:gd name="T22" fmla="*/ 90 w 268"/>
                <a:gd name="T23" fmla="*/ 386 h 504"/>
                <a:gd name="T24" fmla="*/ 99 w 268"/>
                <a:gd name="T25" fmla="*/ 418 h 504"/>
                <a:gd name="T26" fmla="*/ 111 w 268"/>
                <a:gd name="T27" fmla="*/ 443 h 504"/>
                <a:gd name="T28" fmla="*/ 128 w 268"/>
                <a:gd name="T29" fmla="*/ 463 h 504"/>
                <a:gd name="T30" fmla="*/ 152 w 268"/>
                <a:gd name="T31" fmla="*/ 468 h 504"/>
                <a:gd name="T32" fmla="*/ 169 w 268"/>
                <a:gd name="T33" fmla="*/ 468 h 504"/>
                <a:gd name="T34" fmla="*/ 185 w 268"/>
                <a:gd name="T35" fmla="*/ 463 h 504"/>
                <a:gd name="T36" fmla="*/ 177 w 268"/>
                <a:gd name="T37" fmla="*/ 496 h 504"/>
                <a:gd name="T38" fmla="*/ 160 w 268"/>
                <a:gd name="T39" fmla="*/ 500 h 504"/>
                <a:gd name="T40" fmla="*/ 140 w 268"/>
                <a:gd name="T41" fmla="*/ 504 h 504"/>
                <a:gd name="T42" fmla="*/ 123 w 268"/>
                <a:gd name="T43" fmla="*/ 504 h 504"/>
                <a:gd name="T44" fmla="*/ 82 w 268"/>
                <a:gd name="T45" fmla="*/ 496 h 504"/>
                <a:gd name="T46" fmla="*/ 53 w 268"/>
                <a:gd name="T47" fmla="*/ 480 h 504"/>
                <a:gd name="T48" fmla="*/ 29 w 268"/>
                <a:gd name="T49" fmla="*/ 451 h 504"/>
                <a:gd name="T50" fmla="*/ 12 w 268"/>
                <a:gd name="T51" fmla="*/ 418 h 504"/>
                <a:gd name="T52" fmla="*/ 4 w 268"/>
                <a:gd name="T53" fmla="*/ 382 h 504"/>
                <a:gd name="T54" fmla="*/ 0 w 268"/>
                <a:gd name="T55" fmla="*/ 345 h 504"/>
                <a:gd name="T56" fmla="*/ 4 w 268"/>
                <a:gd name="T57" fmla="*/ 304 h 504"/>
                <a:gd name="T58" fmla="*/ 16 w 268"/>
                <a:gd name="T59" fmla="*/ 263 h 504"/>
                <a:gd name="T60" fmla="*/ 33 w 268"/>
                <a:gd name="T61" fmla="*/ 226 h 504"/>
                <a:gd name="T62" fmla="*/ 57 w 268"/>
                <a:gd name="T63" fmla="*/ 197 h 504"/>
                <a:gd name="T64" fmla="*/ 90 w 268"/>
                <a:gd name="T65" fmla="*/ 177 h 504"/>
                <a:gd name="T66" fmla="*/ 132 w 268"/>
                <a:gd name="T67" fmla="*/ 168 h 504"/>
                <a:gd name="T68" fmla="*/ 152 w 268"/>
                <a:gd name="T69" fmla="*/ 168 h 504"/>
                <a:gd name="T70" fmla="*/ 169 w 268"/>
                <a:gd name="T71" fmla="*/ 177 h 504"/>
                <a:gd name="T72" fmla="*/ 189 w 268"/>
                <a:gd name="T73" fmla="*/ 185 h 504"/>
                <a:gd name="T74" fmla="*/ 189 w 268"/>
                <a:gd name="T75" fmla="*/ 17 h 504"/>
                <a:gd name="T76" fmla="*/ 268 w 268"/>
                <a:gd name="T77" fmla="*/ 0 h 504"/>
                <a:gd name="T78" fmla="*/ 268 w 268"/>
                <a:gd name="T79" fmla="*/ 496 h 504"/>
                <a:gd name="T80" fmla="*/ 189 w 268"/>
                <a:gd name="T81" fmla="*/ 496 h 5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268" h="504">
                  <a:moveTo>
                    <a:pt x="189" y="496"/>
                  </a:moveTo>
                  <a:lnTo>
                    <a:pt x="189" y="218"/>
                  </a:lnTo>
                  <a:lnTo>
                    <a:pt x="177" y="209"/>
                  </a:lnTo>
                  <a:lnTo>
                    <a:pt x="160" y="205"/>
                  </a:lnTo>
                  <a:lnTo>
                    <a:pt x="144" y="205"/>
                  </a:lnTo>
                  <a:lnTo>
                    <a:pt x="119" y="214"/>
                  </a:lnTo>
                  <a:lnTo>
                    <a:pt x="103" y="238"/>
                  </a:lnTo>
                  <a:lnTo>
                    <a:pt x="95" y="271"/>
                  </a:lnTo>
                  <a:lnTo>
                    <a:pt x="90" y="308"/>
                  </a:lnTo>
                  <a:lnTo>
                    <a:pt x="86" y="332"/>
                  </a:lnTo>
                  <a:lnTo>
                    <a:pt x="90" y="357"/>
                  </a:lnTo>
                  <a:lnTo>
                    <a:pt x="90" y="386"/>
                  </a:lnTo>
                  <a:lnTo>
                    <a:pt x="99" y="418"/>
                  </a:lnTo>
                  <a:lnTo>
                    <a:pt x="111" y="443"/>
                  </a:lnTo>
                  <a:lnTo>
                    <a:pt x="128" y="463"/>
                  </a:lnTo>
                  <a:lnTo>
                    <a:pt x="152" y="468"/>
                  </a:lnTo>
                  <a:lnTo>
                    <a:pt x="169" y="468"/>
                  </a:lnTo>
                  <a:lnTo>
                    <a:pt x="185" y="463"/>
                  </a:lnTo>
                  <a:lnTo>
                    <a:pt x="177" y="496"/>
                  </a:lnTo>
                  <a:lnTo>
                    <a:pt x="160" y="500"/>
                  </a:lnTo>
                  <a:lnTo>
                    <a:pt x="140" y="504"/>
                  </a:lnTo>
                  <a:lnTo>
                    <a:pt x="123" y="504"/>
                  </a:lnTo>
                  <a:lnTo>
                    <a:pt x="82" y="496"/>
                  </a:lnTo>
                  <a:lnTo>
                    <a:pt x="53" y="480"/>
                  </a:lnTo>
                  <a:lnTo>
                    <a:pt x="29" y="451"/>
                  </a:lnTo>
                  <a:lnTo>
                    <a:pt x="12" y="418"/>
                  </a:lnTo>
                  <a:lnTo>
                    <a:pt x="4" y="382"/>
                  </a:lnTo>
                  <a:lnTo>
                    <a:pt x="0" y="345"/>
                  </a:lnTo>
                  <a:lnTo>
                    <a:pt x="4" y="304"/>
                  </a:lnTo>
                  <a:lnTo>
                    <a:pt x="16" y="263"/>
                  </a:lnTo>
                  <a:lnTo>
                    <a:pt x="33" y="226"/>
                  </a:lnTo>
                  <a:lnTo>
                    <a:pt x="57" y="197"/>
                  </a:lnTo>
                  <a:lnTo>
                    <a:pt x="90" y="177"/>
                  </a:lnTo>
                  <a:lnTo>
                    <a:pt x="132" y="168"/>
                  </a:lnTo>
                  <a:lnTo>
                    <a:pt x="152" y="168"/>
                  </a:lnTo>
                  <a:lnTo>
                    <a:pt x="169" y="177"/>
                  </a:lnTo>
                  <a:lnTo>
                    <a:pt x="189" y="185"/>
                  </a:lnTo>
                  <a:lnTo>
                    <a:pt x="189" y="17"/>
                  </a:lnTo>
                  <a:lnTo>
                    <a:pt x="268" y="0"/>
                  </a:lnTo>
                  <a:lnTo>
                    <a:pt x="268" y="496"/>
                  </a:lnTo>
                  <a:lnTo>
                    <a:pt x="189" y="49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50" name="Freeform 134"/>
            <xdr:cNvSpPr>
              <a:spLocks noEditPoints="1"/>
            </xdr:cNvSpPr>
          </xdr:nvSpPr>
          <xdr:spPr bwMode="auto">
            <a:xfrm>
              <a:off x="7732" y="1923"/>
              <a:ext cx="255" cy="336"/>
            </a:xfrm>
            <a:custGeom>
              <a:avLst/>
              <a:gdLst>
                <a:gd name="T0" fmla="*/ 87 w 255"/>
                <a:gd name="T1" fmla="*/ 152 h 336"/>
                <a:gd name="T2" fmla="*/ 87 w 255"/>
                <a:gd name="T3" fmla="*/ 156 h 336"/>
                <a:gd name="T4" fmla="*/ 87 w 255"/>
                <a:gd name="T5" fmla="*/ 189 h 336"/>
                <a:gd name="T6" fmla="*/ 91 w 255"/>
                <a:gd name="T7" fmla="*/ 222 h 336"/>
                <a:gd name="T8" fmla="*/ 99 w 255"/>
                <a:gd name="T9" fmla="*/ 250 h 336"/>
                <a:gd name="T10" fmla="*/ 115 w 255"/>
                <a:gd name="T11" fmla="*/ 271 h 336"/>
                <a:gd name="T12" fmla="*/ 144 w 255"/>
                <a:gd name="T13" fmla="*/ 287 h 336"/>
                <a:gd name="T14" fmla="*/ 181 w 255"/>
                <a:gd name="T15" fmla="*/ 295 h 336"/>
                <a:gd name="T16" fmla="*/ 210 w 255"/>
                <a:gd name="T17" fmla="*/ 291 h 336"/>
                <a:gd name="T18" fmla="*/ 239 w 255"/>
                <a:gd name="T19" fmla="*/ 283 h 336"/>
                <a:gd name="T20" fmla="*/ 231 w 255"/>
                <a:gd name="T21" fmla="*/ 320 h 336"/>
                <a:gd name="T22" fmla="*/ 185 w 255"/>
                <a:gd name="T23" fmla="*/ 332 h 336"/>
                <a:gd name="T24" fmla="*/ 136 w 255"/>
                <a:gd name="T25" fmla="*/ 336 h 336"/>
                <a:gd name="T26" fmla="*/ 87 w 255"/>
                <a:gd name="T27" fmla="*/ 328 h 336"/>
                <a:gd name="T28" fmla="*/ 49 w 255"/>
                <a:gd name="T29" fmla="*/ 304 h 336"/>
                <a:gd name="T30" fmla="*/ 21 w 255"/>
                <a:gd name="T31" fmla="*/ 271 h 336"/>
                <a:gd name="T32" fmla="*/ 4 w 255"/>
                <a:gd name="T33" fmla="*/ 226 h 336"/>
                <a:gd name="T34" fmla="*/ 0 w 255"/>
                <a:gd name="T35" fmla="*/ 177 h 336"/>
                <a:gd name="T36" fmla="*/ 4 w 255"/>
                <a:gd name="T37" fmla="*/ 136 h 336"/>
                <a:gd name="T38" fmla="*/ 12 w 255"/>
                <a:gd name="T39" fmla="*/ 95 h 336"/>
                <a:gd name="T40" fmla="*/ 33 w 255"/>
                <a:gd name="T41" fmla="*/ 58 h 336"/>
                <a:gd name="T42" fmla="*/ 58 w 255"/>
                <a:gd name="T43" fmla="*/ 29 h 336"/>
                <a:gd name="T44" fmla="*/ 95 w 255"/>
                <a:gd name="T45" fmla="*/ 9 h 336"/>
                <a:gd name="T46" fmla="*/ 140 w 255"/>
                <a:gd name="T47" fmla="*/ 0 h 336"/>
                <a:gd name="T48" fmla="*/ 185 w 255"/>
                <a:gd name="T49" fmla="*/ 9 h 336"/>
                <a:gd name="T50" fmla="*/ 218 w 255"/>
                <a:gd name="T51" fmla="*/ 33 h 336"/>
                <a:gd name="T52" fmla="*/ 239 w 255"/>
                <a:gd name="T53" fmla="*/ 66 h 336"/>
                <a:gd name="T54" fmla="*/ 251 w 255"/>
                <a:gd name="T55" fmla="*/ 107 h 336"/>
                <a:gd name="T56" fmla="*/ 255 w 255"/>
                <a:gd name="T57" fmla="*/ 152 h 336"/>
                <a:gd name="T58" fmla="*/ 87 w 255"/>
                <a:gd name="T59" fmla="*/ 152 h 336"/>
                <a:gd name="T60" fmla="*/ 173 w 255"/>
                <a:gd name="T61" fmla="*/ 111 h 336"/>
                <a:gd name="T62" fmla="*/ 173 w 255"/>
                <a:gd name="T63" fmla="*/ 82 h 336"/>
                <a:gd name="T64" fmla="*/ 169 w 255"/>
                <a:gd name="T65" fmla="*/ 58 h 336"/>
                <a:gd name="T66" fmla="*/ 157 w 255"/>
                <a:gd name="T67" fmla="*/ 41 h 336"/>
                <a:gd name="T68" fmla="*/ 136 w 255"/>
                <a:gd name="T69" fmla="*/ 33 h 336"/>
                <a:gd name="T70" fmla="*/ 115 w 255"/>
                <a:gd name="T71" fmla="*/ 41 h 336"/>
                <a:gd name="T72" fmla="*/ 99 w 255"/>
                <a:gd name="T73" fmla="*/ 58 h 336"/>
                <a:gd name="T74" fmla="*/ 91 w 255"/>
                <a:gd name="T75" fmla="*/ 78 h 336"/>
                <a:gd name="T76" fmla="*/ 87 w 255"/>
                <a:gd name="T77" fmla="*/ 103 h 336"/>
                <a:gd name="T78" fmla="*/ 82 w 255"/>
                <a:gd name="T79" fmla="*/ 123 h 336"/>
                <a:gd name="T80" fmla="*/ 111 w 255"/>
                <a:gd name="T81" fmla="*/ 123 h 336"/>
                <a:gd name="T82" fmla="*/ 140 w 255"/>
                <a:gd name="T83" fmla="*/ 123 h 336"/>
                <a:gd name="T84" fmla="*/ 165 w 255"/>
                <a:gd name="T85" fmla="*/ 123 h 336"/>
                <a:gd name="T86" fmla="*/ 173 w 255"/>
                <a:gd name="T87" fmla="*/ 123 h 336"/>
                <a:gd name="T88" fmla="*/ 173 w 255"/>
                <a:gd name="T89" fmla="*/ 111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55" h="336">
                  <a:moveTo>
                    <a:pt x="87" y="152"/>
                  </a:moveTo>
                  <a:lnTo>
                    <a:pt x="87" y="156"/>
                  </a:lnTo>
                  <a:lnTo>
                    <a:pt x="87" y="189"/>
                  </a:lnTo>
                  <a:lnTo>
                    <a:pt x="91" y="222"/>
                  </a:lnTo>
                  <a:lnTo>
                    <a:pt x="99" y="250"/>
                  </a:lnTo>
                  <a:lnTo>
                    <a:pt x="115" y="271"/>
                  </a:lnTo>
                  <a:lnTo>
                    <a:pt x="144" y="287"/>
                  </a:lnTo>
                  <a:lnTo>
                    <a:pt x="181" y="295"/>
                  </a:lnTo>
                  <a:lnTo>
                    <a:pt x="210" y="291"/>
                  </a:lnTo>
                  <a:lnTo>
                    <a:pt x="239" y="283"/>
                  </a:lnTo>
                  <a:lnTo>
                    <a:pt x="231" y="320"/>
                  </a:lnTo>
                  <a:lnTo>
                    <a:pt x="185" y="332"/>
                  </a:lnTo>
                  <a:lnTo>
                    <a:pt x="136" y="336"/>
                  </a:lnTo>
                  <a:lnTo>
                    <a:pt x="87" y="328"/>
                  </a:lnTo>
                  <a:lnTo>
                    <a:pt x="49" y="304"/>
                  </a:lnTo>
                  <a:lnTo>
                    <a:pt x="21" y="271"/>
                  </a:lnTo>
                  <a:lnTo>
                    <a:pt x="4" y="226"/>
                  </a:lnTo>
                  <a:lnTo>
                    <a:pt x="0" y="177"/>
                  </a:lnTo>
                  <a:lnTo>
                    <a:pt x="4" y="136"/>
                  </a:lnTo>
                  <a:lnTo>
                    <a:pt x="12" y="95"/>
                  </a:lnTo>
                  <a:lnTo>
                    <a:pt x="33" y="58"/>
                  </a:lnTo>
                  <a:lnTo>
                    <a:pt x="58" y="29"/>
                  </a:lnTo>
                  <a:lnTo>
                    <a:pt x="95" y="9"/>
                  </a:lnTo>
                  <a:lnTo>
                    <a:pt x="140" y="0"/>
                  </a:lnTo>
                  <a:lnTo>
                    <a:pt x="185" y="9"/>
                  </a:lnTo>
                  <a:lnTo>
                    <a:pt x="218" y="33"/>
                  </a:lnTo>
                  <a:lnTo>
                    <a:pt x="239" y="66"/>
                  </a:lnTo>
                  <a:lnTo>
                    <a:pt x="251" y="107"/>
                  </a:lnTo>
                  <a:lnTo>
                    <a:pt x="255" y="152"/>
                  </a:lnTo>
                  <a:lnTo>
                    <a:pt x="87" y="152"/>
                  </a:lnTo>
                  <a:close/>
                  <a:moveTo>
                    <a:pt x="173" y="111"/>
                  </a:moveTo>
                  <a:lnTo>
                    <a:pt x="173" y="82"/>
                  </a:lnTo>
                  <a:lnTo>
                    <a:pt x="169" y="58"/>
                  </a:lnTo>
                  <a:lnTo>
                    <a:pt x="157" y="41"/>
                  </a:lnTo>
                  <a:lnTo>
                    <a:pt x="136" y="33"/>
                  </a:lnTo>
                  <a:lnTo>
                    <a:pt x="115" y="41"/>
                  </a:lnTo>
                  <a:lnTo>
                    <a:pt x="99" y="58"/>
                  </a:lnTo>
                  <a:lnTo>
                    <a:pt x="91" y="78"/>
                  </a:lnTo>
                  <a:lnTo>
                    <a:pt x="87" y="103"/>
                  </a:lnTo>
                  <a:lnTo>
                    <a:pt x="82" y="123"/>
                  </a:lnTo>
                  <a:lnTo>
                    <a:pt x="111" y="123"/>
                  </a:lnTo>
                  <a:lnTo>
                    <a:pt x="140" y="123"/>
                  </a:lnTo>
                  <a:lnTo>
                    <a:pt x="165" y="123"/>
                  </a:lnTo>
                  <a:lnTo>
                    <a:pt x="173" y="123"/>
                  </a:lnTo>
                  <a:lnTo>
                    <a:pt x="173" y="111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51" name="Rectangle 135"/>
            <xdr:cNvSpPr>
              <a:spLocks noChangeArrowheads="1"/>
            </xdr:cNvSpPr>
          </xdr:nvSpPr>
          <xdr:spPr bwMode="auto">
            <a:xfrm>
              <a:off x="8206" y="1805"/>
              <a:ext cx="78" cy="446"/>
            </a:xfrm>
            <a:prstGeom prst="rect">
              <a:avLst/>
            </a:pr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52" name="Freeform 136"/>
            <xdr:cNvSpPr>
              <a:spLocks/>
            </xdr:cNvSpPr>
          </xdr:nvSpPr>
          <xdr:spPr bwMode="auto">
            <a:xfrm>
              <a:off x="8317" y="1805"/>
              <a:ext cx="148" cy="602"/>
            </a:xfrm>
            <a:custGeom>
              <a:avLst/>
              <a:gdLst>
                <a:gd name="T0" fmla="*/ 17 w 148"/>
                <a:gd name="T1" fmla="*/ 602 h 602"/>
                <a:gd name="T2" fmla="*/ 0 w 148"/>
                <a:gd name="T3" fmla="*/ 573 h 602"/>
                <a:gd name="T4" fmla="*/ 29 w 148"/>
                <a:gd name="T5" fmla="*/ 561 h 602"/>
                <a:gd name="T6" fmla="*/ 50 w 148"/>
                <a:gd name="T7" fmla="*/ 541 h 602"/>
                <a:gd name="T8" fmla="*/ 62 w 148"/>
                <a:gd name="T9" fmla="*/ 508 h 602"/>
                <a:gd name="T10" fmla="*/ 66 w 148"/>
                <a:gd name="T11" fmla="*/ 475 h 602"/>
                <a:gd name="T12" fmla="*/ 70 w 148"/>
                <a:gd name="T13" fmla="*/ 442 h 602"/>
                <a:gd name="T14" fmla="*/ 70 w 148"/>
                <a:gd name="T15" fmla="*/ 0 h 602"/>
                <a:gd name="T16" fmla="*/ 148 w 148"/>
                <a:gd name="T17" fmla="*/ 0 h 602"/>
                <a:gd name="T18" fmla="*/ 148 w 148"/>
                <a:gd name="T19" fmla="*/ 426 h 602"/>
                <a:gd name="T20" fmla="*/ 144 w 148"/>
                <a:gd name="T21" fmla="*/ 471 h 602"/>
                <a:gd name="T22" fmla="*/ 136 w 148"/>
                <a:gd name="T23" fmla="*/ 512 h 602"/>
                <a:gd name="T24" fmla="*/ 120 w 148"/>
                <a:gd name="T25" fmla="*/ 549 h 602"/>
                <a:gd name="T26" fmla="*/ 99 w 148"/>
                <a:gd name="T27" fmla="*/ 577 h 602"/>
                <a:gd name="T28" fmla="*/ 62 w 148"/>
                <a:gd name="T29" fmla="*/ 594 h 602"/>
                <a:gd name="T30" fmla="*/ 17 w 148"/>
                <a:gd name="T31" fmla="*/ 602 h 6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48" h="602">
                  <a:moveTo>
                    <a:pt x="17" y="602"/>
                  </a:moveTo>
                  <a:lnTo>
                    <a:pt x="0" y="573"/>
                  </a:lnTo>
                  <a:lnTo>
                    <a:pt x="29" y="561"/>
                  </a:lnTo>
                  <a:lnTo>
                    <a:pt x="50" y="541"/>
                  </a:lnTo>
                  <a:lnTo>
                    <a:pt x="62" y="508"/>
                  </a:lnTo>
                  <a:lnTo>
                    <a:pt x="66" y="475"/>
                  </a:lnTo>
                  <a:lnTo>
                    <a:pt x="70" y="442"/>
                  </a:lnTo>
                  <a:lnTo>
                    <a:pt x="70" y="0"/>
                  </a:lnTo>
                  <a:lnTo>
                    <a:pt x="148" y="0"/>
                  </a:lnTo>
                  <a:lnTo>
                    <a:pt x="148" y="426"/>
                  </a:lnTo>
                  <a:lnTo>
                    <a:pt x="144" y="471"/>
                  </a:lnTo>
                  <a:lnTo>
                    <a:pt x="136" y="512"/>
                  </a:lnTo>
                  <a:lnTo>
                    <a:pt x="120" y="549"/>
                  </a:lnTo>
                  <a:lnTo>
                    <a:pt x="99" y="577"/>
                  </a:lnTo>
                  <a:lnTo>
                    <a:pt x="62" y="594"/>
                  </a:lnTo>
                  <a:lnTo>
                    <a:pt x="17" y="602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53" name="Freeform 137"/>
            <xdr:cNvSpPr>
              <a:spLocks/>
            </xdr:cNvSpPr>
          </xdr:nvSpPr>
          <xdr:spPr bwMode="auto">
            <a:xfrm>
              <a:off x="8531" y="1923"/>
              <a:ext cx="210" cy="336"/>
            </a:xfrm>
            <a:custGeom>
              <a:avLst/>
              <a:gdLst>
                <a:gd name="T0" fmla="*/ 91 w 210"/>
                <a:gd name="T1" fmla="*/ 336 h 336"/>
                <a:gd name="T2" fmla="*/ 50 w 210"/>
                <a:gd name="T3" fmla="*/ 328 h 336"/>
                <a:gd name="T4" fmla="*/ 13 w 210"/>
                <a:gd name="T5" fmla="*/ 320 h 336"/>
                <a:gd name="T6" fmla="*/ 0 w 210"/>
                <a:gd name="T7" fmla="*/ 279 h 336"/>
                <a:gd name="T8" fmla="*/ 42 w 210"/>
                <a:gd name="T9" fmla="*/ 291 h 336"/>
                <a:gd name="T10" fmla="*/ 79 w 210"/>
                <a:gd name="T11" fmla="*/ 300 h 336"/>
                <a:gd name="T12" fmla="*/ 95 w 210"/>
                <a:gd name="T13" fmla="*/ 295 h 336"/>
                <a:gd name="T14" fmla="*/ 107 w 210"/>
                <a:gd name="T15" fmla="*/ 291 h 336"/>
                <a:gd name="T16" fmla="*/ 120 w 210"/>
                <a:gd name="T17" fmla="*/ 287 h 336"/>
                <a:gd name="T18" fmla="*/ 128 w 210"/>
                <a:gd name="T19" fmla="*/ 275 h 336"/>
                <a:gd name="T20" fmla="*/ 132 w 210"/>
                <a:gd name="T21" fmla="*/ 263 h 336"/>
                <a:gd name="T22" fmla="*/ 136 w 210"/>
                <a:gd name="T23" fmla="*/ 250 h 336"/>
                <a:gd name="T24" fmla="*/ 128 w 210"/>
                <a:gd name="T25" fmla="*/ 226 h 336"/>
                <a:gd name="T26" fmla="*/ 107 w 210"/>
                <a:gd name="T27" fmla="*/ 205 h 336"/>
                <a:gd name="T28" fmla="*/ 83 w 210"/>
                <a:gd name="T29" fmla="*/ 193 h 336"/>
                <a:gd name="T30" fmla="*/ 54 w 210"/>
                <a:gd name="T31" fmla="*/ 177 h 336"/>
                <a:gd name="T32" fmla="*/ 29 w 210"/>
                <a:gd name="T33" fmla="*/ 156 h 336"/>
                <a:gd name="T34" fmla="*/ 13 w 210"/>
                <a:gd name="T35" fmla="*/ 132 h 336"/>
                <a:gd name="T36" fmla="*/ 4 w 210"/>
                <a:gd name="T37" fmla="*/ 99 h 336"/>
                <a:gd name="T38" fmla="*/ 13 w 210"/>
                <a:gd name="T39" fmla="*/ 58 h 336"/>
                <a:gd name="T40" fmla="*/ 37 w 210"/>
                <a:gd name="T41" fmla="*/ 29 h 336"/>
                <a:gd name="T42" fmla="*/ 70 w 210"/>
                <a:gd name="T43" fmla="*/ 9 h 336"/>
                <a:gd name="T44" fmla="*/ 112 w 210"/>
                <a:gd name="T45" fmla="*/ 0 h 336"/>
                <a:gd name="T46" fmla="*/ 136 w 210"/>
                <a:gd name="T47" fmla="*/ 0 h 336"/>
                <a:gd name="T48" fmla="*/ 157 w 210"/>
                <a:gd name="T49" fmla="*/ 9 h 336"/>
                <a:gd name="T50" fmla="*/ 177 w 210"/>
                <a:gd name="T51" fmla="*/ 17 h 336"/>
                <a:gd name="T52" fmla="*/ 190 w 210"/>
                <a:gd name="T53" fmla="*/ 58 h 336"/>
                <a:gd name="T54" fmla="*/ 157 w 210"/>
                <a:gd name="T55" fmla="*/ 46 h 336"/>
                <a:gd name="T56" fmla="*/ 120 w 210"/>
                <a:gd name="T57" fmla="*/ 37 h 336"/>
                <a:gd name="T58" fmla="*/ 107 w 210"/>
                <a:gd name="T59" fmla="*/ 37 h 336"/>
                <a:gd name="T60" fmla="*/ 95 w 210"/>
                <a:gd name="T61" fmla="*/ 46 h 336"/>
                <a:gd name="T62" fmla="*/ 87 w 210"/>
                <a:gd name="T63" fmla="*/ 50 h 336"/>
                <a:gd name="T64" fmla="*/ 79 w 210"/>
                <a:gd name="T65" fmla="*/ 62 h 336"/>
                <a:gd name="T66" fmla="*/ 79 w 210"/>
                <a:gd name="T67" fmla="*/ 74 h 336"/>
                <a:gd name="T68" fmla="*/ 83 w 210"/>
                <a:gd name="T69" fmla="*/ 99 h 336"/>
                <a:gd name="T70" fmla="*/ 103 w 210"/>
                <a:gd name="T71" fmla="*/ 115 h 336"/>
                <a:gd name="T72" fmla="*/ 128 w 210"/>
                <a:gd name="T73" fmla="*/ 132 h 336"/>
                <a:gd name="T74" fmla="*/ 157 w 210"/>
                <a:gd name="T75" fmla="*/ 148 h 336"/>
                <a:gd name="T76" fmla="*/ 182 w 210"/>
                <a:gd name="T77" fmla="*/ 168 h 336"/>
                <a:gd name="T78" fmla="*/ 202 w 210"/>
                <a:gd name="T79" fmla="*/ 193 h 336"/>
                <a:gd name="T80" fmla="*/ 210 w 210"/>
                <a:gd name="T81" fmla="*/ 230 h 336"/>
                <a:gd name="T82" fmla="*/ 202 w 210"/>
                <a:gd name="T83" fmla="*/ 267 h 336"/>
                <a:gd name="T84" fmla="*/ 186 w 210"/>
                <a:gd name="T85" fmla="*/ 300 h 336"/>
                <a:gd name="T86" fmla="*/ 161 w 210"/>
                <a:gd name="T87" fmla="*/ 320 h 336"/>
                <a:gd name="T88" fmla="*/ 128 w 210"/>
                <a:gd name="T89" fmla="*/ 332 h 336"/>
                <a:gd name="T90" fmla="*/ 91 w 210"/>
                <a:gd name="T91" fmla="*/ 336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10" h="336">
                  <a:moveTo>
                    <a:pt x="91" y="336"/>
                  </a:moveTo>
                  <a:lnTo>
                    <a:pt x="50" y="328"/>
                  </a:lnTo>
                  <a:lnTo>
                    <a:pt x="13" y="320"/>
                  </a:lnTo>
                  <a:lnTo>
                    <a:pt x="0" y="279"/>
                  </a:lnTo>
                  <a:lnTo>
                    <a:pt x="42" y="291"/>
                  </a:lnTo>
                  <a:lnTo>
                    <a:pt x="79" y="300"/>
                  </a:lnTo>
                  <a:lnTo>
                    <a:pt x="95" y="295"/>
                  </a:lnTo>
                  <a:lnTo>
                    <a:pt x="107" y="291"/>
                  </a:lnTo>
                  <a:lnTo>
                    <a:pt x="120" y="287"/>
                  </a:lnTo>
                  <a:lnTo>
                    <a:pt x="128" y="275"/>
                  </a:lnTo>
                  <a:lnTo>
                    <a:pt x="132" y="263"/>
                  </a:lnTo>
                  <a:lnTo>
                    <a:pt x="136" y="250"/>
                  </a:lnTo>
                  <a:lnTo>
                    <a:pt x="128" y="226"/>
                  </a:lnTo>
                  <a:lnTo>
                    <a:pt x="107" y="205"/>
                  </a:lnTo>
                  <a:lnTo>
                    <a:pt x="83" y="193"/>
                  </a:lnTo>
                  <a:lnTo>
                    <a:pt x="54" y="177"/>
                  </a:lnTo>
                  <a:lnTo>
                    <a:pt x="29" y="156"/>
                  </a:lnTo>
                  <a:lnTo>
                    <a:pt x="13" y="132"/>
                  </a:lnTo>
                  <a:lnTo>
                    <a:pt x="4" y="99"/>
                  </a:lnTo>
                  <a:lnTo>
                    <a:pt x="13" y="58"/>
                  </a:lnTo>
                  <a:lnTo>
                    <a:pt x="37" y="29"/>
                  </a:lnTo>
                  <a:lnTo>
                    <a:pt x="70" y="9"/>
                  </a:lnTo>
                  <a:lnTo>
                    <a:pt x="112" y="0"/>
                  </a:lnTo>
                  <a:lnTo>
                    <a:pt x="136" y="0"/>
                  </a:lnTo>
                  <a:lnTo>
                    <a:pt x="157" y="9"/>
                  </a:lnTo>
                  <a:lnTo>
                    <a:pt x="177" y="17"/>
                  </a:lnTo>
                  <a:lnTo>
                    <a:pt x="190" y="58"/>
                  </a:lnTo>
                  <a:lnTo>
                    <a:pt x="157" y="46"/>
                  </a:lnTo>
                  <a:lnTo>
                    <a:pt x="120" y="37"/>
                  </a:lnTo>
                  <a:lnTo>
                    <a:pt x="107" y="37"/>
                  </a:lnTo>
                  <a:lnTo>
                    <a:pt x="95" y="46"/>
                  </a:lnTo>
                  <a:lnTo>
                    <a:pt x="87" y="50"/>
                  </a:lnTo>
                  <a:lnTo>
                    <a:pt x="79" y="62"/>
                  </a:lnTo>
                  <a:lnTo>
                    <a:pt x="79" y="74"/>
                  </a:lnTo>
                  <a:lnTo>
                    <a:pt x="83" y="99"/>
                  </a:lnTo>
                  <a:lnTo>
                    <a:pt x="103" y="115"/>
                  </a:lnTo>
                  <a:lnTo>
                    <a:pt x="128" y="132"/>
                  </a:lnTo>
                  <a:lnTo>
                    <a:pt x="157" y="148"/>
                  </a:lnTo>
                  <a:lnTo>
                    <a:pt x="182" y="168"/>
                  </a:lnTo>
                  <a:lnTo>
                    <a:pt x="202" y="193"/>
                  </a:lnTo>
                  <a:lnTo>
                    <a:pt x="210" y="230"/>
                  </a:lnTo>
                  <a:lnTo>
                    <a:pt x="202" y="267"/>
                  </a:lnTo>
                  <a:lnTo>
                    <a:pt x="186" y="300"/>
                  </a:lnTo>
                  <a:lnTo>
                    <a:pt x="161" y="320"/>
                  </a:lnTo>
                  <a:lnTo>
                    <a:pt x="128" y="332"/>
                  </a:lnTo>
                  <a:lnTo>
                    <a:pt x="91" y="33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54" name="Freeform 138"/>
            <xdr:cNvSpPr>
              <a:spLocks/>
            </xdr:cNvSpPr>
          </xdr:nvSpPr>
          <xdr:spPr bwMode="auto">
            <a:xfrm>
              <a:off x="8774" y="1923"/>
              <a:ext cx="206" cy="336"/>
            </a:xfrm>
            <a:custGeom>
              <a:avLst/>
              <a:gdLst>
                <a:gd name="T0" fmla="*/ 91 w 206"/>
                <a:gd name="T1" fmla="*/ 336 h 336"/>
                <a:gd name="T2" fmla="*/ 50 w 206"/>
                <a:gd name="T3" fmla="*/ 328 h 336"/>
                <a:gd name="T4" fmla="*/ 13 w 206"/>
                <a:gd name="T5" fmla="*/ 320 h 336"/>
                <a:gd name="T6" fmla="*/ 0 w 206"/>
                <a:gd name="T7" fmla="*/ 279 h 336"/>
                <a:gd name="T8" fmla="*/ 37 w 206"/>
                <a:gd name="T9" fmla="*/ 291 h 336"/>
                <a:gd name="T10" fmla="*/ 79 w 206"/>
                <a:gd name="T11" fmla="*/ 300 h 336"/>
                <a:gd name="T12" fmla="*/ 91 w 206"/>
                <a:gd name="T13" fmla="*/ 295 h 336"/>
                <a:gd name="T14" fmla="*/ 107 w 206"/>
                <a:gd name="T15" fmla="*/ 291 h 336"/>
                <a:gd name="T16" fmla="*/ 116 w 206"/>
                <a:gd name="T17" fmla="*/ 287 h 336"/>
                <a:gd name="T18" fmla="*/ 128 w 206"/>
                <a:gd name="T19" fmla="*/ 275 h 336"/>
                <a:gd name="T20" fmla="*/ 132 w 206"/>
                <a:gd name="T21" fmla="*/ 263 h 336"/>
                <a:gd name="T22" fmla="*/ 132 w 206"/>
                <a:gd name="T23" fmla="*/ 250 h 336"/>
                <a:gd name="T24" fmla="*/ 128 w 206"/>
                <a:gd name="T25" fmla="*/ 226 h 336"/>
                <a:gd name="T26" fmla="*/ 107 w 206"/>
                <a:gd name="T27" fmla="*/ 205 h 336"/>
                <a:gd name="T28" fmla="*/ 83 w 206"/>
                <a:gd name="T29" fmla="*/ 193 h 336"/>
                <a:gd name="T30" fmla="*/ 54 w 206"/>
                <a:gd name="T31" fmla="*/ 177 h 336"/>
                <a:gd name="T32" fmla="*/ 29 w 206"/>
                <a:gd name="T33" fmla="*/ 156 h 336"/>
                <a:gd name="T34" fmla="*/ 9 w 206"/>
                <a:gd name="T35" fmla="*/ 132 h 336"/>
                <a:gd name="T36" fmla="*/ 4 w 206"/>
                <a:gd name="T37" fmla="*/ 99 h 336"/>
                <a:gd name="T38" fmla="*/ 13 w 206"/>
                <a:gd name="T39" fmla="*/ 58 h 336"/>
                <a:gd name="T40" fmla="*/ 33 w 206"/>
                <a:gd name="T41" fmla="*/ 29 h 336"/>
                <a:gd name="T42" fmla="*/ 70 w 206"/>
                <a:gd name="T43" fmla="*/ 9 h 336"/>
                <a:gd name="T44" fmla="*/ 112 w 206"/>
                <a:gd name="T45" fmla="*/ 0 h 336"/>
                <a:gd name="T46" fmla="*/ 132 w 206"/>
                <a:gd name="T47" fmla="*/ 0 h 336"/>
                <a:gd name="T48" fmla="*/ 157 w 206"/>
                <a:gd name="T49" fmla="*/ 9 h 336"/>
                <a:gd name="T50" fmla="*/ 178 w 206"/>
                <a:gd name="T51" fmla="*/ 17 h 336"/>
                <a:gd name="T52" fmla="*/ 186 w 206"/>
                <a:gd name="T53" fmla="*/ 58 h 336"/>
                <a:gd name="T54" fmla="*/ 153 w 206"/>
                <a:gd name="T55" fmla="*/ 46 h 336"/>
                <a:gd name="T56" fmla="*/ 120 w 206"/>
                <a:gd name="T57" fmla="*/ 37 h 336"/>
                <a:gd name="T58" fmla="*/ 107 w 206"/>
                <a:gd name="T59" fmla="*/ 37 h 336"/>
                <a:gd name="T60" fmla="*/ 95 w 206"/>
                <a:gd name="T61" fmla="*/ 46 h 336"/>
                <a:gd name="T62" fmla="*/ 83 w 206"/>
                <a:gd name="T63" fmla="*/ 50 h 336"/>
                <a:gd name="T64" fmla="*/ 79 w 206"/>
                <a:gd name="T65" fmla="*/ 62 h 336"/>
                <a:gd name="T66" fmla="*/ 75 w 206"/>
                <a:gd name="T67" fmla="*/ 74 h 336"/>
                <a:gd name="T68" fmla="*/ 83 w 206"/>
                <a:gd name="T69" fmla="*/ 99 h 336"/>
                <a:gd name="T70" fmla="*/ 103 w 206"/>
                <a:gd name="T71" fmla="*/ 115 h 336"/>
                <a:gd name="T72" fmla="*/ 128 w 206"/>
                <a:gd name="T73" fmla="*/ 132 h 336"/>
                <a:gd name="T74" fmla="*/ 157 w 206"/>
                <a:gd name="T75" fmla="*/ 148 h 336"/>
                <a:gd name="T76" fmla="*/ 182 w 206"/>
                <a:gd name="T77" fmla="*/ 168 h 336"/>
                <a:gd name="T78" fmla="*/ 202 w 206"/>
                <a:gd name="T79" fmla="*/ 193 h 336"/>
                <a:gd name="T80" fmla="*/ 206 w 206"/>
                <a:gd name="T81" fmla="*/ 230 h 336"/>
                <a:gd name="T82" fmla="*/ 202 w 206"/>
                <a:gd name="T83" fmla="*/ 267 h 336"/>
                <a:gd name="T84" fmla="*/ 186 w 206"/>
                <a:gd name="T85" fmla="*/ 300 h 336"/>
                <a:gd name="T86" fmla="*/ 161 w 206"/>
                <a:gd name="T87" fmla="*/ 320 h 336"/>
                <a:gd name="T88" fmla="*/ 128 w 206"/>
                <a:gd name="T89" fmla="*/ 332 h 336"/>
                <a:gd name="T90" fmla="*/ 91 w 206"/>
                <a:gd name="T91" fmla="*/ 336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06" h="336">
                  <a:moveTo>
                    <a:pt x="91" y="336"/>
                  </a:moveTo>
                  <a:lnTo>
                    <a:pt x="50" y="328"/>
                  </a:lnTo>
                  <a:lnTo>
                    <a:pt x="13" y="320"/>
                  </a:lnTo>
                  <a:lnTo>
                    <a:pt x="0" y="279"/>
                  </a:lnTo>
                  <a:lnTo>
                    <a:pt x="37" y="291"/>
                  </a:lnTo>
                  <a:lnTo>
                    <a:pt x="79" y="300"/>
                  </a:lnTo>
                  <a:lnTo>
                    <a:pt x="91" y="295"/>
                  </a:lnTo>
                  <a:lnTo>
                    <a:pt x="107" y="291"/>
                  </a:lnTo>
                  <a:lnTo>
                    <a:pt x="116" y="287"/>
                  </a:lnTo>
                  <a:lnTo>
                    <a:pt x="128" y="275"/>
                  </a:lnTo>
                  <a:lnTo>
                    <a:pt x="132" y="263"/>
                  </a:lnTo>
                  <a:lnTo>
                    <a:pt x="132" y="250"/>
                  </a:lnTo>
                  <a:lnTo>
                    <a:pt x="128" y="226"/>
                  </a:lnTo>
                  <a:lnTo>
                    <a:pt x="107" y="205"/>
                  </a:lnTo>
                  <a:lnTo>
                    <a:pt x="83" y="193"/>
                  </a:lnTo>
                  <a:lnTo>
                    <a:pt x="54" y="177"/>
                  </a:lnTo>
                  <a:lnTo>
                    <a:pt x="29" y="156"/>
                  </a:lnTo>
                  <a:lnTo>
                    <a:pt x="9" y="132"/>
                  </a:lnTo>
                  <a:lnTo>
                    <a:pt x="4" y="99"/>
                  </a:lnTo>
                  <a:lnTo>
                    <a:pt x="13" y="58"/>
                  </a:lnTo>
                  <a:lnTo>
                    <a:pt x="33" y="29"/>
                  </a:lnTo>
                  <a:lnTo>
                    <a:pt x="70" y="9"/>
                  </a:lnTo>
                  <a:lnTo>
                    <a:pt x="112" y="0"/>
                  </a:lnTo>
                  <a:lnTo>
                    <a:pt x="132" y="0"/>
                  </a:lnTo>
                  <a:lnTo>
                    <a:pt x="157" y="9"/>
                  </a:lnTo>
                  <a:lnTo>
                    <a:pt x="178" y="17"/>
                  </a:lnTo>
                  <a:lnTo>
                    <a:pt x="186" y="58"/>
                  </a:lnTo>
                  <a:lnTo>
                    <a:pt x="153" y="46"/>
                  </a:lnTo>
                  <a:lnTo>
                    <a:pt x="120" y="37"/>
                  </a:lnTo>
                  <a:lnTo>
                    <a:pt x="107" y="37"/>
                  </a:lnTo>
                  <a:lnTo>
                    <a:pt x="95" y="46"/>
                  </a:lnTo>
                  <a:lnTo>
                    <a:pt x="83" y="50"/>
                  </a:lnTo>
                  <a:lnTo>
                    <a:pt x="79" y="62"/>
                  </a:lnTo>
                  <a:lnTo>
                    <a:pt x="75" y="74"/>
                  </a:lnTo>
                  <a:lnTo>
                    <a:pt x="83" y="99"/>
                  </a:lnTo>
                  <a:lnTo>
                    <a:pt x="103" y="115"/>
                  </a:lnTo>
                  <a:lnTo>
                    <a:pt x="128" y="132"/>
                  </a:lnTo>
                  <a:lnTo>
                    <a:pt x="157" y="148"/>
                  </a:lnTo>
                  <a:lnTo>
                    <a:pt x="182" y="168"/>
                  </a:lnTo>
                  <a:lnTo>
                    <a:pt x="202" y="193"/>
                  </a:lnTo>
                  <a:lnTo>
                    <a:pt x="206" y="230"/>
                  </a:lnTo>
                  <a:lnTo>
                    <a:pt x="202" y="267"/>
                  </a:lnTo>
                  <a:lnTo>
                    <a:pt x="186" y="300"/>
                  </a:lnTo>
                  <a:lnTo>
                    <a:pt x="161" y="320"/>
                  </a:lnTo>
                  <a:lnTo>
                    <a:pt x="128" y="332"/>
                  </a:lnTo>
                  <a:lnTo>
                    <a:pt x="91" y="33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55" name="Freeform 139"/>
            <xdr:cNvSpPr>
              <a:spLocks noEditPoints="1"/>
            </xdr:cNvSpPr>
          </xdr:nvSpPr>
          <xdr:spPr bwMode="auto">
            <a:xfrm>
              <a:off x="9009" y="1923"/>
              <a:ext cx="260" cy="336"/>
            </a:xfrm>
            <a:custGeom>
              <a:avLst/>
              <a:gdLst>
                <a:gd name="T0" fmla="*/ 87 w 260"/>
                <a:gd name="T1" fmla="*/ 152 h 336"/>
                <a:gd name="T2" fmla="*/ 87 w 260"/>
                <a:gd name="T3" fmla="*/ 156 h 336"/>
                <a:gd name="T4" fmla="*/ 91 w 260"/>
                <a:gd name="T5" fmla="*/ 189 h 336"/>
                <a:gd name="T6" fmla="*/ 95 w 260"/>
                <a:gd name="T7" fmla="*/ 222 h 336"/>
                <a:gd name="T8" fmla="*/ 103 w 260"/>
                <a:gd name="T9" fmla="*/ 250 h 336"/>
                <a:gd name="T10" fmla="*/ 120 w 260"/>
                <a:gd name="T11" fmla="*/ 271 h 336"/>
                <a:gd name="T12" fmla="*/ 144 w 260"/>
                <a:gd name="T13" fmla="*/ 287 h 336"/>
                <a:gd name="T14" fmla="*/ 181 w 260"/>
                <a:gd name="T15" fmla="*/ 295 h 336"/>
                <a:gd name="T16" fmla="*/ 214 w 260"/>
                <a:gd name="T17" fmla="*/ 291 h 336"/>
                <a:gd name="T18" fmla="*/ 243 w 260"/>
                <a:gd name="T19" fmla="*/ 283 h 336"/>
                <a:gd name="T20" fmla="*/ 235 w 260"/>
                <a:gd name="T21" fmla="*/ 320 h 336"/>
                <a:gd name="T22" fmla="*/ 186 w 260"/>
                <a:gd name="T23" fmla="*/ 332 h 336"/>
                <a:gd name="T24" fmla="*/ 140 w 260"/>
                <a:gd name="T25" fmla="*/ 336 h 336"/>
                <a:gd name="T26" fmla="*/ 91 w 260"/>
                <a:gd name="T27" fmla="*/ 328 h 336"/>
                <a:gd name="T28" fmla="*/ 50 w 260"/>
                <a:gd name="T29" fmla="*/ 304 h 336"/>
                <a:gd name="T30" fmla="*/ 25 w 260"/>
                <a:gd name="T31" fmla="*/ 271 h 336"/>
                <a:gd name="T32" fmla="*/ 8 w 260"/>
                <a:gd name="T33" fmla="*/ 226 h 336"/>
                <a:gd name="T34" fmla="*/ 0 w 260"/>
                <a:gd name="T35" fmla="*/ 177 h 336"/>
                <a:gd name="T36" fmla="*/ 4 w 260"/>
                <a:gd name="T37" fmla="*/ 136 h 336"/>
                <a:gd name="T38" fmla="*/ 17 w 260"/>
                <a:gd name="T39" fmla="*/ 95 h 336"/>
                <a:gd name="T40" fmla="*/ 37 w 260"/>
                <a:gd name="T41" fmla="*/ 58 h 336"/>
                <a:gd name="T42" fmla="*/ 62 w 260"/>
                <a:gd name="T43" fmla="*/ 29 h 336"/>
                <a:gd name="T44" fmla="*/ 99 w 260"/>
                <a:gd name="T45" fmla="*/ 9 h 336"/>
                <a:gd name="T46" fmla="*/ 144 w 260"/>
                <a:gd name="T47" fmla="*/ 0 h 336"/>
                <a:gd name="T48" fmla="*/ 190 w 260"/>
                <a:gd name="T49" fmla="*/ 9 h 336"/>
                <a:gd name="T50" fmla="*/ 223 w 260"/>
                <a:gd name="T51" fmla="*/ 33 h 336"/>
                <a:gd name="T52" fmla="*/ 243 w 260"/>
                <a:gd name="T53" fmla="*/ 66 h 336"/>
                <a:gd name="T54" fmla="*/ 256 w 260"/>
                <a:gd name="T55" fmla="*/ 107 h 336"/>
                <a:gd name="T56" fmla="*/ 260 w 260"/>
                <a:gd name="T57" fmla="*/ 152 h 336"/>
                <a:gd name="T58" fmla="*/ 87 w 260"/>
                <a:gd name="T59" fmla="*/ 152 h 336"/>
                <a:gd name="T60" fmla="*/ 177 w 260"/>
                <a:gd name="T61" fmla="*/ 111 h 336"/>
                <a:gd name="T62" fmla="*/ 177 w 260"/>
                <a:gd name="T63" fmla="*/ 82 h 336"/>
                <a:gd name="T64" fmla="*/ 169 w 260"/>
                <a:gd name="T65" fmla="*/ 58 h 336"/>
                <a:gd name="T66" fmla="*/ 161 w 260"/>
                <a:gd name="T67" fmla="*/ 41 h 336"/>
                <a:gd name="T68" fmla="*/ 136 w 260"/>
                <a:gd name="T69" fmla="*/ 33 h 336"/>
                <a:gd name="T70" fmla="*/ 116 w 260"/>
                <a:gd name="T71" fmla="*/ 41 h 336"/>
                <a:gd name="T72" fmla="*/ 103 w 260"/>
                <a:gd name="T73" fmla="*/ 58 h 336"/>
                <a:gd name="T74" fmla="*/ 95 w 260"/>
                <a:gd name="T75" fmla="*/ 78 h 336"/>
                <a:gd name="T76" fmla="*/ 87 w 260"/>
                <a:gd name="T77" fmla="*/ 103 h 336"/>
                <a:gd name="T78" fmla="*/ 87 w 260"/>
                <a:gd name="T79" fmla="*/ 123 h 336"/>
                <a:gd name="T80" fmla="*/ 116 w 260"/>
                <a:gd name="T81" fmla="*/ 123 h 336"/>
                <a:gd name="T82" fmla="*/ 144 w 260"/>
                <a:gd name="T83" fmla="*/ 123 h 336"/>
                <a:gd name="T84" fmla="*/ 169 w 260"/>
                <a:gd name="T85" fmla="*/ 123 h 336"/>
                <a:gd name="T86" fmla="*/ 177 w 260"/>
                <a:gd name="T87" fmla="*/ 123 h 336"/>
                <a:gd name="T88" fmla="*/ 177 w 260"/>
                <a:gd name="T89" fmla="*/ 111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60" h="336">
                  <a:moveTo>
                    <a:pt x="87" y="152"/>
                  </a:moveTo>
                  <a:lnTo>
                    <a:pt x="87" y="156"/>
                  </a:lnTo>
                  <a:lnTo>
                    <a:pt x="91" y="189"/>
                  </a:lnTo>
                  <a:lnTo>
                    <a:pt x="95" y="222"/>
                  </a:lnTo>
                  <a:lnTo>
                    <a:pt x="103" y="250"/>
                  </a:lnTo>
                  <a:lnTo>
                    <a:pt x="120" y="271"/>
                  </a:lnTo>
                  <a:lnTo>
                    <a:pt x="144" y="287"/>
                  </a:lnTo>
                  <a:lnTo>
                    <a:pt x="181" y="295"/>
                  </a:lnTo>
                  <a:lnTo>
                    <a:pt x="214" y="291"/>
                  </a:lnTo>
                  <a:lnTo>
                    <a:pt x="243" y="283"/>
                  </a:lnTo>
                  <a:lnTo>
                    <a:pt x="235" y="320"/>
                  </a:lnTo>
                  <a:lnTo>
                    <a:pt x="186" y="332"/>
                  </a:lnTo>
                  <a:lnTo>
                    <a:pt x="140" y="336"/>
                  </a:lnTo>
                  <a:lnTo>
                    <a:pt x="91" y="328"/>
                  </a:lnTo>
                  <a:lnTo>
                    <a:pt x="50" y="304"/>
                  </a:lnTo>
                  <a:lnTo>
                    <a:pt x="25" y="271"/>
                  </a:lnTo>
                  <a:lnTo>
                    <a:pt x="8" y="226"/>
                  </a:lnTo>
                  <a:lnTo>
                    <a:pt x="0" y="177"/>
                  </a:lnTo>
                  <a:lnTo>
                    <a:pt x="4" y="136"/>
                  </a:lnTo>
                  <a:lnTo>
                    <a:pt x="17" y="95"/>
                  </a:lnTo>
                  <a:lnTo>
                    <a:pt x="37" y="58"/>
                  </a:lnTo>
                  <a:lnTo>
                    <a:pt x="62" y="29"/>
                  </a:lnTo>
                  <a:lnTo>
                    <a:pt x="99" y="9"/>
                  </a:lnTo>
                  <a:lnTo>
                    <a:pt x="144" y="0"/>
                  </a:lnTo>
                  <a:lnTo>
                    <a:pt x="190" y="9"/>
                  </a:lnTo>
                  <a:lnTo>
                    <a:pt x="223" y="33"/>
                  </a:lnTo>
                  <a:lnTo>
                    <a:pt x="243" y="66"/>
                  </a:lnTo>
                  <a:lnTo>
                    <a:pt x="256" y="107"/>
                  </a:lnTo>
                  <a:lnTo>
                    <a:pt x="260" y="152"/>
                  </a:lnTo>
                  <a:lnTo>
                    <a:pt x="87" y="152"/>
                  </a:lnTo>
                  <a:close/>
                  <a:moveTo>
                    <a:pt x="177" y="111"/>
                  </a:moveTo>
                  <a:lnTo>
                    <a:pt x="177" y="82"/>
                  </a:lnTo>
                  <a:lnTo>
                    <a:pt x="169" y="58"/>
                  </a:lnTo>
                  <a:lnTo>
                    <a:pt x="161" y="41"/>
                  </a:lnTo>
                  <a:lnTo>
                    <a:pt x="136" y="33"/>
                  </a:lnTo>
                  <a:lnTo>
                    <a:pt x="116" y="41"/>
                  </a:lnTo>
                  <a:lnTo>
                    <a:pt x="103" y="58"/>
                  </a:lnTo>
                  <a:lnTo>
                    <a:pt x="95" y="78"/>
                  </a:lnTo>
                  <a:lnTo>
                    <a:pt x="87" y="103"/>
                  </a:lnTo>
                  <a:lnTo>
                    <a:pt x="87" y="123"/>
                  </a:lnTo>
                  <a:lnTo>
                    <a:pt x="116" y="123"/>
                  </a:lnTo>
                  <a:lnTo>
                    <a:pt x="144" y="123"/>
                  </a:lnTo>
                  <a:lnTo>
                    <a:pt x="169" y="123"/>
                  </a:lnTo>
                  <a:lnTo>
                    <a:pt x="177" y="123"/>
                  </a:lnTo>
                  <a:lnTo>
                    <a:pt x="177" y="111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56" name="Freeform 140"/>
            <xdr:cNvSpPr>
              <a:spLocks/>
            </xdr:cNvSpPr>
          </xdr:nvSpPr>
          <xdr:spPr bwMode="auto">
            <a:xfrm>
              <a:off x="9318" y="1755"/>
              <a:ext cx="83" cy="496"/>
            </a:xfrm>
            <a:custGeom>
              <a:avLst/>
              <a:gdLst>
                <a:gd name="T0" fmla="*/ 0 w 83"/>
                <a:gd name="T1" fmla="*/ 496 h 496"/>
                <a:gd name="T2" fmla="*/ 0 w 83"/>
                <a:gd name="T3" fmla="*/ 17 h 496"/>
                <a:gd name="T4" fmla="*/ 83 w 83"/>
                <a:gd name="T5" fmla="*/ 0 h 496"/>
                <a:gd name="T6" fmla="*/ 83 w 83"/>
                <a:gd name="T7" fmla="*/ 496 h 496"/>
                <a:gd name="T8" fmla="*/ 0 w 83"/>
                <a:gd name="T9" fmla="*/ 496 h 4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3" h="496">
                  <a:moveTo>
                    <a:pt x="0" y="496"/>
                  </a:moveTo>
                  <a:lnTo>
                    <a:pt x="0" y="17"/>
                  </a:lnTo>
                  <a:lnTo>
                    <a:pt x="83" y="0"/>
                  </a:lnTo>
                  <a:lnTo>
                    <a:pt x="83" y="496"/>
                  </a:lnTo>
                  <a:lnTo>
                    <a:pt x="0" y="49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57" name="Freeform 141"/>
            <xdr:cNvSpPr>
              <a:spLocks/>
            </xdr:cNvSpPr>
          </xdr:nvSpPr>
          <xdr:spPr bwMode="auto">
            <a:xfrm>
              <a:off x="9454" y="1923"/>
              <a:ext cx="206" cy="336"/>
            </a:xfrm>
            <a:custGeom>
              <a:avLst/>
              <a:gdLst>
                <a:gd name="T0" fmla="*/ 87 w 206"/>
                <a:gd name="T1" fmla="*/ 336 h 336"/>
                <a:gd name="T2" fmla="*/ 45 w 206"/>
                <a:gd name="T3" fmla="*/ 328 h 336"/>
                <a:gd name="T4" fmla="*/ 8 w 206"/>
                <a:gd name="T5" fmla="*/ 320 h 336"/>
                <a:gd name="T6" fmla="*/ 0 w 206"/>
                <a:gd name="T7" fmla="*/ 279 h 336"/>
                <a:gd name="T8" fmla="*/ 37 w 206"/>
                <a:gd name="T9" fmla="*/ 291 h 336"/>
                <a:gd name="T10" fmla="*/ 78 w 206"/>
                <a:gd name="T11" fmla="*/ 300 h 336"/>
                <a:gd name="T12" fmla="*/ 91 w 206"/>
                <a:gd name="T13" fmla="*/ 295 h 336"/>
                <a:gd name="T14" fmla="*/ 103 w 206"/>
                <a:gd name="T15" fmla="*/ 291 h 336"/>
                <a:gd name="T16" fmla="*/ 116 w 206"/>
                <a:gd name="T17" fmla="*/ 287 h 336"/>
                <a:gd name="T18" fmla="*/ 124 w 206"/>
                <a:gd name="T19" fmla="*/ 275 h 336"/>
                <a:gd name="T20" fmla="*/ 128 w 206"/>
                <a:gd name="T21" fmla="*/ 263 h 336"/>
                <a:gd name="T22" fmla="*/ 132 w 206"/>
                <a:gd name="T23" fmla="*/ 250 h 336"/>
                <a:gd name="T24" fmla="*/ 124 w 206"/>
                <a:gd name="T25" fmla="*/ 226 h 336"/>
                <a:gd name="T26" fmla="*/ 107 w 206"/>
                <a:gd name="T27" fmla="*/ 205 h 336"/>
                <a:gd name="T28" fmla="*/ 78 w 206"/>
                <a:gd name="T29" fmla="*/ 193 h 336"/>
                <a:gd name="T30" fmla="*/ 54 w 206"/>
                <a:gd name="T31" fmla="*/ 177 h 336"/>
                <a:gd name="T32" fmla="*/ 25 w 206"/>
                <a:gd name="T33" fmla="*/ 156 h 336"/>
                <a:gd name="T34" fmla="*/ 8 w 206"/>
                <a:gd name="T35" fmla="*/ 132 h 336"/>
                <a:gd name="T36" fmla="*/ 0 w 206"/>
                <a:gd name="T37" fmla="*/ 99 h 336"/>
                <a:gd name="T38" fmla="*/ 8 w 206"/>
                <a:gd name="T39" fmla="*/ 58 h 336"/>
                <a:gd name="T40" fmla="*/ 33 w 206"/>
                <a:gd name="T41" fmla="*/ 29 h 336"/>
                <a:gd name="T42" fmla="*/ 66 w 206"/>
                <a:gd name="T43" fmla="*/ 9 h 336"/>
                <a:gd name="T44" fmla="*/ 107 w 206"/>
                <a:gd name="T45" fmla="*/ 0 h 336"/>
                <a:gd name="T46" fmla="*/ 132 w 206"/>
                <a:gd name="T47" fmla="*/ 0 h 336"/>
                <a:gd name="T48" fmla="*/ 153 w 206"/>
                <a:gd name="T49" fmla="*/ 9 h 336"/>
                <a:gd name="T50" fmla="*/ 173 w 206"/>
                <a:gd name="T51" fmla="*/ 17 h 336"/>
                <a:gd name="T52" fmla="*/ 186 w 206"/>
                <a:gd name="T53" fmla="*/ 58 h 336"/>
                <a:gd name="T54" fmla="*/ 153 w 206"/>
                <a:gd name="T55" fmla="*/ 46 h 336"/>
                <a:gd name="T56" fmla="*/ 116 w 206"/>
                <a:gd name="T57" fmla="*/ 37 h 336"/>
                <a:gd name="T58" fmla="*/ 103 w 206"/>
                <a:gd name="T59" fmla="*/ 37 h 336"/>
                <a:gd name="T60" fmla="*/ 91 w 206"/>
                <a:gd name="T61" fmla="*/ 46 h 336"/>
                <a:gd name="T62" fmla="*/ 83 w 206"/>
                <a:gd name="T63" fmla="*/ 50 h 336"/>
                <a:gd name="T64" fmla="*/ 74 w 206"/>
                <a:gd name="T65" fmla="*/ 62 h 336"/>
                <a:gd name="T66" fmla="*/ 74 w 206"/>
                <a:gd name="T67" fmla="*/ 74 h 336"/>
                <a:gd name="T68" fmla="*/ 78 w 206"/>
                <a:gd name="T69" fmla="*/ 99 h 336"/>
                <a:gd name="T70" fmla="*/ 99 w 206"/>
                <a:gd name="T71" fmla="*/ 115 h 336"/>
                <a:gd name="T72" fmla="*/ 124 w 206"/>
                <a:gd name="T73" fmla="*/ 132 h 336"/>
                <a:gd name="T74" fmla="*/ 153 w 206"/>
                <a:gd name="T75" fmla="*/ 148 h 336"/>
                <a:gd name="T76" fmla="*/ 177 w 206"/>
                <a:gd name="T77" fmla="*/ 168 h 336"/>
                <a:gd name="T78" fmla="*/ 198 w 206"/>
                <a:gd name="T79" fmla="*/ 193 h 336"/>
                <a:gd name="T80" fmla="*/ 206 w 206"/>
                <a:gd name="T81" fmla="*/ 230 h 336"/>
                <a:gd name="T82" fmla="*/ 198 w 206"/>
                <a:gd name="T83" fmla="*/ 267 h 336"/>
                <a:gd name="T84" fmla="*/ 181 w 206"/>
                <a:gd name="T85" fmla="*/ 300 h 336"/>
                <a:gd name="T86" fmla="*/ 157 w 206"/>
                <a:gd name="T87" fmla="*/ 320 h 336"/>
                <a:gd name="T88" fmla="*/ 124 w 206"/>
                <a:gd name="T89" fmla="*/ 332 h 336"/>
                <a:gd name="T90" fmla="*/ 87 w 206"/>
                <a:gd name="T91" fmla="*/ 336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06" h="336">
                  <a:moveTo>
                    <a:pt x="87" y="336"/>
                  </a:moveTo>
                  <a:lnTo>
                    <a:pt x="45" y="328"/>
                  </a:lnTo>
                  <a:lnTo>
                    <a:pt x="8" y="320"/>
                  </a:lnTo>
                  <a:lnTo>
                    <a:pt x="0" y="279"/>
                  </a:lnTo>
                  <a:lnTo>
                    <a:pt x="37" y="291"/>
                  </a:lnTo>
                  <a:lnTo>
                    <a:pt x="78" y="300"/>
                  </a:lnTo>
                  <a:lnTo>
                    <a:pt x="91" y="295"/>
                  </a:lnTo>
                  <a:lnTo>
                    <a:pt x="103" y="291"/>
                  </a:lnTo>
                  <a:lnTo>
                    <a:pt x="116" y="287"/>
                  </a:lnTo>
                  <a:lnTo>
                    <a:pt x="124" y="275"/>
                  </a:lnTo>
                  <a:lnTo>
                    <a:pt x="128" y="263"/>
                  </a:lnTo>
                  <a:lnTo>
                    <a:pt x="132" y="250"/>
                  </a:lnTo>
                  <a:lnTo>
                    <a:pt x="124" y="226"/>
                  </a:lnTo>
                  <a:lnTo>
                    <a:pt x="107" y="205"/>
                  </a:lnTo>
                  <a:lnTo>
                    <a:pt x="78" y="193"/>
                  </a:lnTo>
                  <a:lnTo>
                    <a:pt x="54" y="177"/>
                  </a:lnTo>
                  <a:lnTo>
                    <a:pt x="25" y="156"/>
                  </a:lnTo>
                  <a:lnTo>
                    <a:pt x="8" y="132"/>
                  </a:lnTo>
                  <a:lnTo>
                    <a:pt x="0" y="99"/>
                  </a:lnTo>
                  <a:lnTo>
                    <a:pt x="8" y="58"/>
                  </a:lnTo>
                  <a:lnTo>
                    <a:pt x="33" y="29"/>
                  </a:lnTo>
                  <a:lnTo>
                    <a:pt x="66" y="9"/>
                  </a:lnTo>
                  <a:lnTo>
                    <a:pt x="107" y="0"/>
                  </a:lnTo>
                  <a:lnTo>
                    <a:pt x="132" y="0"/>
                  </a:lnTo>
                  <a:lnTo>
                    <a:pt x="153" y="9"/>
                  </a:lnTo>
                  <a:lnTo>
                    <a:pt x="173" y="17"/>
                  </a:lnTo>
                  <a:lnTo>
                    <a:pt x="186" y="58"/>
                  </a:lnTo>
                  <a:lnTo>
                    <a:pt x="153" y="46"/>
                  </a:lnTo>
                  <a:lnTo>
                    <a:pt x="116" y="37"/>
                  </a:lnTo>
                  <a:lnTo>
                    <a:pt x="103" y="37"/>
                  </a:lnTo>
                  <a:lnTo>
                    <a:pt x="91" y="46"/>
                  </a:lnTo>
                  <a:lnTo>
                    <a:pt x="83" y="50"/>
                  </a:lnTo>
                  <a:lnTo>
                    <a:pt x="74" y="62"/>
                  </a:lnTo>
                  <a:lnTo>
                    <a:pt x="74" y="74"/>
                  </a:lnTo>
                  <a:lnTo>
                    <a:pt x="78" y="99"/>
                  </a:lnTo>
                  <a:lnTo>
                    <a:pt x="99" y="115"/>
                  </a:lnTo>
                  <a:lnTo>
                    <a:pt x="124" y="132"/>
                  </a:lnTo>
                  <a:lnTo>
                    <a:pt x="153" y="148"/>
                  </a:lnTo>
                  <a:lnTo>
                    <a:pt x="177" y="168"/>
                  </a:lnTo>
                  <a:lnTo>
                    <a:pt x="198" y="193"/>
                  </a:lnTo>
                  <a:lnTo>
                    <a:pt x="206" y="230"/>
                  </a:lnTo>
                  <a:lnTo>
                    <a:pt x="198" y="267"/>
                  </a:lnTo>
                  <a:lnTo>
                    <a:pt x="181" y="300"/>
                  </a:lnTo>
                  <a:lnTo>
                    <a:pt x="157" y="320"/>
                  </a:lnTo>
                  <a:lnTo>
                    <a:pt x="124" y="332"/>
                  </a:lnTo>
                  <a:lnTo>
                    <a:pt x="87" y="33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58" name="Freeform 142"/>
            <xdr:cNvSpPr>
              <a:spLocks/>
            </xdr:cNvSpPr>
          </xdr:nvSpPr>
          <xdr:spPr bwMode="auto">
            <a:xfrm>
              <a:off x="9685" y="1837"/>
              <a:ext cx="189" cy="418"/>
            </a:xfrm>
            <a:custGeom>
              <a:avLst/>
              <a:gdLst>
                <a:gd name="T0" fmla="*/ 185 w 189"/>
                <a:gd name="T1" fmla="*/ 406 h 418"/>
                <a:gd name="T2" fmla="*/ 144 w 189"/>
                <a:gd name="T3" fmla="*/ 418 h 418"/>
                <a:gd name="T4" fmla="*/ 99 w 189"/>
                <a:gd name="T5" fmla="*/ 418 h 418"/>
                <a:gd name="T6" fmla="*/ 70 w 189"/>
                <a:gd name="T7" fmla="*/ 414 h 418"/>
                <a:gd name="T8" fmla="*/ 49 w 189"/>
                <a:gd name="T9" fmla="*/ 394 h 418"/>
                <a:gd name="T10" fmla="*/ 37 w 189"/>
                <a:gd name="T11" fmla="*/ 369 h 418"/>
                <a:gd name="T12" fmla="*/ 37 w 189"/>
                <a:gd name="T13" fmla="*/ 336 h 418"/>
                <a:gd name="T14" fmla="*/ 37 w 189"/>
                <a:gd name="T15" fmla="*/ 119 h 418"/>
                <a:gd name="T16" fmla="*/ 0 w 189"/>
                <a:gd name="T17" fmla="*/ 119 h 418"/>
                <a:gd name="T18" fmla="*/ 0 w 189"/>
                <a:gd name="T19" fmla="*/ 95 h 418"/>
                <a:gd name="T20" fmla="*/ 37 w 189"/>
                <a:gd name="T21" fmla="*/ 95 h 418"/>
                <a:gd name="T22" fmla="*/ 37 w 189"/>
                <a:gd name="T23" fmla="*/ 17 h 418"/>
                <a:gd name="T24" fmla="*/ 115 w 189"/>
                <a:gd name="T25" fmla="*/ 0 h 418"/>
                <a:gd name="T26" fmla="*/ 115 w 189"/>
                <a:gd name="T27" fmla="*/ 95 h 418"/>
                <a:gd name="T28" fmla="*/ 181 w 189"/>
                <a:gd name="T29" fmla="*/ 95 h 418"/>
                <a:gd name="T30" fmla="*/ 181 w 189"/>
                <a:gd name="T31" fmla="*/ 119 h 418"/>
                <a:gd name="T32" fmla="*/ 115 w 189"/>
                <a:gd name="T33" fmla="*/ 119 h 418"/>
                <a:gd name="T34" fmla="*/ 115 w 189"/>
                <a:gd name="T35" fmla="*/ 320 h 418"/>
                <a:gd name="T36" fmla="*/ 115 w 189"/>
                <a:gd name="T37" fmla="*/ 332 h 418"/>
                <a:gd name="T38" fmla="*/ 115 w 189"/>
                <a:gd name="T39" fmla="*/ 345 h 418"/>
                <a:gd name="T40" fmla="*/ 119 w 189"/>
                <a:gd name="T41" fmla="*/ 357 h 418"/>
                <a:gd name="T42" fmla="*/ 123 w 189"/>
                <a:gd name="T43" fmla="*/ 361 h 418"/>
                <a:gd name="T44" fmla="*/ 132 w 189"/>
                <a:gd name="T45" fmla="*/ 369 h 418"/>
                <a:gd name="T46" fmla="*/ 140 w 189"/>
                <a:gd name="T47" fmla="*/ 373 h 418"/>
                <a:gd name="T48" fmla="*/ 156 w 189"/>
                <a:gd name="T49" fmla="*/ 373 h 418"/>
                <a:gd name="T50" fmla="*/ 173 w 189"/>
                <a:gd name="T51" fmla="*/ 373 h 418"/>
                <a:gd name="T52" fmla="*/ 189 w 189"/>
                <a:gd name="T53" fmla="*/ 369 h 418"/>
                <a:gd name="T54" fmla="*/ 185 w 189"/>
                <a:gd name="T55" fmla="*/ 406 h 4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89" h="418">
                  <a:moveTo>
                    <a:pt x="185" y="406"/>
                  </a:moveTo>
                  <a:lnTo>
                    <a:pt x="144" y="418"/>
                  </a:lnTo>
                  <a:lnTo>
                    <a:pt x="99" y="418"/>
                  </a:lnTo>
                  <a:lnTo>
                    <a:pt x="70" y="414"/>
                  </a:lnTo>
                  <a:lnTo>
                    <a:pt x="49" y="394"/>
                  </a:lnTo>
                  <a:lnTo>
                    <a:pt x="37" y="369"/>
                  </a:lnTo>
                  <a:lnTo>
                    <a:pt x="37" y="336"/>
                  </a:lnTo>
                  <a:lnTo>
                    <a:pt x="37" y="119"/>
                  </a:lnTo>
                  <a:lnTo>
                    <a:pt x="0" y="119"/>
                  </a:lnTo>
                  <a:lnTo>
                    <a:pt x="0" y="95"/>
                  </a:lnTo>
                  <a:lnTo>
                    <a:pt x="37" y="95"/>
                  </a:lnTo>
                  <a:lnTo>
                    <a:pt x="37" y="17"/>
                  </a:lnTo>
                  <a:lnTo>
                    <a:pt x="115" y="0"/>
                  </a:lnTo>
                  <a:lnTo>
                    <a:pt x="115" y="95"/>
                  </a:lnTo>
                  <a:lnTo>
                    <a:pt x="181" y="95"/>
                  </a:lnTo>
                  <a:lnTo>
                    <a:pt x="181" y="119"/>
                  </a:lnTo>
                  <a:lnTo>
                    <a:pt x="115" y="119"/>
                  </a:lnTo>
                  <a:lnTo>
                    <a:pt x="115" y="320"/>
                  </a:lnTo>
                  <a:lnTo>
                    <a:pt x="115" y="332"/>
                  </a:lnTo>
                  <a:lnTo>
                    <a:pt x="115" y="345"/>
                  </a:lnTo>
                  <a:lnTo>
                    <a:pt x="119" y="357"/>
                  </a:lnTo>
                  <a:lnTo>
                    <a:pt x="123" y="361"/>
                  </a:lnTo>
                  <a:lnTo>
                    <a:pt x="132" y="369"/>
                  </a:lnTo>
                  <a:lnTo>
                    <a:pt x="140" y="373"/>
                  </a:lnTo>
                  <a:lnTo>
                    <a:pt x="156" y="373"/>
                  </a:lnTo>
                  <a:lnTo>
                    <a:pt x="173" y="373"/>
                  </a:lnTo>
                  <a:lnTo>
                    <a:pt x="189" y="369"/>
                  </a:lnTo>
                  <a:lnTo>
                    <a:pt x="185" y="406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59" name="Freeform 143"/>
            <xdr:cNvSpPr>
              <a:spLocks/>
            </xdr:cNvSpPr>
          </xdr:nvSpPr>
          <xdr:spPr bwMode="auto">
            <a:xfrm>
              <a:off x="9916" y="1919"/>
              <a:ext cx="185" cy="332"/>
            </a:xfrm>
            <a:custGeom>
              <a:avLst/>
              <a:gdLst>
                <a:gd name="T0" fmla="*/ 164 w 185"/>
                <a:gd name="T1" fmla="*/ 95 h 332"/>
                <a:gd name="T2" fmla="*/ 156 w 185"/>
                <a:gd name="T3" fmla="*/ 82 h 332"/>
                <a:gd name="T4" fmla="*/ 144 w 185"/>
                <a:gd name="T5" fmla="*/ 78 h 332"/>
                <a:gd name="T6" fmla="*/ 131 w 185"/>
                <a:gd name="T7" fmla="*/ 74 h 332"/>
                <a:gd name="T8" fmla="*/ 119 w 185"/>
                <a:gd name="T9" fmla="*/ 78 h 332"/>
                <a:gd name="T10" fmla="*/ 111 w 185"/>
                <a:gd name="T11" fmla="*/ 82 h 332"/>
                <a:gd name="T12" fmla="*/ 98 w 185"/>
                <a:gd name="T13" fmla="*/ 95 h 332"/>
                <a:gd name="T14" fmla="*/ 90 w 185"/>
                <a:gd name="T15" fmla="*/ 107 h 332"/>
                <a:gd name="T16" fmla="*/ 86 w 185"/>
                <a:gd name="T17" fmla="*/ 119 h 332"/>
                <a:gd name="T18" fmla="*/ 82 w 185"/>
                <a:gd name="T19" fmla="*/ 127 h 332"/>
                <a:gd name="T20" fmla="*/ 82 w 185"/>
                <a:gd name="T21" fmla="*/ 332 h 332"/>
                <a:gd name="T22" fmla="*/ 0 w 185"/>
                <a:gd name="T23" fmla="*/ 332 h 332"/>
                <a:gd name="T24" fmla="*/ 0 w 185"/>
                <a:gd name="T25" fmla="*/ 17 h 332"/>
                <a:gd name="T26" fmla="*/ 82 w 185"/>
                <a:gd name="T27" fmla="*/ 0 h 332"/>
                <a:gd name="T28" fmla="*/ 82 w 185"/>
                <a:gd name="T29" fmla="*/ 70 h 332"/>
                <a:gd name="T30" fmla="*/ 94 w 185"/>
                <a:gd name="T31" fmla="*/ 41 h 332"/>
                <a:gd name="T32" fmla="*/ 119 w 185"/>
                <a:gd name="T33" fmla="*/ 17 h 332"/>
                <a:gd name="T34" fmla="*/ 148 w 185"/>
                <a:gd name="T35" fmla="*/ 4 h 332"/>
                <a:gd name="T36" fmla="*/ 160 w 185"/>
                <a:gd name="T37" fmla="*/ 4 h 332"/>
                <a:gd name="T38" fmla="*/ 173 w 185"/>
                <a:gd name="T39" fmla="*/ 13 h 332"/>
                <a:gd name="T40" fmla="*/ 185 w 185"/>
                <a:gd name="T41" fmla="*/ 17 h 332"/>
                <a:gd name="T42" fmla="*/ 164 w 185"/>
                <a:gd name="T43" fmla="*/ 95 h 3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185" h="332">
                  <a:moveTo>
                    <a:pt x="164" y="95"/>
                  </a:moveTo>
                  <a:lnTo>
                    <a:pt x="156" y="82"/>
                  </a:lnTo>
                  <a:lnTo>
                    <a:pt x="144" y="78"/>
                  </a:lnTo>
                  <a:lnTo>
                    <a:pt x="131" y="74"/>
                  </a:lnTo>
                  <a:lnTo>
                    <a:pt x="119" y="78"/>
                  </a:lnTo>
                  <a:lnTo>
                    <a:pt x="111" y="82"/>
                  </a:lnTo>
                  <a:lnTo>
                    <a:pt x="98" y="95"/>
                  </a:lnTo>
                  <a:lnTo>
                    <a:pt x="90" y="107"/>
                  </a:lnTo>
                  <a:lnTo>
                    <a:pt x="86" y="119"/>
                  </a:lnTo>
                  <a:lnTo>
                    <a:pt x="82" y="127"/>
                  </a:lnTo>
                  <a:lnTo>
                    <a:pt x="82" y="332"/>
                  </a:lnTo>
                  <a:lnTo>
                    <a:pt x="0" y="332"/>
                  </a:lnTo>
                  <a:lnTo>
                    <a:pt x="0" y="17"/>
                  </a:lnTo>
                  <a:lnTo>
                    <a:pt x="82" y="0"/>
                  </a:lnTo>
                  <a:lnTo>
                    <a:pt x="82" y="70"/>
                  </a:lnTo>
                  <a:lnTo>
                    <a:pt x="94" y="41"/>
                  </a:lnTo>
                  <a:lnTo>
                    <a:pt x="119" y="17"/>
                  </a:lnTo>
                  <a:lnTo>
                    <a:pt x="148" y="4"/>
                  </a:lnTo>
                  <a:lnTo>
                    <a:pt x="160" y="4"/>
                  </a:lnTo>
                  <a:lnTo>
                    <a:pt x="173" y="13"/>
                  </a:lnTo>
                  <a:lnTo>
                    <a:pt x="185" y="17"/>
                  </a:lnTo>
                  <a:lnTo>
                    <a:pt x="164" y="95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60" name="Freeform 144"/>
            <xdr:cNvSpPr>
              <a:spLocks noEditPoints="1"/>
            </xdr:cNvSpPr>
          </xdr:nvSpPr>
          <xdr:spPr bwMode="auto">
            <a:xfrm>
              <a:off x="10109" y="1923"/>
              <a:ext cx="256" cy="336"/>
            </a:xfrm>
            <a:custGeom>
              <a:avLst/>
              <a:gdLst>
                <a:gd name="T0" fmla="*/ 83 w 256"/>
                <a:gd name="T1" fmla="*/ 152 h 336"/>
                <a:gd name="T2" fmla="*/ 83 w 256"/>
                <a:gd name="T3" fmla="*/ 156 h 336"/>
                <a:gd name="T4" fmla="*/ 87 w 256"/>
                <a:gd name="T5" fmla="*/ 189 h 336"/>
                <a:gd name="T6" fmla="*/ 91 w 256"/>
                <a:gd name="T7" fmla="*/ 222 h 336"/>
                <a:gd name="T8" fmla="*/ 99 w 256"/>
                <a:gd name="T9" fmla="*/ 250 h 336"/>
                <a:gd name="T10" fmla="*/ 116 w 256"/>
                <a:gd name="T11" fmla="*/ 271 h 336"/>
                <a:gd name="T12" fmla="*/ 144 w 256"/>
                <a:gd name="T13" fmla="*/ 287 h 336"/>
                <a:gd name="T14" fmla="*/ 177 w 256"/>
                <a:gd name="T15" fmla="*/ 295 h 336"/>
                <a:gd name="T16" fmla="*/ 210 w 256"/>
                <a:gd name="T17" fmla="*/ 291 h 336"/>
                <a:gd name="T18" fmla="*/ 239 w 256"/>
                <a:gd name="T19" fmla="*/ 283 h 336"/>
                <a:gd name="T20" fmla="*/ 231 w 256"/>
                <a:gd name="T21" fmla="*/ 320 h 336"/>
                <a:gd name="T22" fmla="*/ 186 w 256"/>
                <a:gd name="T23" fmla="*/ 332 h 336"/>
                <a:gd name="T24" fmla="*/ 136 w 256"/>
                <a:gd name="T25" fmla="*/ 336 h 336"/>
                <a:gd name="T26" fmla="*/ 87 w 256"/>
                <a:gd name="T27" fmla="*/ 328 h 336"/>
                <a:gd name="T28" fmla="*/ 46 w 256"/>
                <a:gd name="T29" fmla="*/ 304 h 336"/>
                <a:gd name="T30" fmla="*/ 21 w 256"/>
                <a:gd name="T31" fmla="*/ 271 h 336"/>
                <a:gd name="T32" fmla="*/ 4 w 256"/>
                <a:gd name="T33" fmla="*/ 226 h 336"/>
                <a:gd name="T34" fmla="*/ 0 w 256"/>
                <a:gd name="T35" fmla="*/ 177 h 336"/>
                <a:gd name="T36" fmla="*/ 0 w 256"/>
                <a:gd name="T37" fmla="*/ 136 h 336"/>
                <a:gd name="T38" fmla="*/ 13 w 256"/>
                <a:gd name="T39" fmla="*/ 95 h 336"/>
                <a:gd name="T40" fmla="*/ 33 w 256"/>
                <a:gd name="T41" fmla="*/ 58 h 336"/>
                <a:gd name="T42" fmla="*/ 58 w 256"/>
                <a:gd name="T43" fmla="*/ 29 h 336"/>
                <a:gd name="T44" fmla="*/ 95 w 256"/>
                <a:gd name="T45" fmla="*/ 9 h 336"/>
                <a:gd name="T46" fmla="*/ 140 w 256"/>
                <a:gd name="T47" fmla="*/ 0 h 336"/>
                <a:gd name="T48" fmla="*/ 186 w 256"/>
                <a:gd name="T49" fmla="*/ 9 h 336"/>
                <a:gd name="T50" fmla="*/ 219 w 256"/>
                <a:gd name="T51" fmla="*/ 33 h 336"/>
                <a:gd name="T52" fmla="*/ 239 w 256"/>
                <a:gd name="T53" fmla="*/ 66 h 336"/>
                <a:gd name="T54" fmla="*/ 252 w 256"/>
                <a:gd name="T55" fmla="*/ 107 h 336"/>
                <a:gd name="T56" fmla="*/ 256 w 256"/>
                <a:gd name="T57" fmla="*/ 152 h 336"/>
                <a:gd name="T58" fmla="*/ 83 w 256"/>
                <a:gd name="T59" fmla="*/ 152 h 336"/>
                <a:gd name="T60" fmla="*/ 173 w 256"/>
                <a:gd name="T61" fmla="*/ 111 h 336"/>
                <a:gd name="T62" fmla="*/ 173 w 256"/>
                <a:gd name="T63" fmla="*/ 82 h 336"/>
                <a:gd name="T64" fmla="*/ 169 w 256"/>
                <a:gd name="T65" fmla="*/ 58 h 336"/>
                <a:gd name="T66" fmla="*/ 157 w 256"/>
                <a:gd name="T67" fmla="*/ 41 h 336"/>
                <a:gd name="T68" fmla="*/ 132 w 256"/>
                <a:gd name="T69" fmla="*/ 33 h 336"/>
                <a:gd name="T70" fmla="*/ 111 w 256"/>
                <a:gd name="T71" fmla="*/ 41 h 336"/>
                <a:gd name="T72" fmla="*/ 99 w 256"/>
                <a:gd name="T73" fmla="*/ 58 h 336"/>
                <a:gd name="T74" fmla="*/ 91 w 256"/>
                <a:gd name="T75" fmla="*/ 78 h 336"/>
                <a:gd name="T76" fmla="*/ 83 w 256"/>
                <a:gd name="T77" fmla="*/ 103 h 336"/>
                <a:gd name="T78" fmla="*/ 83 w 256"/>
                <a:gd name="T79" fmla="*/ 123 h 336"/>
                <a:gd name="T80" fmla="*/ 111 w 256"/>
                <a:gd name="T81" fmla="*/ 123 h 336"/>
                <a:gd name="T82" fmla="*/ 140 w 256"/>
                <a:gd name="T83" fmla="*/ 123 h 336"/>
                <a:gd name="T84" fmla="*/ 165 w 256"/>
                <a:gd name="T85" fmla="*/ 123 h 336"/>
                <a:gd name="T86" fmla="*/ 173 w 256"/>
                <a:gd name="T87" fmla="*/ 123 h 336"/>
                <a:gd name="T88" fmla="*/ 173 w 256"/>
                <a:gd name="T89" fmla="*/ 111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56" h="336">
                  <a:moveTo>
                    <a:pt x="83" y="152"/>
                  </a:moveTo>
                  <a:lnTo>
                    <a:pt x="83" y="156"/>
                  </a:lnTo>
                  <a:lnTo>
                    <a:pt x="87" y="189"/>
                  </a:lnTo>
                  <a:lnTo>
                    <a:pt x="91" y="222"/>
                  </a:lnTo>
                  <a:lnTo>
                    <a:pt x="99" y="250"/>
                  </a:lnTo>
                  <a:lnTo>
                    <a:pt x="116" y="271"/>
                  </a:lnTo>
                  <a:lnTo>
                    <a:pt x="144" y="287"/>
                  </a:lnTo>
                  <a:lnTo>
                    <a:pt x="177" y="295"/>
                  </a:lnTo>
                  <a:lnTo>
                    <a:pt x="210" y="291"/>
                  </a:lnTo>
                  <a:lnTo>
                    <a:pt x="239" y="283"/>
                  </a:lnTo>
                  <a:lnTo>
                    <a:pt x="231" y="320"/>
                  </a:lnTo>
                  <a:lnTo>
                    <a:pt x="186" y="332"/>
                  </a:lnTo>
                  <a:lnTo>
                    <a:pt x="136" y="336"/>
                  </a:lnTo>
                  <a:lnTo>
                    <a:pt x="87" y="328"/>
                  </a:lnTo>
                  <a:lnTo>
                    <a:pt x="46" y="304"/>
                  </a:lnTo>
                  <a:lnTo>
                    <a:pt x="21" y="271"/>
                  </a:lnTo>
                  <a:lnTo>
                    <a:pt x="4" y="226"/>
                  </a:lnTo>
                  <a:lnTo>
                    <a:pt x="0" y="177"/>
                  </a:lnTo>
                  <a:lnTo>
                    <a:pt x="0" y="136"/>
                  </a:lnTo>
                  <a:lnTo>
                    <a:pt x="13" y="95"/>
                  </a:lnTo>
                  <a:lnTo>
                    <a:pt x="33" y="58"/>
                  </a:lnTo>
                  <a:lnTo>
                    <a:pt x="58" y="29"/>
                  </a:lnTo>
                  <a:lnTo>
                    <a:pt x="95" y="9"/>
                  </a:lnTo>
                  <a:lnTo>
                    <a:pt x="140" y="0"/>
                  </a:lnTo>
                  <a:lnTo>
                    <a:pt x="186" y="9"/>
                  </a:lnTo>
                  <a:lnTo>
                    <a:pt x="219" y="33"/>
                  </a:lnTo>
                  <a:lnTo>
                    <a:pt x="239" y="66"/>
                  </a:lnTo>
                  <a:lnTo>
                    <a:pt x="252" y="107"/>
                  </a:lnTo>
                  <a:lnTo>
                    <a:pt x="256" y="152"/>
                  </a:lnTo>
                  <a:lnTo>
                    <a:pt x="83" y="152"/>
                  </a:lnTo>
                  <a:close/>
                  <a:moveTo>
                    <a:pt x="173" y="111"/>
                  </a:moveTo>
                  <a:lnTo>
                    <a:pt x="173" y="82"/>
                  </a:lnTo>
                  <a:lnTo>
                    <a:pt x="169" y="58"/>
                  </a:lnTo>
                  <a:lnTo>
                    <a:pt x="157" y="41"/>
                  </a:lnTo>
                  <a:lnTo>
                    <a:pt x="132" y="33"/>
                  </a:lnTo>
                  <a:lnTo>
                    <a:pt x="111" y="41"/>
                  </a:lnTo>
                  <a:lnTo>
                    <a:pt x="99" y="58"/>
                  </a:lnTo>
                  <a:lnTo>
                    <a:pt x="91" y="78"/>
                  </a:lnTo>
                  <a:lnTo>
                    <a:pt x="83" y="103"/>
                  </a:lnTo>
                  <a:lnTo>
                    <a:pt x="83" y="123"/>
                  </a:lnTo>
                  <a:lnTo>
                    <a:pt x="111" y="123"/>
                  </a:lnTo>
                  <a:lnTo>
                    <a:pt x="140" y="123"/>
                  </a:lnTo>
                  <a:lnTo>
                    <a:pt x="165" y="123"/>
                  </a:lnTo>
                  <a:lnTo>
                    <a:pt x="173" y="123"/>
                  </a:lnTo>
                  <a:lnTo>
                    <a:pt x="173" y="111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61" name="Freeform 145"/>
            <xdr:cNvSpPr>
              <a:spLocks noEditPoints="1"/>
            </xdr:cNvSpPr>
          </xdr:nvSpPr>
          <xdr:spPr bwMode="auto">
            <a:xfrm>
              <a:off x="10381" y="1923"/>
              <a:ext cx="260" cy="336"/>
            </a:xfrm>
            <a:custGeom>
              <a:avLst/>
              <a:gdLst>
                <a:gd name="T0" fmla="*/ 87 w 260"/>
                <a:gd name="T1" fmla="*/ 152 h 336"/>
                <a:gd name="T2" fmla="*/ 87 w 260"/>
                <a:gd name="T3" fmla="*/ 156 h 336"/>
                <a:gd name="T4" fmla="*/ 87 w 260"/>
                <a:gd name="T5" fmla="*/ 189 h 336"/>
                <a:gd name="T6" fmla="*/ 95 w 260"/>
                <a:gd name="T7" fmla="*/ 222 h 336"/>
                <a:gd name="T8" fmla="*/ 103 w 260"/>
                <a:gd name="T9" fmla="*/ 250 h 336"/>
                <a:gd name="T10" fmla="*/ 120 w 260"/>
                <a:gd name="T11" fmla="*/ 271 h 336"/>
                <a:gd name="T12" fmla="*/ 144 w 260"/>
                <a:gd name="T13" fmla="*/ 287 h 336"/>
                <a:gd name="T14" fmla="*/ 181 w 260"/>
                <a:gd name="T15" fmla="*/ 295 h 336"/>
                <a:gd name="T16" fmla="*/ 214 w 260"/>
                <a:gd name="T17" fmla="*/ 291 h 336"/>
                <a:gd name="T18" fmla="*/ 243 w 260"/>
                <a:gd name="T19" fmla="*/ 283 h 336"/>
                <a:gd name="T20" fmla="*/ 235 w 260"/>
                <a:gd name="T21" fmla="*/ 320 h 336"/>
                <a:gd name="T22" fmla="*/ 186 w 260"/>
                <a:gd name="T23" fmla="*/ 332 h 336"/>
                <a:gd name="T24" fmla="*/ 140 w 260"/>
                <a:gd name="T25" fmla="*/ 336 h 336"/>
                <a:gd name="T26" fmla="*/ 91 w 260"/>
                <a:gd name="T27" fmla="*/ 328 h 336"/>
                <a:gd name="T28" fmla="*/ 50 w 260"/>
                <a:gd name="T29" fmla="*/ 304 h 336"/>
                <a:gd name="T30" fmla="*/ 25 w 260"/>
                <a:gd name="T31" fmla="*/ 271 h 336"/>
                <a:gd name="T32" fmla="*/ 8 w 260"/>
                <a:gd name="T33" fmla="*/ 226 h 336"/>
                <a:gd name="T34" fmla="*/ 0 w 260"/>
                <a:gd name="T35" fmla="*/ 177 h 336"/>
                <a:gd name="T36" fmla="*/ 4 w 260"/>
                <a:gd name="T37" fmla="*/ 136 h 336"/>
                <a:gd name="T38" fmla="*/ 17 w 260"/>
                <a:gd name="T39" fmla="*/ 95 h 336"/>
                <a:gd name="T40" fmla="*/ 33 w 260"/>
                <a:gd name="T41" fmla="*/ 58 h 336"/>
                <a:gd name="T42" fmla="*/ 62 w 260"/>
                <a:gd name="T43" fmla="*/ 29 h 336"/>
                <a:gd name="T44" fmla="*/ 99 w 260"/>
                <a:gd name="T45" fmla="*/ 9 h 336"/>
                <a:gd name="T46" fmla="*/ 140 w 260"/>
                <a:gd name="T47" fmla="*/ 0 h 336"/>
                <a:gd name="T48" fmla="*/ 190 w 260"/>
                <a:gd name="T49" fmla="*/ 9 h 336"/>
                <a:gd name="T50" fmla="*/ 223 w 260"/>
                <a:gd name="T51" fmla="*/ 33 h 336"/>
                <a:gd name="T52" fmla="*/ 243 w 260"/>
                <a:gd name="T53" fmla="*/ 66 h 336"/>
                <a:gd name="T54" fmla="*/ 256 w 260"/>
                <a:gd name="T55" fmla="*/ 107 h 336"/>
                <a:gd name="T56" fmla="*/ 260 w 260"/>
                <a:gd name="T57" fmla="*/ 152 h 336"/>
                <a:gd name="T58" fmla="*/ 87 w 260"/>
                <a:gd name="T59" fmla="*/ 152 h 336"/>
                <a:gd name="T60" fmla="*/ 177 w 260"/>
                <a:gd name="T61" fmla="*/ 111 h 336"/>
                <a:gd name="T62" fmla="*/ 177 w 260"/>
                <a:gd name="T63" fmla="*/ 82 h 336"/>
                <a:gd name="T64" fmla="*/ 169 w 260"/>
                <a:gd name="T65" fmla="*/ 58 h 336"/>
                <a:gd name="T66" fmla="*/ 157 w 260"/>
                <a:gd name="T67" fmla="*/ 41 h 336"/>
                <a:gd name="T68" fmla="*/ 136 w 260"/>
                <a:gd name="T69" fmla="*/ 33 h 336"/>
                <a:gd name="T70" fmla="*/ 116 w 260"/>
                <a:gd name="T71" fmla="*/ 41 h 336"/>
                <a:gd name="T72" fmla="*/ 103 w 260"/>
                <a:gd name="T73" fmla="*/ 58 h 336"/>
                <a:gd name="T74" fmla="*/ 91 w 260"/>
                <a:gd name="T75" fmla="*/ 78 h 336"/>
                <a:gd name="T76" fmla="*/ 87 w 260"/>
                <a:gd name="T77" fmla="*/ 103 h 336"/>
                <a:gd name="T78" fmla="*/ 87 w 260"/>
                <a:gd name="T79" fmla="*/ 123 h 336"/>
                <a:gd name="T80" fmla="*/ 111 w 260"/>
                <a:gd name="T81" fmla="*/ 123 h 336"/>
                <a:gd name="T82" fmla="*/ 144 w 260"/>
                <a:gd name="T83" fmla="*/ 123 h 336"/>
                <a:gd name="T84" fmla="*/ 169 w 260"/>
                <a:gd name="T85" fmla="*/ 123 h 336"/>
                <a:gd name="T86" fmla="*/ 177 w 260"/>
                <a:gd name="T87" fmla="*/ 123 h 336"/>
                <a:gd name="T88" fmla="*/ 177 w 260"/>
                <a:gd name="T89" fmla="*/ 111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60" h="336">
                  <a:moveTo>
                    <a:pt x="87" y="152"/>
                  </a:moveTo>
                  <a:lnTo>
                    <a:pt x="87" y="156"/>
                  </a:lnTo>
                  <a:lnTo>
                    <a:pt x="87" y="189"/>
                  </a:lnTo>
                  <a:lnTo>
                    <a:pt x="95" y="222"/>
                  </a:lnTo>
                  <a:lnTo>
                    <a:pt x="103" y="250"/>
                  </a:lnTo>
                  <a:lnTo>
                    <a:pt x="120" y="271"/>
                  </a:lnTo>
                  <a:lnTo>
                    <a:pt x="144" y="287"/>
                  </a:lnTo>
                  <a:lnTo>
                    <a:pt x="181" y="295"/>
                  </a:lnTo>
                  <a:lnTo>
                    <a:pt x="214" y="291"/>
                  </a:lnTo>
                  <a:lnTo>
                    <a:pt x="243" y="283"/>
                  </a:lnTo>
                  <a:lnTo>
                    <a:pt x="235" y="320"/>
                  </a:lnTo>
                  <a:lnTo>
                    <a:pt x="186" y="332"/>
                  </a:lnTo>
                  <a:lnTo>
                    <a:pt x="140" y="336"/>
                  </a:lnTo>
                  <a:lnTo>
                    <a:pt x="91" y="328"/>
                  </a:lnTo>
                  <a:lnTo>
                    <a:pt x="50" y="304"/>
                  </a:lnTo>
                  <a:lnTo>
                    <a:pt x="25" y="271"/>
                  </a:lnTo>
                  <a:lnTo>
                    <a:pt x="8" y="226"/>
                  </a:lnTo>
                  <a:lnTo>
                    <a:pt x="0" y="177"/>
                  </a:lnTo>
                  <a:lnTo>
                    <a:pt x="4" y="136"/>
                  </a:lnTo>
                  <a:lnTo>
                    <a:pt x="17" y="95"/>
                  </a:lnTo>
                  <a:lnTo>
                    <a:pt x="33" y="58"/>
                  </a:lnTo>
                  <a:lnTo>
                    <a:pt x="62" y="29"/>
                  </a:lnTo>
                  <a:lnTo>
                    <a:pt x="99" y="9"/>
                  </a:lnTo>
                  <a:lnTo>
                    <a:pt x="140" y="0"/>
                  </a:lnTo>
                  <a:lnTo>
                    <a:pt x="190" y="9"/>
                  </a:lnTo>
                  <a:lnTo>
                    <a:pt x="223" y="33"/>
                  </a:lnTo>
                  <a:lnTo>
                    <a:pt x="243" y="66"/>
                  </a:lnTo>
                  <a:lnTo>
                    <a:pt x="256" y="107"/>
                  </a:lnTo>
                  <a:lnTo>
                    <a:pt x="260" y="152"/>
                  </a:lnTo>
                  <a:lnTo>
                    <a:pt x="87" y="152"/>
                  </a:lnTo>
                  <a:close/>
                  <a:moveTo>
                    <a:pt x="177" y="111"/>
                  </a:moveTo>
                  <a:lnTo>
                    <a:pt x="177" y="82"/>
                  </a:lnTo>
                  <a:lnTo>
                    <a:pt x="169" y="58"/>
                  </a:lnTo>
                  <a:lnTo>
                    <a:pt x="157" y="41"/>
                  </a:lnTo>
                  <a:lnTo>
                    <a:pt x="136" y="33"/>
                  </a:lnTo>
                  <a:lnTo>
                    <a:pt x="116" y="41"/>
                  </a:lnTo>
                  <a:lnTo>
                    <a:pt x="103" y="58"/>
                  </a:lnTo>
                  <a:lnTo>
                    <a:pt x="91" y="78"/>
                  </a:lnTo>
                  <a:lnTo>
                    <a:pt x="87" y="103"/>
                  </a:lnTo>
                  <a:lnTo>
                    <a:pt x="87" y="123"/>
                  </a:lnTo>
                  <a:lnTo>
                    <a:pt x="111" y="123"/>
                  </a:lnTo>
                  <a:lnTo>
                    <a:pt x="144" y="123"/>
                  </a:lnTo>
                  <a:lnTo>
                    <a:pt x="169" y="123"/>
                  </a:lnTo>
                  <a:lnTo>
                    <a:pt x="177" y="123"/>
                  </a:lnTo>
                  <a:lnTo>
                    <a:pt x="177" y="111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62" name="Freeform 146"/>
            <xdr:cNvSpPr>
              <a:spLocks noEditPoints="1"/>
            </xdr:cNvSpPr>
          </xdr:nvSpPr>
          <xdr:spPr bwMode="auto">
            <a:xfrm>
              <a:off x="10690" y="1755"/>
              <a:ext cx="268" cy="504"/>
            </a:xfrm>
            <a:custGeom>
              <a:avLst/>
              <a:gdLst>
                <a:gd name="T0" fmla="*/ 83 w 268"/>
                <a:gd name="T1" fmla="*/ 496 h 504"/>
                <a:gd name="T2" fmla="*/ 70 w 268"/>
                <a:gd name="T3" fmla="*/ 496 h 504"/>
                <a:gd name="T4" fmla="*/ 41 w 268"/>
                <a:gd name="T5" fmla="*/ 496 h 504"/>
                <a:gd name="T6" fmla="*/ 12 w 268"/>
                <a:gd name="T7" fmla="*/ 496 h 504"/>
                <a:gd name="T8" fmla="*/ 0 w 268"/>
                <a:gd name="T9" fmla="*/ 496 h 504"/>
                <a:gd name="T10" fmla="*/ 0 w 268"/>
                <a:gd name="T11" fmla="*/ 17 h 504"/>
                <a:gd name="T12" fmla="*/ 83 w 268"/>
                <a:gd name="T13" fmla="*/ 0 h 504"/>
                <a:gd name="T14" fmla="*/ 83 w 268"/>
                <a:gd name="T15" fmla="*/ 496 h 504"/>
                <a:gd name="T16" fmla="*/ 194 w 268"/>
                <a:gd name="T17" fmla="*/ 504 h 504"/>
                <a:gd name="T18" fmla="*/ 83 w 268"/>
                <a:gd name="T19" fmla="*/ 320 h 504"/>
                <a:gd name="T20" fmla="*/ 206 w 268"/>
                <a:gd name="T21" fmla="*/ 177 h 504"/>
                <a:gd name="T22" fmla="*/ 260 w 268"/>
                <a:gd name="T23" fmla="*/ 177 h 504"/>
                <a:gd name="T24" fmla="*/ 148 w 268"/>
                <a:gd name="T25" fmla="*/ 304 h 504"/>
                <a:gd name="T26" fmla="*/ 268 w 268"/>
                <a:gd name="T27" fmla="*/ 488 h 504"/>
                <a:gd name="T28" fmla="*/ 194 w 268"/>
                <a:gd name="T29" fmla="*/ 504 h 5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268" h="504">
                  <a:moveTo>
                    <a:pt x="83" y="496"/>
                  </a:moveTo>
                  <a:lnTo>
                    <a:pt x="70" y="496"/>
                  </a:lnTo>
                  <a:lnTo>
                    <a:pt x="41" y="496"/>
                  </a:lnTo>
                  <a:lnTo>
                    <a:pt x="12" y="496"/>
                  </a:lnTo>
                  <a:lnTo>
                    <a:pt x="0" y="496"/>
                  </a:lnTo>
                  <a:lnTo>
                    <a:pt x="0" y="17"/>
                  </a:lnTo>
                  <a:lnTo>
                    <a:pt x="83" y="0"/>
                  </a:lnTo>
                  <a:lnTo>
                    <a:pt x="83" y="496"/>
                  </a:lnTo>
                  <a:close/>
                  <a:moveTo>
                    <a:pt x="194" y="504"/>
                  </a:moveTo>
                  <a:lnTo>
                    <a:pt x="83" y="320"/>
                  </a:lnTo>
                  <a:lnTo>
                    <a:pt x="206" y="177"/>
                  </a:lnTo>
                  <a:lnTo>
                    <a:pt x="260" y="177"/>
                  </a:lnTo>
                  <a:lnTo>
                    <a:pt x="148" y="304"/>
                  </a:lnTo>
                  <a:lnTo>
                    <a:pt x="268" y="488"/>
                  </a:lnTo>
                  <a:lnTo>
                    <a:pt x="194" y="504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  <xdr:sp macro="" textlink="">
          <xdr:nvSpPr>
            <xdr:cNvPr id="63" name="Freeform 147"/>
            <xdr:cNvSpPr>
              <a:spLocks/>
            </xdr:cNvSpPr>
          </xdr:nvSpPr>
          <xdr:spPr bwMode="auto">
            <a:xfrm>
              <a:off x="9944" y="2341"/>
              <a:ext cx="1550" cy="222"/>
            </a:xfrm>
            <a:custGeom>
              <a:avLst/>
              <a:gdLst>
                <a:gd name="T0" fmla="*/ 293 w 1550"/>
                <a:gd name="T1" fmla="*/ 50 h 222"/>
                <a:gd name="T2" fmla="*/ 334 w 1550"/>
                <a:gd name="T3" fmla="*/ 70 h 222"/>
                <a:gd name="T4" fmla="*/ 375 w 1550"/>
                <a:gd name="T5" fmla="*/ 78 h 222"/>
                <a:gd name="T6" fmla="*/ 375 w 1550"/>
                <a:gd name="T7" fmla="*/ 82 h 222"/>
                <a:gd name="T8" fmla="*/ 417 w 1550"/>
                <a:gd name="T9" fmla="*/ 95 h 222"/>
                <a:gd name="T10" fmla="*/ 454 w 1550"/>
                <a:gd name="T11" fmla="*/ 99 h 222"/>
                <a:gd name="T12" fmla="*/ 495 w 1550"/>
                <a:gd name="T13" fmla="*/ 95 h 222"/>
                <a:gd name="T14" fmla="*/ 553 w 1550"/>
                <a:gd name="T15" fmla="*/ 99 h 222"/>
                <a:gd name="T16" fmla="*/ 606 w 1550"/>
                <a:gd name="T17" fmla="*/ 111 h 222"/>
                <a:gd name="T18" fmla="*/ 585 w 1550"/>
                <a:gd name="T19" fmla="*/ 115 h 222"/>
                <a:gd name="T20" fmla="*/ 565 w 1550"/>
                <a:gd name="T21" fmla="*/ 111 h 222"/>
                <a:gd name="T22" fmla="*/ 602 w 1550"/>
                <a:gd name="T23" fmla="*/ 123 h 222"/>
                <a:gd name="T24" fmla="*/ 639 w 1550"/>
                <a:gd name="T25" fmla="*/ 127 h 222"/>
                <a:gd name="T26" fmla="*/ 676 w 1550"/>
                <a:gd name="T27" fmla="*/ 136 h 222"/>
                <a:gd name="T28" fmla="*/ 684 w 1550"/>
                <a:gd name="T29" fmla="*/ 144 h 222"/>
                <a:gd name="T30" fmla="*/ 709 w 1550"/>
                <a:gd name="T31" fmla="*/ 148 h 222"/>
                <a:gd name="T32" fmla="*/ 738 w 1550"/>
                <a:gd name="T33" fmla="*/ 148 h 222"/>
                <a:gd name="T34" fmla="*/ 738 w 1550"/>
                <a:gd name="T35" fmla="*/ 148 h 222"/>
                <a:gd name="T36" fmla="*/ 734 w 1550"/>
                <a:gd name="T37" fmla="*/ 148 h 222"/>
                <a:gd name="T38" fmla="*/ 734 w 1550"/>
                <a:gd name="T39" fmla="*/ 152 h 222"/>
                <a:gd name="T40" fmla="*/ 783 w 1550"/>
                <a:gd name="T41" fmla="*/ 160 h 222"/>
                <a:gd name="T42" fmla="*/ 837 w 1550"/>
                <a:gd name="T43" fmla="*/ 168 h 222"/>
                <a:gd name="T44" fmla="*/ 886 w 1550"/>
                <a:gd name="T45" fmla="*/ 173 h 222"/>
                <a:gd name="T46" fmla="*/ 886 w 1550"/>
                <a:gd name="T47" fmla="*/ 168 h 222"/>
                <a:gd name="T48" fmla="*/ 919 w 1550"/>
                <a:gd name="T49" fmla="*/ 177 h 222"/>
                <a:gd name="T50" fmla="*/ 956 w 1550"/>
                <a:gd name="T51" fmla="*/ 181 h 222"/>
                <a:gd name="T52" fmla="*/ 989 w 1550"/>
                <a:gd name="T53" fmla="*/ 185 h 222"/>
                <a:gd name="T54" fmla="*/ 1026 w 1550"/>
                <a:gd name="T55" fmla="*/ 181 h 222"/>
                <a:gd name="T56" fmla="*/ 1063 w 1550"/>
                <a:gd name="T57" fmla="*/ 181 h 222"/>
                <a:gd name="T58" fmla="*/ 1100 w 1550"/>
                <a:gd name="T59" fmla="*/ 181 h 222"/>
                <a:gd name="T60" fmla="*/ 1125 w 1550"/>
                <a:gd name="T61" fmla="*/ 181 h 222"/>
                <a:gd name="T62" fmla="*/ 1125 w 1550"/>
                <a:gd name="T63" fmla="*/ 185 h 222"/>
                <a:gd name="T64" fmla="*/ 1125 w 1550"/>
                <a:gd name="T65" fmla="*/ 189 h 222"/>
                <a:gd name="T66" fmla="*/ 1166 w 1550"/>
                <a:gd name="T67" fmla="*/ 189 h 222"/>
                <a:gd name="T68" fmla="*/ 1208 w 1550"/>
                <a:gd name="T69" fmla="*/ 189 h 222"/>
                <a:gd name="T70" fmla="*/ 1249 w 1550"/>
                <a:gd name="T71" fmla="*/ 185 h 222"/>
                <a:gd name="T72" fmla="*/ 1245 w 1550"/>
                <a:gd name="T73" fmla="*/ 181 h 222"/>
                <a:gd name="T74" fmla="*/ 1236 w 1550"/>
                <a:gd name="T75" fmla="*/ 177 h 222"/>
                <a:gd name="T76" fmla="*/ 1228 w 1550"/>
                <a:gd name="T77" fmla="*/ 177 h 222"/>
                <a:gd name="T78" fmla="*/ 1298 w 1550"/>
                <a:gd name="T79" fmla="*/ 181 h 222"/>
                <a:gd name="T80" fmla="*/ 1372 w 1550"/>
                <a:gd name="T81" fmla="*/ 185 h 222"/>
                <a:gd name="T82" fmla="*/ 1451 w 1550"/>
                <a:gd name="T83" fmla="*/ 173 h 222"/>
                <a:gd name="T84" fmla="*/ 1550 w 1550"/>
                <a:gd name="T85" fmla="*/ 160 h 222"/>
                <a:gd name="T86" fmla="*/ 1381 w 1550"/>
                <a:gd name="T87" fmla="*/ 193 h 222"/>
                <a:gd name="T88" fmla="*/ 1208 w 1550"/>
                <a:gd name="T89" fmla="*/ 214 h 222"/>
                <a:gd name="T90" fmla="*/ 985 w 1550"/>
                <a:gd name="T91" fmla="*/ 222 h 222"/>
                <a:gd name="T92" fmla="*/ 767 w 1550"/>
                <a:gd name="T93" fmla="*/ 209 h 222"/>
                <a:gd name="T94" fmla="*/ 557 w 1550"/>
                <a:gd name="T95" fmla="*/ 177 h 222"/>
                <a:gd name="T96" fmla="*/ 351 w 1550"/>
                <a:gd name="T97" fmla="*/ 127 h 222"/>
                <a:gd name="T98" fmla="*/ 153 w 1550"/>
                <a:gd name="T99" fmla="*/ 62 h 222"/>
                <a:gd name="T100" fmla="*/ 0 w 1550"/>
                <a:gd name="T101" fmla="*/ 13 h 222"/>
                <a:gd name="T102" fmla="*/ 21 w 1550"/>
                <a:gd name="T103" fmla="*/ 9 h 222"/>
                <a:gd name="T104" fmla="*/ 58 w 1550"/>
                <a:gd name="T105" fmla="*/ 5 h 222"/>
                <a:gd name="T106" fmla="*/ 95 w 1550"/>
                <a:gd name="T107" fmla="*/ 5 h 222"/>
                <a:gd name="T108" fmla="*/ 128 w 1550"/>
                <a:gd name="T109" fmla="*/ 0 h 222"/>
                <a:gd name="T110" fmla="*/ 141 w 1550"/>
                <a:gd name="T111" fmla="*/ 0 h 222"/>
                <a:gd name="T112" fmla="*/ 178 w 1550"/>
                <a:gd name="T113" fmla="*/ 17 h 222"/>
                <a:gd name="T114" fmla="*/ 202 w 1550"/>
                <a:gd name="T115" fmla="*/ 25 h 222"/>
                <a:gd name="T116" fmla="*/ 223 w 1550"/>
                <a:gd name="T117" fmla="*/ 33 h 222"/>
                <a:gd name="T118" fmla="*/ 252 w 1550"/>
                <a:gd name="T119" fmla="*/ 41 h 222"/>
                <a:gd name="T120" fmla="*/ 293 w 1550"/>
                <a:gd name="T121" fmla="*/ 50 h 2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1550" h="222">
                  <a:moveTo>
                    <a:pt x="293" y="50"/>
                  </a:moveTo>
                  <a:lnTo>
                    <a:pt x="334" y="70"/>
                  </a:lnTo>
                  <a:lnTo>
                    <a:pt x="375" y="78"/>
                  </a:lnTo>
                  <a:lnTo>
                    <a:pt x="375" y="82"/>
                  </a:lnTo>
                  <a:lnTo>
                    <a:pt x="417" y="95"/>
                  </a:lnTo>
                  <a:lnTo>
                    <a:pt x="454" y="99"/>
                  </a:lnTo>
                  <a:lnTo>
                    <a:pt x="495" y="95"/>
                  </a:lnTo>
                  <a:lnTo>
                    <a:pt x="553" y="99"/>
                  </a:lnTo>
                  <a:lnTo>
                    <a:pt x="606" y="111"/>
                  </a:lnTo>
                  <a:lnTo>
                    <a:pt x="585" y="115"/>
                  </a:lnTo>
                  <a:lnTo>
                    <a:pt x="565" y="111"/>
                  </a:lnTo>
                  <a:lnTo>
                    <a:pt x="602" y="123"/>
                  </a:lnTo>
                  <a:lnTo>
                    <a:pt x="639" y="127"/>
                  </a:lnTo>
                  <a:lnTo>
                    <a:pt x="676" y="136"/>
                  </a:lnTo>
                  <a:lnTo>
                    <a:pt x="684" y="144"/>
                  </a:lnTo>
                  <a:lnTo>
                    <a:pt x="709" y="148"/>
                  </a:lnTo>
                  <a:lnTo>
                    <a:pt x="738" y="148"/>
                  </a:lnTo>
                  <a:lnTo>
                    <a:pt x="738" y="148"/>
                  </a:lnTo>
                  <a:lnTo>
                    <a:pt x="734" y="148"/>
                  </a:lnTo>
                  <a:lnTo>
                    <a:pt x="734" y="152"/>
                  </a:lnTo>
                  <a:lnTo>
                    <a:pt x="783" y="160"/>
                  </a:lnTo>
                  <a:lnTo>
                    <a:pt x="837" y="168"/>
                  </a:lnTo>
                  <a:lnTo>
                    <a:pt x="886" y="173"/>
                  </a:lnTo>
                  <a:lnTo>
                    <a:pt x="886" y="168"/>
                  </a:lnTo>
                  <a:lnTo>
                    <a:pt x="919" y="177"/>
                  </a:lnTo>
                  <a:lnTo>
                    <a:pt x="956" y="181"/>
                  </a:lnTo>
                  <a:lnTo>
                    <a:pt x="989" y="185"/>
                  </a:lnTo>
                  <a:lnTo>
                    <a:pt x="1026" y="181"/>
                  </a:lnTo>
                  <a:lnTo>
                    <a:pt x="1063" y="181"/>
                  </a:lnTo>
                  <a:lnTo>
                    <a:pt x="1100" y="181"/>
                  </a:lnTo>
                  <a:lnTo>
                    <a:pt x="1125" y="181"/>
                  </a:lnTo>
                  <a:lnTo>
                    <a:pt x="1125" y="185"/>
                  </a:lnTo>
                  <a:lnTo>
                    <a:pt x="1125" y="189"/>
                  </a:lnTo>
                  <a:lnTo>
                    <a:pt x="1166" y="189"/>
                  </a:lnTo>
                  <a:lnTo>
                    <a:pt x="1208" y="189"/>
                  </a:lnTo>
                  <a:lnTo>
                    <a:pt x="1249" y="185"/>
                  </a:lnTo>
                  <a:lnTo>
                    <a:pt x="1245" y="181"/>
                  </a:lnTo>
                  <a:lnTo>
                    <a:pt x="1236" y="177"/>
                  </a:lnTo>
                  <a:lnTo>
                    <a:pt x="1228" y="177"/>
                  </a:lnTo>
                  <a:lnTo>
                    <a:pt x="1298" y="181"/>
                  </a:lnTo>
                  <a:lnTo>
                    <a:pt x="1372" y="185"/>
                  </a:lnTo>
                  <a:lnTo>
                    <a:pt x="1451" y="173"/>
                  </a:lnTo>
                  <a:lnTo>
                    <a:pt x="1550" y="160"/>
                  </a:lnTo>
                  <a:lnTo>
                    <a:pt x="1381" y="193"/>
                  </a:lnTo>
                  <a:lnTo>
                    <a:pt x="1208" y="214"/>
                  </a:lnTo>
                  <a:lnTo>
                    <a:pt x="985" y="222"/>
                  </a:lnTo>
                  <a:lnTo>
                    <a:pt x="767" y="209"/>
                  </a:lnTo>
                  <a:lnTo>
                    <a:pt x="557" y="177"/>
                  </a:lnTo>
                  <a:lnTo>
                    <a:pt x="351" y="127"/>
                  </a:lnTo>
                  <a:lnTo>
                    <a:pt x="153" y="62"/>
                  </a:lnTo>
                  <a:lnTo>
                    <a:pt x="0" y="13"/>
                  </a:lnTo>
                  <a:lnTo>
                    <a:pt x="21" y="9"/>
                  </a:lnTo>
                  <a:lnTo>
                    <a:pt x="58" y="5"/>
                  </a:lnTo>
                  <a:lnTo>
                    <a:pt x="95" y="5"/>
                  </a:lnTo>
                  <a:lnTo>
                    <a:pt x="128" y="0"/>
                  </a:lnTo>
                  <a:lnTo>
                    <a:pt x="141" y="0"/>
                  </a:lnTo>
                  <a:lnTo>
                    <a:pt x="178" y="17"/>
                  </a:lnTo>
                  <a:lnTo>
                    <a:pt x="202" y="25"/>
                  </a:lnTo>
                  <a:lnTo>
                    <a:pt x="223" y="33"/>
                  </a:lnTo>
                  <a:lnTo>
                    <a:pt x="252" y="41"/>
                  </a:lnTo>
                  <a:lnTo>
                    <a:pt x="293" y="50"/>
                  </a:lnTo>
                  <a:close/>
                </a:path>
              </a:pathLst>
            </a:custGeom>
            <a:solidFill>
              <a:srgbClr val="004B94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>
                  <a:solidFill>
                    <a:srgbClr val="004B94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nl-NL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6"/>
  <sheetViews>
    <sheetView tabSelected="1" workbookViewId="0">
      <selection activeCell="A10" sqref="A10"/>
    </sheetView>
  </sheetViews>
  <sheetFormatPr defaultRowHeight="12.75"/>
  <cols>
    <col min="1" max="1" width="59.5703125" style="7" customWidth="1"/>
    <col min="2" max="2" width="9.140625" style="7"/>
    <col min="3" max="3" width="2" style="7" customWidth="1"/>
    <col min="4" max="5" width="9.140625" style="7" hidden="1" customWidth="1"/>
    <col min="6" max="6" width="24.5703125" style="7" customWidth="1"/>
    <col min="7" max="7" width="21" style="7" customWidth="1"/>
    <col min="8" max="8" width="2.7109375" style="7" customWidth="1"/>
    <col min="9" max="9" width="6.5703125" style="7" customWidth="1"/>
    <col min="10" max="10" width="13.28515625" style="7" customWidth="1"/>
    <col min="11" max="16384" width="9.140625" style="7"/>
  </cols>
  <sheetData>
    <row r="1" spans="1:10" s="4" customFormat="1" ht="97.5" customHeight="1" thickBot="1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ht="13.5" thickBot="1">
      <c r="A2" s="149">
        <v>44165</v>
      </c>
      <c r="B2" s="5"/>
      <c r="C2" s="5"/>
      <c r="D2" s="5"/>
      <c r="E2" s="5"/>
      <c r="F2" s="5"/>
      <c r="G2" s="5"/>
      <c r="H2" s="5"/>
      <c r="I2" s="5"/>
      <c r="J2" s="6"/>
    </row>
    <row r="3" spans="1:10" ht="26.25" thickBot="1">
      <c r="A3" s="8" t="s">
        <v>59</v>
      </c>
      <c r="B3" s="9"/>
      <c r="C3" s="9"/>
      <c r="D3" s="9"/>
      <c r="E3" s="9"/>
      <c r="F3" s="10"/>
      <c r="G3" s="10"/>
      <c r="H3" s="10"/>
      <c r="I3" s="10"/>
      <c r="J3" s="11"/>
    </row>
    <row r="4" spans="1:10" ht="22.5" customHeight="1">
      <c r="A4" s="237" t="s">
        <v>79</v>
      </c>
      <c r="B4" s="238"/>
      <c r="C4" s="238"/>
      <c r="D4" s="238"/>
      <c r="E4" s="238"/>
      <c r="F4" s="238"/>
      <c r="G4" s="238"/>
      <c r="H4" s="238"/>
      <c r="I4" s="238"/>
      <c r="J4" s="239"/>
    </row>
    <row r="5" spans="1:10" ht="13.5" thickBot="1">
      <c r="A5" s="240"/>
      <c r="B5" s="241"/>
      <c r="C5" s="241"/>
      <c r="D5" s="241"/>
      <c r="E5" s="241"/>
      <c r="F5" s="241"/>
      <c r="G5" s="241"/>
      <c r="H5" s="241"/>
      <c r="I5" s="241"/>
      <c r="J5" s="242"/>
    </row>
    <row r="6" spans="1:10" ht="13.5" customHeight="1" thickBot="1">
      <c r="A6" s="12"/>
      <c r="B6" s="13"/>
      <c r="C6" s="13"/>
      <c r="D6" s="13"/>
      <c r="E6" s="14"/>
      <c r="F6" s="226" t="s">
        <v>0</v>
      </c>
      <c r="G6" s="227"/>
      <c r="H6" s="228"/>
      <c r="I6" s="171" t="s">
        <v>51</v>
      </c>
      <c r="J6" s="173"/>
    </row>
    <row r="7" spans="1:10" ht="13.5" customHeight="1" thickBot="1">
      <c r="A7" s="12"/>
      <c r="B7" s="13"/>
      <c r="C7" s="13"/>
      <c r="D7" s="13"/>
      <c r="E7" s="14"/>
      <c r="F7" s="226" t="s">
        <v>1</v>
      </c>
      <c r="G7" s="227"/>
      <c r="H7" s="228"/>
      <c r="I7" s="243" t="s">
        <v>51</v>
      </c>
      <c r="J7" s="244"/>
    </row>
    <row r="8" spans="1:10" ht="13.5" customHeight="1" thickBot="1">
      <c r="A8" s="12"/>
      <c r="B8" s="13"/>
      <c r="C8" s="13"/>
      <c r="D8" s="13"/>
      <c r="E8" s="14"/>
      <c r="F8" s="226" t="s">
        <v>2</v>
      </c>
      <c r="G8" s="227"/>
      <c r="H8" s="228"/>
      <c r="I8" s="245" t="s">
        <v>49</v>
      </c>
      <c r="J8" s="246"/>
    </row>
    <row r="9" spans="1:10" ht="13.5" customHeight="1" thickBot="1">
      <c r="A9" s="12"/>
      <c r="B9" s="13"/>
      <c r="C9" s="13"/>
      <c r="D9" s="13"/>
      <c r="E9" s="14"/>
      <c r="F9" s="226" t="s">
        <v>3</v>
      </c>
      <c r="G9" s="227"/>
      <c r="H9" s="228"/>
      <c r="I9" s="229" t="s">
        <v>50</v>
      </c>
      <c r="J9" s="230"/>
    </row>
    <row r="10" spans="1:10" ht="13.5" customHeight="1" thickBot="1">
      <c r="A10" s="12"/>
      <c r="B10" s="13"/>
      <c r="C10" s="13"/>
      <c r="D10" s="13"/>
      <c r="E10" s="14"/>
      <c r="F10" s="226" t="s">
        <v>4</v>
      </c>
      <c r="G10" s="227"/>
      <c r="H10" s="228"/>
      <c r="I10" s="231" t="s">
        <v>49</v>
      </c>
      <c r="J10" s="232"/>
    </row>
    <row r="11" spans="1:10" ht="13.5" thickBot="1">
      <c r="A11" s="12"/>
      <c r="B11" s="13"/>
      <c r="C11" s="13"/>
      <c r="D11" s="13"/>
      <c r="E11" s="13"/>
      <c r="F11" s="15"/>
      <c r="G11" s="233"/>
      <c r="H11" s="233"/>
      <c r="I11" s="233"/>
      <c r="J11" s="16"/>
    </row>
    <row r="12" spans="1:10" s="17" customFormat="1" ht="30.75" customHeight="1" thickBot="1">
      <c r="A12" s="234" t="s">
        <v>5</v>
      </c>
      <c r="B12" s="235"/>
      <c r="C12" s="235"/>
      <c r="D12" s="235"/>
      <c r="E12" s="235"/>
      <c r="F12" s="235"/>
      <c r="G12" s="235"/>
      <c r="H12" s="235"/>
      <c r="I12" s="235"/>
      <c r="J12" s="236"/>
    </row>
    <row r="13" spans="1:10" ht="13.5" customHeight="1" thickBot="1">
      <c r="A13" s="221" t="s">
        <v>6</v>
      </c>
      <c r="B13" s="222"/>
      <c r="C13" s="222"/>
      <c r="D13" s="222"/>
      <c r="E13" s="223"/>
      <c r="F13" s="18" t="s">
        <v>51</v>
      </c>
      <c r="G13" s="218"/>
      <c r="H13" s="218"/>
      <c r="I13" s="218"/>
      <c r="J13" s="19"/>
    </row>
    <row r="14" spans="1:10" ht="13.5" customHeight="1" thickBot="1">
      <c r="A14" s="221" t="s">
        <v>7</v>
      </c>
      <c r="B14" s="222"/>
      <c r="C14" s="222"/>
      <c r="D14" s="222"/>
      <c r="E14" s="223"/>
      <c r="F14" s="20" t="s">
        <v>53</v>
      </c>
      <c r="G14" s="224" t="s">
        <v>52</v>
      </c>
      <c r="H14" s="218"/>
      <c r="I14" s="218"/>
      <c r="J14" s="21"/>
    </row>
    <row r="15" spans="1:10" ht="26.25" customHeight="1" thickBot="1">
      <c r="A15" s="221" t="s">
        <v>8</v>
      </c>
      <c r="B15" s="222"/>
      <c r="C15" s="222"/>
      <c r="D15" s="222"/>
      <c r="E15" s="223"/>
      <c r="F15" s="22" t="s">
        <v>60</v>
      </c>
      <c r="G15" s="218"/>
      <c r="H15" s="218"/>
      <c r="I15" s="218"/>
      <c r="J15" s="21"/>
    </row>
    <row r="16" spans="1:10" ht="13.5" customHeight="1" thickBot="1">
      <c r="A16" s="221" t="s">
        <v>61</v>
      </c>
      <c r="B16" s="222"/>
      <c r="C16" s="222"/>
      <c r="D16" s="222"/>
      <c r="E16" s="223"/>
      <c r="F16" s="23" t="s">
        <v>57</v>
      </c>
      <c r="G16" s="224"/>
      <c r="H16" s="218"/>
      <c r="I16" s="218"/>
      <c r="J16" s="21"/>
    </row>
    <row r="17" spans="1:10" ht="13.5" customHeight="1" thickBot="1">
      <c r="A17" s="133" t="s">
        <v>74</v>
      </c>
      <c r="B17" s="134"/>
      <c r="C17" s="134"/>
      <c r="D17" s="134"/>
      <c r="E17" s="135"/>
      <c r="F17" s="136" t="s">
        <v>57</v>
      </c>
      <c r="G17" s="218" t="s">
        <v>77</v>
      </c>
      <c r="H17" s="225"/>
      <c r="I17" s="225"/>
      <c r="J17" s="21"/>
    </row>
    <row r="18" spans="1:10" ht="13.5" customHeight="1" thickBot="1">
      <c r="A18" s="137" t="s">
        <v>75</v>
      </c>
      <c r="B18" s="138"/>
      <c r="C18" s="138"/>
      <c r="D18" s="138"/>
      <c r="E18" s="139"/>
      <c r="F18" s="140" t="s">
        <v>76</v>
      </c>
      <c r="G18" s="218" t="s">
        <v>77</v>
      </c>
      <c r="H18" s="225"/>
      <c r="I18" s="225"/>
      <c r="J18" s="21"/>
    </row>
    <row r="19" spans="1:10" ht="13.5" customHeight="1" thickBot="1">
      <c r="A19" s="221" t="s">
        <v>10</v>
      </c>
      <c r="B19" s="222"/>
      <c r="C19" s="222"/>
      <c r="D19" s="222"/>
      <c r="E19" s="223"/>
      <c r="F19" s="24" t="s">
        <v>12</v>
      </c>
      <c r="G19" s="218"/>
      <c r="H19" s="218"/>
      <c r="I19" s="218"/>
      <c r="J19" s="21"/>
    </row>
    <row r="20" spans="1:10" ht="13.5" customHeight="1" thickBot="1">
      <c r="A20" s="221" t="s">
        <v>11</v>
      </c>
      <c r="B20" s="222"/>
      <c r="C20" s="222"/>
      <c r="D20" s="222"/>
      <c r="E20" s="223"/>
      <c r="F20" s="24" t="s">
        <v>12</v>
      </c>
      <c r="G20" s="218"/>
      <c r="H20" s="218"/>
      <c r="I20" s="218"/>
      <c r="J20" s="21"/>
    </row>
    <row r="21" spans="1:10" ht="12.75" customHeight="1">
      <c r="A21" s="215" t="s">
        <v>13</v>
      </c>
      <c r="B21" s="216"/>
      <c r="C21" s="216"/>
      <c r="D21" s="216"/>
      <c r="E21" s="217"/>
      <c r="F21" s="18" t="s">
        <v>54</v>
      </c>
      <c r="G21" s="218"/>
      <c r="H21" s="218"/>
      <c r="I21" s="218"/>
      <c r="J21" s="19"/>
    </row>
    <row r="22" spans="1:10">
      <c r="A22" s="25"/>
      <c r="B22" s="26"/>
      <c r="C22" s="26"/>
      <c r="D22" s="26"/>
      <c r="E22" s="219"/>
      <c r="F22" s="219"/>
      <c r="G22" s="219"/>
      <c r="H22" s="219"/>
      <c r="I22" s="219"/>
      <c r="J22" s="27"/>
    </row>
    <row r="23" spans="1:10" ht="13.5" customHeight="1">
      <c r="A23" s="28"/>
      <c r="B23" s="29"/>
      <c r="C23" s="29"/>
      <c r="D23" s="29"/>
      <c r="E23" s="220"/>
      <c r="F23" s="220"/>
      <c r="G23" s="220"/>
      <c r="H23" s="220"/>
      <c r="I23" s="220"/>
      <c r="J23" s="30"/>
    </row>
    <row r="24" spans="1:10" s="17" customFormat="1" ht="30.75" customHeight="1" thickBot="1">
      <c r="A24" s="210" t="s">
        <v>67</v>
      </c>
      <c r="B24" s="211"/>
      <c r="C24" s="211"/>
      <c r="D24" s="211"/>
      <c r="E24" s="211"/>
      <c r="F24" s="211"/>
      <c r="G24" s="212"/>
      <c r="H24" s="213" t="s">
        <v>14</v>
      </c>
      <c r="I24" s="214"/>
      <c r="J24" s="31" t="s">
        <v>15</v>
      </c>
    </row>
    <row r="25" spans="1:10" ht="25.5" customHeight="1" thickBot="1">
      <c r="A25" s="190" t="s">
        <v>16</v>
      </c>
      <c r="B25" s="191"/>
      <c r="C25" s="191"/>
      <c r="D25" s="191"/>
      <c r="E25" s="191"/>
      <c r="F25" s="191"/>
      <c r="G25" s="192"/>
      <c r="H25" s="184">
        <v>1</v>
      </c>
      <c r="I25" s="185"/>
      <c r="J25" s="32"/>
    </row>
    <row r="26" spans="1:10" ht="25.5" customHeight="1" thickBot="1">
      <c r="A26" s="193" t="s">
        <v>17</v>
      </c>
      <c r="B26" s="194"/>
      <c r="C26" s="194"/>
      <c r="D26" s="194"/>
      <c r="E26" s="194"/>
      <c r="F26" s="194"/>
      <c r="G26" s="195"/>
      <c r="H26" s="186">
        <v>1</v>
      </c>
      <c r="I26" s="187"/>
      <c r="J26" s="32"/>
    </row>
    <row r="27" spans="1:10" ht="13.5" customHeight="1" thickBot="1">
      <c r="A27" s="193" t="s">
        <v>18</v>
      </c>
      <c r="B27" s="194"/>
      <c r="C27" s="194"/>
      <c r="D27" s="194"/>
      <c r="E27" s="194"/>
      <c r="F27" s="194"/>
      <c r="G27" s="195"/>
      <c r="H27" s="186">
        <v>2</v>
      </c>
      <c r="I27" s="187"/>
      <c r="J27" s="32"/>
    </row>
    <row r="28" spans="1:10" ht="13.5" thickBot="1">
      <c r="A28" s="33"/>
      <c r="B28" s="34"/>
      <c r="C28" s="34"/>
      <c r="D28" s="34"/>
      <c r="E28" s="34"/>
      <c r="F28" s="34"/>
      <c r="G28" s="34"/>
      <c r="H28" s="34"/>
      <c r="I28" s="35">
        <f>SUM(H25:I27)</f>
        <v>4</v>
      </c>
      <c r="J28" s="36">
        <f>SUM(H25*J25+H26*J26+H27*J27)</f>
        <v>0</v>
      </c>
    </row>
    <row r="29" spans="1:10" ht="13.5" customHeight="1" thickBot="1">
      <c r="A29" s="168"/>
      <c r="B29" s="169"/>
      <c r="C29" s="169"/>
      <c r="D29" s="169"/>
      <c r="E29" s="169"/>
      <c r="F29" s="169"/>
      <c r="G29" s="169"/>
      <c r="H29" s="169"/>
      <c r="I29" s="170"/>
      <c r="J29" s="37">
        <f>J28/I28</f>
        <v>0</v>
      </c>
    </row>
    <row r="30" spans="1:10" ht="39" customHeight="1" thickBot="1">
      <c r="A30" s="207" t="s">
        <v>55</v>
      </c>
      <c r="B30" s="208"/>
      <c r="C30" s="208"/>
      <c r="D30" s="208"/>
      <c r="E30" s="208"/>
      <c r="F30" s="208"/>
      <c r="G30" s="208"/>
      <c r="H30" s="208"/>
      <c r="I30" s="208"/>
      <c r="J30" s="209"/>
    </row>
    <row r="31" spans="1:10" ht="13.5" thickBot="1">
      <c r="A31" s="204"/>
      <c r="B31" s="205"/>
      <c r="C31" s="205"/>
      <c r="D31" s="205"/>
      <c r="E31" s="205"/>
      <c r="F31" s="205"/>
      <c r="G31" s="205"/>
      <c r="H31" s="205"/>
      <c r="I31" s="205"/>
      <c r="J31" s="206"/>
    </row>
    <row r="32" spans="1:10" ht="13.5" customHeight="1" thickBot="1">
      <c r="A32" s="38"/>
      <c r="B32" s="15"/>
      <c r="C32" s="15"/>
      <c r="D32" s="15"/>
      <c r="E32" s="174"/>
      <c r="F32" s="174"/>
      <c r="G32" s="174"/>
      <c r="H32" s="174"/>
      <c r="I32" s="175"/>
      <c r="J32" s="39"/>
    </row>
    <row r="33" spans="1:10" s="17" customFormat="1" ht="30.75" customHeight="1" thickBot="1">
      <c r="A33" s="176" t="s">
        <v>68</v>
      </c>
      <c r="B33" s="177"/>
      <c r="C33" s="177"/>
      <c r="D33" s="177"/>
      <c r="E33" s="177"/>
      <c r="F33" s="177"/>
      <c r="G33" s="178"/>
      <c r="H33" s="188" t="s">
        <v>14</v>
      </c>
      <c r="I33" s="189"/>
      <c r="J33" s="31" t="s">
        <v>15</v>
      </c>
    </row>
    <row r="34" spans="1:10" ht="13.5" customHeight="1" thickBot="1">
      <c r="A34" s="190" t="s">
        <v>19</v>
      </c>
      <c r="B34" s="191"/>
      <c r="C34" s="191"/>
      <c r="D34" s="191"/>
      <c r="E34" s="191"/>
      <c r="F34" s="191"/>
      <c r="G34" s="192"/>
      <c r="H34" s="184">
        <v>1</v>
      </c>
      <c r="I34" s="185"/>
      <c r="J34" s="32"/>
    </row>
    <row r="35" spans="1:10" ht="13.5" customHeight="1" thickBot="1">
      <c r="A35" s="193" t="s">
        <v>20</v>
      </c>
      <c r="B35" s="194"/>
      <c r="C35" s="194"/>
      <c r="D35" s="194"/>
      <c r="E35" s="194"/>
      <c r="F35" s="194"/>
      <c r="G35" s="195"/>
      <c r="H35" s="186">
        <v>2</v>
      </c>
      <c r="I35" s="187"/>
      <c r="J35" s="32"/>
    </row>
    <row r="36" spans="1:10" ht="15.75" customHeight="1" thickBot="1">
      <c r="A36" s="190" t="s">
        <v>21</v>
      </c>
      <c r="B36" s="191"/>
      <c r="C36" s="191"/>
      <c r="D36" s="191"/>
      <c r="E36" s="191"/>
      <c r="F36" s="191"/>
      <c r="G36" s="192"/>
      <c r="H36" s="186">
        <v>2</v>
      </c>
      <c r="I36" s="187"/>
      <c r="J36" s="32"/>
    </row>
    <row r="37" spans="1:10" ht="15" customHeight="1" thickBot="1">
      <c r="A37" s="40"/>
      <c r="B37" s="41"/>
      <c r="C37" s="41"/>
      <c r="D37" s="41"/>
      <c r="E37" s="41"/>
      <c r="F37" s="41"/>
      <c r="G37" s="41"/>
      <c r="H37" s="34"/>
      <c r="I37" s="35">
        <f>SUM(H34:I36)</f>
        <v>5</v>
      </c>
      <c r="J37" s="16">
        <f>SUM(H34*J34+H35*J35+H36*J36)</f>
        <v>0</v>
      </c>
    </row>
    <row r="38" spans="1:10" ht="13.5" customHeight="1" thickBot="1">
      <c r="A38" s="168"/>
      <c r="B38" s="169"/>
      <c r="C38" s="169"/>
      <c r="D38" s="169"/>
      <c r="E38" s="169"/>
      <c r="F38" s="169"/>
      <c r="G38" s="169"/>
      <c r="H38" s="169"/>
      <c r="I38" s="170"/>
      <c r="J38" s="42">
        <f>SUM(J37)/I37</f>
        <v>0</v>
      </c>
    </row>
    <row r="39" spans="1:10" ht="39" customHeight="1" thickBot="1">
      <c r="A39" s="207" t="s">
        <v>55</v>
      </c>
      <c r="B39" s="208"/>
      <c r="C39" s="208"/>
      <c r="D39" s="208"/>
      <c r="E39" s="208"/>
      <c r="F39" s="208"/>
      <c r="G39" s="208"/>
      <c r="H39" s="208"/>
      <c r="I39" s="208"/>
      <c r="J39" s="209"/>
    </row>
    <row r="40" spans="1:10" ht="13.5" thickBot="1">
      <c r="A40" s="204"/>
      <c r="B40" s="205"/>
      <c r="C40" s="205"/>
      <c r="D40" s="205"/>
      <c r="E40" s="205"/>
      <c r="F40" s="205"/>
      <c r="G40" s="205"/>
      <c r="H40" s="205"/>
      <c r="I40" s="205"/>
      <c r="J40" s="206"/>
    </row>
    <row r="41" spans="1:10" ht="13.5" customHeight="1" thickBot="1">
      <c r="A41" s="38"/>
      <c r="B41" s="15"/>
      <c r="C41" s="15"/>
      <c r="D41" s="15"/>
      <c r="E41" s="174"/>
      <c r="F41" s="174"/>
      <c r="G41" s="174"/>
      <c r="H41" s="174"/>
      <c r="I41" s="175"/>
      <c r="J41" s="39"/>
    </row>
    <row r="42" spans="1:10" s="17" customFormat="1" ht="30.75" customHeight="1" thickBot="1">
      <c r="A42" s="176" t="s">
        <v>69</v>
      </c>
      <c r="B42" s="177"/>
      <c r="C42" s="177"/>
      <c r="D42" s="177"/>
      <c r="E42" s="177"/>
      <c r="F42" s="177"/>
      <c r="G42" s="178"/>
      <c r="H42" s="188" t="s">
        <v>14</v>
      </c>
      <c r="I42" s="189"/>
      <c r="J42" s="31" t="s">
        <v>15</v>
      </c>
    </row>
    <row r="43" spans="1:10" ht="13.5" customHeight="1" thickBot="1">
      <c r="A43" s="190" t="s">
        <v>22</v>
      </c>
      <c r="B43" s="191"/>
      <c r="C43" s="191"/>
      <c r="D43" s="191"/>
      <c r="E43" s="191"/>
      <c r="F43" s="191"/>
      <c r="G43" s="192"/>
      <c r="H43" s="184">
        <v>1</v>
      </c>
      <c r="I43" s="185"/>
      <c r="J43" s="32"/>
    </row>
    <row r="44" spans="1:10" ht="13.5" customHeight="1" thickBot="1">
      <c r="A44" s="193" t="s">
        <v>23</v>
      </c>
      <c r="B44" s="194"/>
      <c r="C44" s="194"/>
      <c r="D44" s="194"/>
      <c r="E44" s="194"/>
      <c r="F44" s="194"/>
      <c r="G44" s="195"/>
      <c r="H44" s="186">
        <v>3</v>
      </c>
      <c r="I44" s="187"/>
      <c r="J44" s="32"/>
    </row>
    <row r="45" spans="1:10" ht="13.5" customHeight="1" thickBot="1">
      <c r="A45" s="193" t="s">
        <v>24</v>
      </c>
      <c r="B45" s="194"/>
      <c r="C45" s="194"/>
      <c r="D45" s="194"/>
      <c r="E45" s="194"/>
      <c r="F45" s="194"/>
      <c r="G45" s="195"/>
      <c r="H45" s="186">
        <v>2</v>
      </c>
      <c r="I45" s="187"/>
      <c r="J45" s="32"/>
    </row>
    <row r="46" spans="1:10" ht="13.5" customHeight="1" thickBot="1">
      <c r="A46" s="193" t="s">
        <v>25</v>
      </c>
      <c r="B46" s="194"/>
      <c r="C46" s="194"/>
      <c r="D46" s="194"/>
      <c r="E46" s="194"/>
      <c r="F46" s="194"/>
      <c r="G46" s="195"/>
      <c r="H46" s="186">
        <v>1</v>
      </c>
      <c r="I46" s="187"/>
      <c r="J46" s="32"/>
    </row>
    <row r="47" spans="1:10" ht="13.5" customHeight="1" thickBot="1">
      <c r="A47" s="193" t="s">
        <v>26</v>
      </c>
      <c r="B47" s="194"/>
      <c r="C47" s="194"/>
      <c r="D47" s="194"/>
      <c r="E47" s="194"/>
      <c r="F47" s="194"/>
      <c r="G47" s="195"/>
      <c r="H47" s="186">
        <v>1</v>
      </c>
      <c r="I47" s="187"/>
      <c r="J47" s="32"/>
    </row>
    <row r="48" spans="1:10" ht="13.5" customHeight="1" thickBot="1">
      <c r="A48" s="193" t="s">
        <v>27</v>
      </c>
      <c r="B48" s="194"/>
      <c r="C48" s="194"/>
      <c r="D48" s="194"/>
      <c r="E48" s="194"/>
      <c r="F48" s="194"/>
      <c r="G48" s="195"/>
      <c r="H48" s="186">
        <v>1</v>
      </c>
      <c r="I48" s="187"/>
      <c r="J48" s="32"/>
    </row>
    <row r="49" spans="1:10" ht="13.5" customHeight="1" thickBot="1">
      <c r="A49" s="193" t="s">
        <v>28</v>
      </c>
      <c r="B49" s="194"/>
      <c r="C49" s="194"/>
      <c r="D49" s="194"/>
      <c r="E49" s="194"/>
      <c r="F49" s="194"/>
      <c r="G49" s="195"/>
      <c r="H49" s="186">
        <v>3</v>
      </c>
      <c r="I49" s="187"/>
      <c r="J49" s="32"/>
    </row>
    <row r="50" spans="1:10" ht="13.5" thickBot="1">
      <c r="A50" s="33"/>
      <c r="B50" s="34"/>
      <c r="C50" s="34"/>
      <c r="D50" s="34"/>
      <c r="E50" s="34"/>
      <c r="F50" s="34"/>
      <c r="G50" s="34"/>
      <c r="H50" s="34"/>
      <c r="I50" s="35">
        <f>SUM(H43:I49)</f>
        <v>12</v>
      </c>
      <c r="J50" s="16">
        <f>SUM(H43*J43+H44*J44+H45*J45+H46*J46+H47*J47+H48*J48+H49*J49)</f>
        <v>0</v>
      </c>
    </row>
    <row r="51" spans="1:10" ht="13.5" customHeight="1" thickBot="1">
      <c r="A51" s="168"/>
      <c r="B51" s="169"/>
      <c r="C51" s="169"/>
      <c r="D51" s="169"/>
      <c r="E51" s="169"/>
      <c r="F51" s="169"/>
      <c r="G51" s="169"/>
      <c r="H51" s="169"/>
      <c r="I51" s="170"/>
      <c r="J51" s="43">
        <f>SUM(J50)/I50</f>
        <v>0</v>
      </c>
    </row>
    <row r="52" spans="1:10" ht="39" customHeight="1" thickBot="1">
      <c r="A52" s="207" t="s">
        <v>56</v>
      </c>
      <c r="B52" s="208"/>
      <c r="C52" s="208"/>
      <c r="D52" s="208"/>
      <c r="E52" s="208"/>
      <c r="F52" s="208"/>
      <c r="G52" s="208"/>
      <c r="H52" s="208"/>
      <c r="I52" s="208"/>
      <c r="J52" s="209"/>
    </row>
    <row r="53" spans="1:10" ht="13.5" thickBot="1">
      <c r="A53" s="204"/>
      <c r="B53" s="205"/>
      <c r="C53" s="205"/>
      <c r="D53" s="205"/>
      <c r="E53" s="205"/>
      <c r="F53" s="205"/>
      <c r="G53" s="205"/>
      <c r="H53" s="205"/>
      <c r="I53" s="205"/>
      <c r="J53" s="206"/>
    </row>
    <row r="54" spans="1:10" ht="13.5" customHeight="1" thickBot="1">
      <c r="A54" s="38"/>
      <c r="B54" s="15"/>
      <c r="C54" s="15"/>
      <c r="D54" s="15"/>
      <c r="E54" s="174"/>
      <c r="F54" s="174"/>
      <c r="G54" s="174"/>
      <c r="H54" s="174"/>
      <c r="I54" s="175"/>
      <c r="J54" s="39"/>
    </row>
    <row r="55" spans="1:10" s="17" customFormat="1" ht="30.75" customHeight="1" thickBot="1">
      <c r="A55" s="176" t="s">
        <v>70</v>
      </c>
      <c r="B55" s="177"/>
      <c r="C55" s="177"/>
      <c r="D55" s="177"/>
      <c r="E55" s="177"/>
      <c r="F55" s="177"/>
      <c r="G55" s="178"/>
      <c r="H55" s="188" t="s">
        <v>14</v>
      </c>
      <c r="I55" s="189"/>
      <c r="J55" s="31" t="s">
        <v>15</v>
      </c>
    </row>
    <row r="56" spans="1:10" ht="13.5" customHeight="1" thickBot="1">
      <c r="A56" s="190" t="s">
        <v>29</v>
      </c>
      <c r="B56" s="191"/>
      <c r="C56" s="191"/>
      <c r="D56" s="191"/>
      <c r="E56" s="191"/>
      <c r="F56" s="191"/>
      <c r="G56" s="192"/>
      <c r="H56" s="184">
        <v>1</v>
      </c>
      <c r="I56" s="185"/>
      <c r="J56" s="32"/>
    </row>
    <row r="57" spans="1:10" ht="13.5" customHeight="1" thickBot="1">
      <c r="A57" s="193" t="s">
        <v>30</v>
      </c>
      <c r="B57" s="194"/>
      <c r="C57" s="194"/>
      <c r="D57" s="194"/>
      <c r="E57" s="194"/>
      <c r="F57" s="194"/>
      <c r="G57" s="195"/>
      <c r="H57" s="186">
        <v>2</v>
      </c>
      <c r="I57" s="187"/>
      <c r="J57" s="32"/>
    </row>
    <row r="58" spans="1:10" ht="13.5" customHeight="1" thickBot="1">
      <c r="A58" s="193" t="s">
        <v>31</v>
      </c>
      <c r="B58" s="194"/>
      <c r="C58" s="194"/>
      <c r="D58" s="194"/>
      <c r="E58" s="194"/>
      <c r="F58" s="194"/>
      <c r="G58" s="195"/>
      <c r="H58" s="186">
        <v>3</v>
      </c>
      <c r="I58" s="187"/>
      <c r="J58" s="32"/>
    </row>
    <row r="59" spans="1:10" ht="13.5" customHeight="1" thickBot="1">
      <c r="A59" s="193" t="s">
        <v>32</v>
      </c>
      <c r="B59" s="194"/>
      <c r="C59" s="194"/>
      <c r="D59" s="194"/>
      <c r="E59" s="194"/>
      <c r="F59" s="194"/>
      <c r="G59" s="195"/>
      <c r="H59" s="186">
        <v>3</v>
      </c>
      <c r="I59" s="187"/>
      <c r="J59" s="32"/>
    </row>
    <row r="60" spans="1:10" ht="13.5" customHeight="1" thickBot="1">
      <c r="A60" s="193" t="s">
        <v>33</v>
      </c>
      <c r="B60" s="194"/>
      <c r="C60" s="194"/>
      <c r="D60" s="194"/>
      <c r="E60" s="194"/>
      <c r="F60" s="194"/>
      <c r="G60" s="195"/>
      <c r="H60" s="196">
        <v>1</v>
      </c>
      <c r="I60" s="197"/>
      <c r="J60" s="44"/>
    </row>
    <row r="61" spans="1:10" ht="13.5" thickBot="1">
      <c r="A61" s="45" t="s">
        <v>34</v>
      </c>
      <c r="B61" s="46"/>
      <c r="C61" s="46"/>
      <c r="D61" s="46"/>
      <c r="E61" s="46"/>
      <c r="F61" s="46"/>
      <c r="G61" s="46"/>
      <c r="H61" s="47"/>
      <c r="I61" s="48">
        <v>2</v>
      </c>
      <c r="J61" s="49"/>
    </row>
    <row r="62" spans="1:10" ht="13.5" thickBot="1">
      <c r="A62" s="198">
        <f>SUM(H56:I61)</f>
        <v>12</v>
      </c>
      <c r="B62" s="199"/>
      <c r="C62" s="199"/>
      <c r="D62" s="199"/>
      <c r="E62" s="199"/>
      <c r="F62" s="199"/>
      <c r="G62" s="199"/>
      <c r="H62" s="199"/>
      <c r="I62" s="200"/>
      <c r="J62" s="16">
        <f>SUM(H56*J56+H57*J57+H58*J58+H59*J59+H60*J60+I61*J61)</f>
        <v>0</v>
      </c>
    </row>
    <row r="63" spans="1:10">
      <c r="B63" s="50"/>
      <c r="C63" s="50"/>
      <c r="D63" s="50"/>
      <c r="E63" s="50"/>
      <c r="F63" s="51"/>
      <c r="J63" s="52">
        <f>SUM(J62)/A62</f>
        <v>0</v>
      </c>
    </row>
    <row r="64" spans="1:10" ht="39" customHeight="1">
      <c r="A64" s="201" t="s">
        <v>55</v>
      </c>
      <c r="B64" s="202"/>
      <c r="C64" s="202"/>
      <c r="D64" s="202"/>
      <c r="E64" s="202"/>
      <c r="F64" s="202"/>
      <c r="G64" s="202"/>
      <c r="H64" s="202"/>
      <c r="I64" s="202"/>
      <c r="J64" s="203"/>
    </row>
    <row r="65" spans="1:10" s="54" customFormat="1" ht="10.5" customHeight="1" thickBot="1">
      <c r="A65" s="53"/>
      <c r="B65" s="53"/>
      <c r="C65" s="53"/>
      <c r="D65" s="53"/>
      <c r="E65" s="53"/>
      <c r="F65" s="53"/>
      <c r="G65" s="53"/>
      <c r="H65" s="53"/>
      <c r="I65" s="53"/>
      <c r="J65" s="53"/>
    </row>
    <row r="66" spans="1:10" s="57" customFormat="1" ht="109.5" customHeight="1" thickBot="1">
      <c r="A66" s="55"/>
      <c r="B66" s="53"/>
      <c r="C66" s="53"/>
      <c r="D66" s="53"/>
      <c r="E66" s="53"/>
      <c r="F66" s="53"/>
      <c r="G66" s="53"/>
      <c r="H66" s="53"/>
      <c r="I66" s="53"/>
      <c r="J66" s="56"/>
    </row>
    <row r="67" spans="1:10" s="17" customFormat="1" ht="30.75" customHeight="1" thickBot="1">
      <c r="A67" s="176" t="s">
        <v>71</v>
      </c>
      <c r="B67" s="177"/>
      <c r="C67" s="177"/>
      <c r="D67" s="177"/>
      <c r="E67" s="177"/>
      <c r="F67" s="177"/>
      <c r="G67" s="178"/>
      <c r="H67" s="188" t="s">
        <v>14</v>
      </c>
      <c r="I67" s="189"/>
      <c r="J67" s="31" t="s">
        <v>15</v>
      </c>
    </row>
    <row r="68" spans="1:10" ht="13.5" customHeight="1" thickBot="1">
      <c r="A68" s="190" t="s">
        <v>35</v>
      </c>
      <c r="B68" s="191"/>
      <c r="C68" s="191"/>
      <c r="D68" s="191"/>
      <c r="E68" s="191"/>
      <c r="F68" s="191"/>
      <c r="G68" s="192"/>
      <c r="H68" s="184">
        <v>2</v>
      </c>
      <c r="I68" s="185"/>
      <c r="J68" s="32"/>
    </row>
    <row r="69" spans="1:10" ht="13.5" customHeight="1" thickBot="1">
      <c r="A69" s="190" t="s">
        <v>78</v>
      </c>
      <c r="B69" s="191"/>
      <c r="C69" s="191"/>
      <c r="D69" s="191"/>
      <c r="E69" s="191"/>
      <c r="F69" s="191"/>
      <c r="G69" s="192"/>
      <c r="H69" s="184">
        <v>2</v>
      </c>
      <c r="I69" s="185"/>
      <c r="J69" s="32"/>
    </row>
    <row r="70" spans="1:10" ht="13.5" customHeight="1" thickBot="1">
      <c r="A70" s="190" t="s">
        <v>36</v>
      </c>
      <c r="B70" s="191"/>
      <c r="C70" s="191"/>
      <c r="D70" s="191"/>
      <c r="E70" s="191"/>
      <c r="F70" s="191"/>
      <c r="G70" s="192"/>
      <c r="H70" s="186">
        <v>3</v>
      </c>
      <c r="I70" s="187"/>
      <c r="J70" s="32"/>
    </row>
    <row r="71" spans="1:10" ht="13.5" customHeight="1" thickBot="1">
      <c r="A71" s="40"/>
      <c r="B71" s="41"/>
      <c r="C71" s="41"/>
      <c r="D71" s="41"/>
      <c r="E71" s="41"/>
      <c r="F71" s="41"/>
      <c r="G71" s="41"/>
      <c r="H71" s="34"/>
      <c r="I71" s="35">
        <f>SUM(H68:I70)</f>
        <v>7</v>
      </c>
      <c r="J71" s="16">
        <f>SUM(H68*J68+H69*J69+H70*J70)</f>
        <v>0</v>
      </c>
    </row>
    <row r="72" spans="1:10" ht="13.5" customHeight="1" thickBot="1">
      <c r="A72" s="168"/>
      <c r="B72" s="169"/>
      <c r="C72" s="169"/>
      <c r="D72" s="169"/>
      <c r="E72" s="169"/>
      <c r="F72" s="169"/>
      <c r="G72" s="169"/>
      <c r="H72" s="169"/>
      <c r="I72" s="170"/>
      <c r="J72" s="43">
        <f>SUM(J71)/I71</f>
        <v>0</v>
      </c>
    </row>
    <row r="73" spans="1:10" ht="39" customHeight="1">
      <c r="A73" s="171" t="s">
        <v>55</v>
      </c>
      <c r="B73" s="172"/>
      <c r="C73" s="172"/>
      <c r="D73" s="172"/>
      <c r="E73" s="172"/>
      <c r="F73" s="172"/>
      <c r="G73" s="172"/>
      <c r="H73" s="172"/>
      <c r="I73" s="172"/>
      <c r="J73" s="173"/>
    </row>
    <row r="74" spans="1:10">
      <c r="A74" s="58"/>
      <c r="B74" s="59"/>
      <c r="C74" s="59"/>
      <c r="D74" s="59"/>
      <c r="E74" s="59"/>
      <c r="F74" s="59"/>
      <c r="G74" s="59"/>
      <c r="H74" s="59"/>
      <c r="I74" s="59"/>
      <c r="J74" s="60"/>
    </row>
    <row r="75" spans="1:10" ht="13.5" thickBot="1">
      <c r="A75" s="61"/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13.5" customHeight="1" thickBot="1">
      <c r="A76" s="38"/>
      <c r="B76" s="15"/>
      <c r="C76" s="15"/>
      <c r="D76" s="15"/>
      <c r="E76" s="174"/>
      <c r="F76" s="174"/>
      <c r="G76" s="174"/>
      <c r="H76" s="174"/>
      <c r="I76" s="175"/>
      <c r="J76" s="39"/>
    </row>
    <row r="77" spans="1:10" s="17" customFormat="1" ht="30.75" customHeight="1" thickBot="1">
      <c r="A77" s="176" t="s">
        <v>72</v>
      </c>
      <c r="B77" s="177"/>
      <c r="C77" s="177"/>
      <c r="D77" s="177"/>
      <c r="E77" s="177"/>
      <c r="F77" s="177"/>
      <c r="G77" s="178"/>
      <c r="H77" s="188" t="s">
        <v>14</v>
      </c>
      <c r="I77" s="189"/>
      <c r="J77" s="31" t="s">
        <v>15</v>
      </c>
    </row>
    <row r="78" spans="1:10" ht="13.5" customHeight="1" thickBot="1">
      <c r="A78" s="181" t="s">
        <v>37</v>
      </c>
      <c r="B78" s="182"/>
      <c r="C78" s="182"/>
      <c r="D78" s="182"/>
      <c r="E78" s="182"/>
      <c r="F78" s="182"/>
      <c r="G78" s="183"/>
      <c r="H78" s="184">
        <v>2</v>
      </c>
      <c r="I78" s="185"/>
      <c r="J78" s="32"/>
    </row>
    <row r="79" spans="1:10" ht="13.5" customHeight="1" thickBot="1">
      <c r="A79" s="181" t="s">
        <v>38</v>
      </c>
      <c r="B79" s="182"/>
      <c r="C79" s="182"/>
      <c r="D79" s="182"/>
      <c r="E79" s="182"/>
      <c r="F79" s="182"/>
      <c r="G79" s="183"/>
      <c r="H79" s="184">
        <v>2</v>
      </c>
      <c r="I79" s="185"/>
      <c r="J79" s="32"/>
    </row>
    <row r="80" spans="1:10" ht="13.5" customHeight="1" thickBot="1">
      <c r="A80" s="181" t="s">
        <v>39</v>
      </c>
      <c r="B80" s="182"/>
      <c r="C80" s="182"/>
      <c r="D80" s="182"/>
      <c r="E80" s="182"/>
      <c r="F80" s="182"/>
      <c r="G80" s="183"/>
      <c r="H80" s="186">
        <v>2</v>
      </c>
      <c r="I80" s="187"/>
      <c r="J80" s="32"/>
    </row>
    <row r="81" spans="1:10" ht="13.5" customHeight="1" thickBot="1">
      <c r="A81" s="40"/>
      <c r="B81" s="41"/>
      <c r="C81" s="41"/>
      <c r="D81" s="41"/>
      <c r="E81" s="41"/>
      <c r="F81" s="41"/>
      <c r="G81" s="41"/>
      <c r="H81" s="64"/>
      <c r="I81" s="65">
        <f>SUM(H78:I80)</f>
        <v>6</v>
      </c>
      <c r="J81" s="32">
        <f>SUM(H78*J78+H79*J79+H80*J80)</f>
        <v>0</v>
      </c>
    </row>
    <row r="82" spans="1:10" ht="13.5" customHeight="1" thickBot="1">
      <c r="A82" s="168"/>
      <c r="B82" s="169"/>
      <c r="C82" s="169"/>
      <c r="D82" s="169"/>
      <c r="E82" s="169"/>
      <c r="F82" s="169"/>
      <c r="G82" s="169"/>
      <c r="H82" s="169"/>
      <c r="I82" s="170"/>
      <c r="J82" s="43">
        <f>SUM(J81)/I81</f>
        <v>0</v>
      </c>
    </row>
    <row r="83" spans="1:10" ht="39" customHeight="1">
      <c r="A83" s="171" t="s">
        <v>55</v>
      </c>
      <c r="B83" s="172"/>
      <c r="C83" s="172"/>
      <c r="D83" s="172"/>
      <c r="E83" s="172"/>
      <c r="F83" s="172"/>
      <c r="G83" s="172"/>
      <c r="H83" s="172"/>
      <c r="I83" s="172"/>
      <c r="J83" s="173"/>
    </row>
    <row r="84" spans="1:10" ht="13.5" thickBot="1">
      <c r="A84" s="66"/>
      <c r="B84" s="62"/>
      <c r="C84" s="62"/>
      <c r="D84" s="62"/>
      <c r="E84" s="62"/>
      <c r="F84" s="62"/>
      <c r="G84" s="62"/>
      <c r="H84" s="62"/>
      <c r="I84" s="62"/>
      <c r="J84" s="63"/>
    </row>
    <row r="85" spans="1:10" ht="13.5" customHeight="1" thickBot="1">
      <c r="A85" s="38"/>
      <c r="B85" s="15"/>
      <c r="C85" s="15"/>
      <c r="D85" s="15"/>
      <c r="E85" s="174"/>
      <c r="F85" s="174"/>
      <c r="G85" s="174"/>
      <c r="H85" s="174"/>
      <c r="I85" s="175"/>
      <c r="J85" s="39"/>
    </row>
    <row r="86" spans="1:10" s="17" customFormat="1" ht="30.75" customHeight="1" thickBot="1">
      <c r="A86" s="176" t="s">
        <v>73</v>
      </c>
      <c r="B86" s="177"/>
      <c r="C86" s="177"/>
      <c r="D86" s="177"/>
      <c r="E86" s="177"/>
      <c r="F86" s="177"/>
      <c r="G86" s="178"/>
      <c r="H86" s="179" t="s">
        <v>14</v>
      </c>
      <c r="I86" s="180"/>
      <c r="J86" s="67" t="s">
        <v>15</v>
      </c>
    </row>
    <row r="87" spans="1:10" ht="13.5" thickBot="1">
      <c r="A87" s="66"/>
      <c r="B87" s="62"/>
      <c r="C87" s="62"/>
      <c r="D87" s="62"/>
      <c r="E87" s="62"/>
      <c r="F87" s="62"/>
      <c r="G87" s="62"/>
      <c r="H87" s="158"/>
      <c r="I87" s="159"/>
      <c r="J87" s="68"/>
    </row>
    <row r="88" spans="1:10" ht="13.5" customHeight="1" thickBot="1">
      <c r="A88" s="69" t="s">
        <v>40</v>
      </c>
      <c r="B88" s="70"/>
      <c r="C88" s="70"/>
      <c r="D88" s="70"/>
      <c r="E88" s="70"/>
      <c r="F88" s="70"/>
      <c r="G88" s="70"/>
      <c r="H88" s="160">
        <v>2</v>
      </c>
      <c r="I88" s="161"/>
      <c r="J88" s="49"/>
    </row>
    <row r="89" spans="1:10" ht="13.5" customHeight="1" thickBot="1">
      <c r="A89" s="69" t="s">
        <v>41</v>
      </c>
      <c r="B89" s="70"/>
      <c r="C89" s="70"/>
      <c r="D89" s="70"/>
      <c r="E89" s="70"/>
      <c r="F89" s="70"/>
      <c r="G89" s="70"/>
      <c r="H89" s="162">
        <v>2</v>
      </c>
      <c r="I89" s="163"/>
      <c r="J89" s="49"/>
    </row>
    <row r="90" spans="1:10" ht="13.5" thickBot="1">
      <c r="A90" s="69" t="s">
        <v>42</v>
      </c>
      <c r="B90" s="70"/>
      <c r="C90" s="70"/>
      <c r="D90" s="70"/>
      <c r="E90" s="70"/>
      <c r="F90" s="70"/>
      <c r="G90" s="70"/>
      <c r="H90" s="48"/>
      <c r="I90" s="71">
        <v>1</v>
      </c>
      <c r="J90" s="49"/>
    </row>
    <row r="91" spans="1:10" ht="13.5" thickBot="1">
      <c r="A91" s="72"/>
      <c r="B91" s="73"/>
      <c r="C91" s="73"/>
      <c r="D91" s="73"/>
      <c r="E91" s="73"/>
      <c r="F91" s="73"/>
      <c r="G91" s="73"/>
      <c r="H91" s="13"/>
      <c r="I91" s="74">
        <v>5</v>
      </c>
      <c r="J91" s="14">
        <f>SUM(H88*J88+H89*J89+I90*J90)</f>
        <v>0</v>
      </c>
    </row>
    <row r="92" spans="1:10" ht="15.75" customHeight="1" thickBot="1">
      <c r="A92" s="75"/>
      <c r="B92" s="76"/>
      <c r="C92" s="76"/>
      <c r="D92" s="76"/>
      <c r="E92" s="76"/>
      <c r="F92" s="62"/>
      <c r="G92" s="76"/>
      <c r="H92" s="77"/>
      <c r="I92" s="78"/>
      <c r="J92" s="79">
        <f>SUM(J91)/I91</f>
        <v>0</v>
      </c>
    </row>
    <row r="93" spans="1:10" s="84" customFormat="1" ht="39" customHeight="1">
      <c r="A93" s="80" t="s">
        <v>55</v>
      </c>
      <c r="B93" s="81"/>
      <c r="C93" s="81"/>
      <c r="D93" s="81"/>
      <c r="E93" s="81"/>
      <c r="F93" s="81"/>
      <c r="G93" s="81"/>
      <c r="H93" s="81"/>
      <c r="I93" s="82"/>
      <c r="J93" s="83"/>
    </row>
    <row r="94" spans="1:10">
      <c r="A94" s="66"/>
      <c r="B94" s="62"/>
      <c r="C94" s="62"/>
      <c r="D94" s="62"/>
      <c r="E94" s="62"/>
      <c r="F94" s="62"/>
      <c r="G94" s="62"/>
      <c r="H94" s="62"/>
      <c r="I94" s="62"/>
      <c r="J94" s="63"/>
    </row>
    <row r="95" spans="1:10">
      <c r="A95" s="66"/>
      <c r="B95" s="62"/>
      <c r="C95" s="62"/>
      <c r="D95" s="62"/>
      <c r="E95" s="62"/>
      <c r="F95" s="62"/>
      <c r="G95" s="62"/>
      <c r="H95" s="62"/>
      <c r="I95" s="85"/>
      <c r="J95" s="63"/>
    </row>
    <row r="96" spans="1:10">
      <c r="A96" s="86"/>
      <c r="B96" s="85"/>
      <c r="C96" s="85"/>
      <c r="D96" s="85"/>
      <c r="E96" s="85"/>
      <c r="F96" s="85"/>
      <c r="G96" s="85"/>
      <c r="H96" s="85"/>
      <c r="I96" s="87"/>
      <c r="J96" s="63"/>
    </row>
    <row r="97" spans="1:10" s="17" customFormat="1" ht="22.5" customHeight="1">
      <c r="A97" s="88" t="s">
        <v>62</v>
      </c>
      <c r="B97" s="89"/>
      <c r="C97" s="89"/>
      <c r="D97" s="89"/>
      <c r="E97" s="89"/>
      <c r="F97" s="89"/>
      <c r="G97" s="89"/>
      <c r="H97" s="89"/>
      <c r="I97" s="90"/>
      <c r="J97" s="91"/>
    </row>
    <row r="98" spans="1:10" ht="22.5" customHeight="1">
      <c r="A98" s="92" t="s">
        <v>58</v>
      </c>
      <c r="B98" s="85"/>
      <c r="C98" s="85"/>
      <c r="D98" s="85"/>
      <c r="E98" s="85"/>
      <c r="F98" s="85"/>
      <c r="G98" s="85"/>
      <c r="H98" s="85"/>
      <c r="I98" s="93"/>
      <c r="J98" s="63"/>
    </row>
    <row r="99" spans="1:10" ht="12.75" customHeight="1">
      <c r="A99" s="164" t="s">
        <v>43</v>
      </c>
      <c r="B99" s="165"/>
      <c r="C99" s="165"/>
      <c r="D99" s="165"/>
      <c r="E99" s="165"/>
      <c r="F99" s="94">
        <f>(J29+J38+J51+J63+J72+J82+J92)/7</f>
        <v>0</v>
      </c>
      <c r="G99" s="95"/>
      <c r="H99" s="95"/>
      <c r="I99" s="96"/>
      <c r="J99" s="97"/>
    </row>
    <row r="100" spans="1:10" ht="18.75" customHeight="1">
      <c r="A100" s="164" t="s">
        <v>44</v>
      </c>
      <c r="B100" s="165"/>
      <c r="C100" s="165"/>
      <c r="D100" s="165"/>
      <c r="E100" s="165"/>
      <c r="F100" s="98" t="s">
        <v>12</v>
      </c>
      <c r="G100" s="98"/>
      <c r="H100" s="98"/>
      <c r="I100" s="99"/>
      <c r="J100" s="100"/>
    </row>
    <row r="101" spans="1:10" ht="18.75" customHeight="1">
      <c r="A101" s="131"/>
      <c r="B101" s="132"/>
      <c r="C101" s="132"/>
      <c r="D101" s="132"/>
      <c r="E101" s="132"/>
      <c r="F101" s="141"/>
      <c r="G101" s="141"/>
      <c r="H101" s="141"/>
      <c r="I101" s="142"/>
      <c r="J101" s="143"/>
    </row>
    <row r="102" spans="1:10" ht="18.75" customHeight="1">
      <c r="A102" s="144" t="s">
        <v>63</v>
      </c>
      <c r="B102" s="145"/>
      <c r="C102" s="145"/>
      <c r="D102" s="145"/>
      <c r="E102" s="145"/>
      <c r="F102" s="146"/>
      <c r="G102" s="146"/>
      <c r="H102" s="146"/>
      <c r="I102" s="147"/>
      <c r="J102" s="148"/>
    </row>
    <row r="103" spans="1:10" ht="12.75" customHeight="1">
      <c r="A103" s="150" t="s">
        <v>45</v>
      </c>
      <c r="B103" s="151"/>
      <c r="C103" s="151"/>
      <c r="D103" s="151"/>
      <c r="E103" s="151"/>
      <c r="F103" s="101" t="s">
        <v>64</v>
      </c>
      <c r="G103" s="101"/>
      <c r="H103" s="101"/>
      <c r="I103" s="102"/>
      <c r="J103" s="103"/>
    </row>
    <row r="104" spans="1:10">
      <c r="A104" s="166"/>
      <c r="B104" s="167"/>
      <c r="C104" s="167"/>
      <c r="D104" s="167"/>
      <c r="E104" s="167"/>
      <c r="F104" s="104"/>
      <c r="G104" s="104"/>
      <c r="H104" s="104"/>
      <c r="I104" s="105"/>
      <c r="J104" s="106"/>
    </row>
    <row r="105" spans="1:10">
      <c r="A105" s="152"/>
      <c r="B105" s="153"/>
      <c r="C105" s="153"/>
      <c r="D105" s="153"/>
      <c r="E105" s="153"/>
      <c r="F105" s="107"/>
      <c r="G105" s="107"/>
      <c r="H105" s="107"/>
      <c r="I105" s="108"/>
      <c r="J105" s="109"/>
    </row>
    <row r="106" spans="1:10" ht="12.75" customHeight="1">
      <c r="A106" s="150" t="s">
        <v>46</v>
      </c>
      <c r="B106" s="151"/>
      <c r="C106" s="151"/>
      <c r="D106" s="151"/>
      <c r="E106" s="151"/>
      <c r="F106" s="101" t="s">
        <v>47</v>
      </c>
      <c r="G106" s="101"/>
      <c r="H106" s="101"/>
      <c r="I106" s="102"/>
      <c r="J106" s="103"/>
    </row>
    <row r="107" spans="1:10">
      <c r="A107" s="152"/>
      <c r="B107" s="153"/>
      <c r="C107" s="153"/>
      <c r="D107" s="153"/>
      <c r="E107" s="153"/>
      <c r="F107" s="107" t="s">
        <v>65</v>
      </c>
      <c r="G107" s="107"/>
      <c r="H107" s="107"/>
      <c r="I107" s="108"/>
      <c r="J107" s="109"/>
    </row>
    <row r="108" spans="1:10" ht="16.5" customHeight="1">
      <c r="A108" s="154" t="s">
        <v>66</v>
      </c>
      <c r="B108" s="155"/>
      <c r="C108" s="155"/>
      <c r="D108" s="155"/>
      <c r="E108" s="155"/>
      <c r="F108" s="98" t="s">
        <v>9</v>
      </c>
      <c r="G108" s="98"/>
      <c r="H108" s="98"/>
      <c r="I108" s="99"/>
      <c r="J108" s="100"/>
    </row>
    <row r="109" spans="1:10" ht="20.25" customHeight="1" thickBot="1">
      <c r="A109" s="156" t="s">
        <v>48</v>
      </c>
      <c r="B109" s="157"/>
      <c r="C109" s="157"/>
      <c r="D109" s="157"/>
      <c r="E109" s="157"/>
      <c r="F109" s="110" t="s">
        <v>12</v>
      </c>
      <c r="G109" s="111"/>
      <c r="H109" s="111"/>
      <c r="I109" s="112"/>
      <c r="J109" s="113"/>
    </row>
    <row r="110" spans="1:10">
      <c r="A110" s="114"/>
      <c r="B110" s="114"/>
      <c r="C110" s="114"/>
      <c r="D110" s="114"/>
      <c r="E110" s="114"/>
      <c r="F110" s="114"/>
      <c r="G110" s="114"/>
      <c r="H110" s="114"/>
    </row>
    <row r="111" spans="1:10">
      <c r="A111" s="84"/>
    </row>
    <row r="112" spans="1:10">
      <c r="A112" s="115"/>
    </row>
    <row r="116" spans="1:7" ht="20.25">
      <c r="A116" s="116"/>
    </row>
    <row r="117" spans="1:7" ht="20.25">
      <c r="A117" s="116"/>
    </row>
    <row r="118" spans="1:7">
      <c r="A118" s="84"/>
    </row>
    <row r="119" spans="1:7">
      <c r="A119" s="84"/>
      <c r="C119" s="84"/>
      <c r="E119" s="84"/>
      <c r="G119" s="84"/>
    </row>
    <row r="120" spans="1:7">
      <c r="A120" s="115"/>
    </row>
    <row r="121" spans="1:7" ht="20.25">
      <c r="A121" s="117"/>
    </row>
    <row r="122" spans="1:7">
      <c r="A122" s="118"/>
    </row>
    <row r="123" spans="1:7">
      <c r="A123" s="119"/>
    </row>
    <row r="124" spans="1:7">
      <c r="A124" s="119"/>
    </row>
    <row r="125" spans="1:7">
      <c r="A125" s="120"/>
      <c r="B125" s="121"/>
    </row>
    <row r="126" spans="1:7">
      <c r="A126" s="122"/>
      <c r="C126" s="123"/>
    </row>
    <row r="127" spans="1:7">
      <c r="A127" s="122"/>
      <c r="C127" s="123"/>
    </row>
    <row r="128" spans="1:7">
      <c r="A128" s="122"/>
      <c r="C128" s="123"/>
    </row>
    <row r="129" spans="1:3">
      <c r="A129" s="121"/>
    </row>
    <row r="130" spans="1:3">
      <c r="A130" s="84"/>
    </row>
    <row r="131" spans="1:3">
      <c r="A131" s="118"/>
    </row>
    <row r="132" spans="1:3">
      <c r="A132" s="119"/>
    </row>
    <row r="133" spans="1:3">
      <c r="A133" s="119"/>
    </row>
    <row r="134" spans="1:3">
      <c r="A134" s="122"/>
      <c r="C134" s="123"/>
    </row>
    <row r="135" spans="1:3">
      <c r="A135" s="124"/>
    </row>
    <row r="136" spans="1:3">
      <c r="A136" s="124"/>
    </row>
    <row r="137" spans="1:3">
      <c r="A137" s="124"/>
    </row>
    <row r="138" spans="1:3">
      <c r="A138" s="124"/>
    </row>
    <row r="139" spans="1:3">
      <c r="A139" s="122"/>
      <c r="C139" s="123"/>
    </row>
    <row r="140" spans="1:3">
      <c r="A140" s="121"/>
    </row>
    <row r="141" spans="1:3">
      <c r="A141" s="120"/>
      <c r="C141" s="121"/>
    </row>
    <row r="142" spans="1:3">
      <c r="A142" s="120"/>
      <c r="B142" s="121"/>
    </row>
    <row r="143" spans="1:3">
      <c r="A143" s="125"/>
    </row>
    <row r="144" spans="1:3" ht="20.25">
      <c r="A144" s="117"/>
    </row>
    <row r="145" spans="1:3">
      <c r="A145" s="126"/>
    </row>
    <row r="146" spans="1:3">
      <c r="A146" s="127"/>
    </row>
    <row r="147" spans="1:3">
      <c r="A147" s="127"/>
    </row>
    <row r="148" spans="1:3">
      <c r="A148" s="120"/>
      <c r="C148" s="128"/>
    </row>
    <row r="149" spans="1:3">
      <c r="A149" s="120"/>
      <c r="C149" s="128"/>
    </row>
    <row r="150" spans="1:3">
      <c r="A150" s="120"/>
      <c r="C150" s="128"/>
    </row>
    <row r="151" spans="1:3">
      <c r="A151" s="120"/>
      <c r="B151" s="128"/>
    </row>
    <row r="152" spans="1:3">
      <c r="A152" s="125"/>
    </row>
    <row r="153" spans="1:3">
      <c r="A153" s="126"/>
    </row>
    <row r="154" spans="1:3">
      <c r="A154" s="127"/>
    </row>
    <row r="155" spans="1:3">
      <c r="A155" s="127"/>
    </row>
    <row r="156" spans="1:3">
      <c r="A156" s="122"/>
      <c r="C156" s="129"/>
    </row>
    <row r="157" spans="1:3">
      <c r="A157" s="120"/>
      <c r="C157" s="128"/>
    </row>
    <row r="158" spans="1:3">
      <c r="A158" s="122"/>
      <c r="C158" s="129"/>
    </row>
    <row r="159" spans="1:3">
      <c r="A159" s="130"/>
      <c r="B159" s="125"/>
    </row>
    <row r="160" spans="1:3">
      <c r="A160" s="125"/>
    </row>
    <row r="161" spans="1:3">
      <c r="A161" s="126"/>
    </row>
    <row r="162" spans="1:3">
      <c r="A162" s="127"/>
    </row>
    <row r="163" spans="1:3">
      <c r="A163" s="125"/>
    </row>
    <row r="164" spans="1:3">
      <c r="A164" s="120"/>
      <c r="C164" s="128"/>
    </row>
    <row r="165" spans="1:3">
      <c r="A165" s="120"/>
      <c r="C165" s="128"/>
    </row>
    <row r="166" spans="1:3">
      <c r="A166" s="120"/>
      <c r="C166" s="128"/>
    </row>
    <row r="167" spans="1:3">
      <c r="A167" s="120"/>
      <c r="B167" s="128"/>
    </row>
    <row r="168" spans="1:3">
      <c r="A168" s="125"/>
    </row>
    <row r="169" spans="1:3" ht="20.25">
      <c r="A169" s="117"/>
    </row>
    <row r="170" spans="1:3">
      <c r="A170" s="126"/>
    </row>
    <row r="171" spans="1:3">
      <c r="A171" s="127"/>
    </row>
    <row r="172" spans="1:3">
      <c r="A172" s="127"/>
    </row>
    <row r="173" spans="1:3">
      <c r="A173" s="120"/>
      <c r="C173" s="128"/>
    </row>
    <row r="174" spans="1:3">
      <c r="A174" s="120"/>
      <c r="C174" s="128"/>
    </row>
    <row r="175" spans="1:3">
      <c r="A175" s="120"/>
      <c r="C175" s="128"/>
    </row>
    <row r="176" spans="1:3">
      <c r="A176" s="120"/>
      <c r="B176" s="128"/>
    </row>
    <row r="177" spans="1:3">
      <c r="A177" s="125"/>
    </row>
    <row r="178" spans="1:3">
      <c r="A178" s="126"/>
    </row>
    <row r="179" spans="1:3">
      <c r="A179" s="127"/>
    </row>
    <row r="180" spans="1:3">
      <c r="A180" s="127"/>
    </row>
    <row r="181" spans="1:3">
      <c r="A181" s="120"/>
      <c r="C181" s="128"/>
    </row>
    <row r="182" spans="1:3">
      <c r="A182" s="120"/>
      <c r="C182" s="128"/>
    </row>
    <row r="183" spans="1:3">
      <c r="A183" s="120"/>
      <c r="C183" s="128"/>
    </row>
    <row r="184" spans="1:3">
      <c r="A184" s="120"/>
      <c r="B184" s="128"/>
    </row>
    <row r="185" spans="1:3">
      <c r="A185" s="125"/>
    </row>
    <row r="186" spans="1:3" ht="20.25">
      <c r="A186" s="117"/>
    </row>
    <row r="187" spans="1:3">
      <c r="A187" s="126"/>
    </row>
    <row r="188" spans="1:3">
      <c r="A188" s="127"/>
    </row>
    <row r="189" spans="1:3">
      <c r="A189" s="127"/>
    </row>
    <row r="190" spans="1:3">
      <c r="A190" s="120"/>
      <c r="C190" s="128"/>
    </row>
    <row r="191" spans="1:3">
      <c r="A191" s="120"/>
      <c r="C191" s="128"/>
    </row>
    <row r="192" spans="1:3">
      <c r="A192" s="120"/>
      <c r="C192" s="128"/>
    </row>
    <row r="193" spans="1:3">
      <c r="A193" s="120"/>
      <c r="B193" s="128"/>
    </row>
    <row r="194" spans="1:3">
      <c r="A194" s="125"/>
    </row>
    <row r="195" spans="1:3">
      <c r="A195" s="115"/>
    </row>
    <row r="196" spans="1:3">
      <c r="A196" s="127"/>
    </row>
    <row r="197" spans="1:3">
      <c r="A197" s="127"/>
    </row>
    <row r="198" spans="1:3">
      <c r="A198" s="122"/>
      <c r="C198" s="129"/>
    </row>
    <row r="199" spans="1:3">
      <c r="A199" s="122"/>
      <c r="C199" s="129"/>
    </row>
    <row r="200" spans="1:3">
      <c r="A200" s="122"/>
      <c r="C200" s="129"/>
    </row>
    <row r="201" spans="1:3">
      <c r="A201" s="122"/>
      <c r="C201" s="129"/>
    </row>
    <row r="202" spans="1:3">
      <c r="A202" s="125"/>
    </row>
    <row r="203" spans="1:3">
      <c r="A203" s="115"/>
    </row>
    <row r="204" spans="1:3" ht="20.25">
      <c r="A204" s="117"/>
    </row>
    <row r="205" spans="1:3">
      <c r="A205" s="126"/>
    </row>
    <row r="206" spans="1:3">
      <c r="A206" s="127"/>
    </row>
    <row r="207" spans="1:3">
      <c r="A207" s="127"/>
    </row>
    <row r="208" spans="1:3">
      <c r="A208" s="120"/>
      <c r="C208" s="128"/>
    </row>
    <row r="209" spans="1:3">
      <c r="A209" s="120"/>
      <c r="C209" s="128"/>
    </row>
    <row r="210" spans="1:3">
      <c r="A210" s="120"/>
      <c r="C210" s="128"/>
    </row>
    <row r="211" spans="1:3">
      <c r="A211" s="120"/>
      <c r="B211" s="128"/>
    </row>
    <row r="212" spans="1:3">
      <c r="A212" s="125"/>
    </row>
    <row r="213" spans="1:3">
      <c r="A213" s="126"/>
    </row>
    <row r="214" spans="1:3">
      <c r="A214" s="127"/>
    </row>
    <row r="215" spans="1:3">
      <c r="A215" s="127"/>
    </row>
    <row r="216" spans="1:3">
      <c r="A216" s="120"/>
      <c r="C216" s="128"/>
    </row>
    <row r="217" spans="1:3">
      <c r="A217" s="120"/>
      <c r="C217" s="128"/>
    </row>
    <row r="218" spans="1:3">
      <c r="A218" s="120"/>
      <c r="C218" s="128"/>
    </row>
    <row r="219" spans="1:3">
      <c r="A219" s="120"/>
      <c r="B219" s="128"/>
    </row>
    <row r="220" spans="1:3">
      <c r="A220" s="125"/>
    </row>
    <row r="221" spans="1:3">
      <c r="A221" s="126"/>
    </row>
    <row r="222" spans="1:3">
      <c r="A222" s="127"/>
    </row>
    <row r="223" spans="1:3">
      <c r="A223" s="127"/>
    </row>
    <row r="224" spans="1:3">
      <c r="A224" s="120"/>
      <c r="C224" s="121"/>
    </row>
    <row r="225" spans="1:3">
      <c r="A225" s="120"/>
      <c r="C225" s="121"/>
    </row>
    <row r="226" spans="1:3">
      <c r="A226" s="120"/>
      <c r="C226" s="121"/>
    </row>
    <row r="227" spans="1:3">
      <c r="A227" s="120"/>
      <c r="B227" s="121"/>
    </row>
    <row r="228" spans="1:3">
      <c r="A228" s="128"/>
    </row>
    <row r="229" spans="1:3" ht="20.25">
      <c r="A229" s="117"/>
    </row>
    <row r="230" spans="1:3">
      <c r="A230" s="126"/>
    </row>
    <row r="231" spans="1:3">
      <c r="A231" s="127"/>
    </row>
    <row r="232" spans="1:3">
      <c r="A232" s="127"/>
    </row>
    <row r="233" spans="1:3">
      <c r="A233" s="120"/>
      <c r="C233" s="128"/>
    </row>
    <row r="234" spans="1:3">
      <c r="A234" s="120"/>
      <c r="C234" s="128"/>
    </row>
    <row r="235" spans="1:3">
      <c r="A235" s="120"/>
      <c r="C235" s="128"/>
    </row>
    <row r="236" spans="1:3">
      <c r="A236" s="120"/>
      <c r="B236" s="128"/>
    </row>
    <row r="237" spans="1:3">
      <c r="A237" s="125"/>
    </row>
    <row r="238" spans="1:3">
      <c r="A238" s="126"/>
    </row>
    <row r="239" spans="1:3">
      <c r="A239" s="127"/>
    </row>
    <row r="240" spans="1:3">
      <c r="A240" s="127"/>
    </row>
    <row r="241" spans="1:3">
      <c r="A241" s="120"/>
      <c r="C241" s="128"/>
    </row>
    <row r="242" spans="1:3">
      <c r="A242" s="120"/>
      <c r="C242" s="128"/>
    </row>
    <row r="243" spans="1:3">
      <c r="A243" s="120"/>
      <c r="C243" s="128"/>
    </row>
    <row r="244" spans="1:3">
      <c r="A244" s="120"/>
      <c r="B244" s="128"/>
    </row>
    <row r="245" spans="1:3">
      <c r="A245" s="84"/>
    </row>
    <row r="246" spans="1:3">
      <c r="A246" s="84"/>
    </row>
  </sheetData>
  <mergeCells count="129">
    <mergeCell ref="A4:J5"/>
    <mergeCell ref="F6:H6"/>
    <mergeCell ref="I6:J6"/>
    <mergeCell ref="F7:H7"/>
    <mergeCell ref="I7:J7"/>
    <mergeCell ref="F8:H8"/>
    <mergeCell ref="I8:J8"/>
    <mergeCell ref="A13:E13"/>
    <mergeCell ref="G13:I13"/>
    <mergeCell ref="A14:E14"/>
    <mergeCell ref="G14:I14"/>
    <mergeCell ref="A15:E15"/>
    <mergeCell ref="G15:I15"/>
    <mergeCell ref="F9:H9"/>
    <mergeCell ref="I9:J9"/>
    <mergeCell ref="F10:H10"/>
    <mergeCell ref="I10:J10"/>
    <mergeCell ref="G11:I11"/>
    <mergeCell ref="A12:J12"/>
    <mergeCell ref="A21:E21"/>
    <mergeCell ref="G21:I21"/>
    <mergeCell ref="E22:G22"/>
    <mergeCell ref="H22:I22"/>
    <mergeCell ref="E23:G23"/>
    <mergeCell ref="H23:I23"/>
    <mergeCell ref="A16:E16"/>
    <mergeCell ref="G16:I16"/>
    <mergeCell ref="A19:E19"/>
    <mergeCell ref="G19:I19"/>
    <mergeCell ref="A20:E20"/>
    <mergeCell ref="G20:I20"/>
    <mergeCell ref="G17:I17"/>
    <mergeCell ref="G18:I18"/>
    <mergeCell ref="A27:G27"/>
    <mergeCell ref="H27:I27"/>
    <mergeCell ref="A29:I29"/>
    <mergeCell ref="A30:J30"/>
    <mergeCell ref="A31:J31"/>
    <mergeCell ref="E32:G32"/>
    <mergeCell ref="H32:I32"/>
    <mergeCell ref="A24:G24"/>
    <mergeCell ref="H24:I24"/>
    <mergeCell ref="A25:G25"/>
    <mergeCell ref="H25:I25"/>
    <mergeCell ref="A26:G26"/>
    <mergeCell ref="H26:I26"/>
    <mergeCell ref="A36:G36"/>
    <mergeCell ref="H36:I36"/>
    <mergeCell ref="A38:I38"/>
    <mergeCell ref="A39:J39"/>
    <mergeCell ref="A40:J40"/>
    <mergeCell ref="E41:G41"/>
    <mergeCell ref="H41:I41"/>
    <mergeCell ref="A33:G33"/>
    <mergeCell ref="H33:I33"/>
    <mergeCell ref="A34:G34"/>
    <mergeCell ref="H34:I34"/>
    <mergeCell ref="A35:G35"/>
    <mergeCell ref="H35:I35"/>
    <mergeCell ref="A45:G45"/>
    <mergeCell ref="H45:I45"/>
    <mergeCell ref="A46:G46"/>
    <mergeCell ref="H46:I46"/>
    <mergeCell ref="A47:G47"/>
    <mergeCell ref="H47:I47"/>
    <mergeCell ref="A42:G42"/>
    <mergeCell ref="H42:I42"/>
    <mergeCell ref="A43:G43"/>
    <mergeCell ref="H43:I43"/>
    <mergeCell ref="A44:G44"/>
    <mergeCell ref="H44:I44"/>
    <mergeCell ref="A53:J53"/>
    <mergeCell ref="E54:G54"/>
    <mergeCell ref="H54:I54"/>
    <mergeCell ref="A55:G55"/>
    <mergeCell ref="H55:I55"/>
    <mergeCell ref="A56:G56"/>
    <mergeCell ref="H56:I56"/>
    <mergeCell ref="A48:G48"/>
    <mergeCell ref="H48:I48"/>
    <mergeCell ref="A49:G49"/>
    <mergeCell ref="H49:I49"/>
    <mergeCell ref="A51:I51"/>
    <mergeCell ref="A52:J52"/>
    <mergeCell ref="A60:G60"/>
    <mergeCell ref="H60:I60"/>
    <mergeCell ref="A62:I62"/>
    <mergeCell ref="A64:J64"/>
    <mergeCell ref="A67:G67"/>
    <mergeCell ref="H67:I67"/>
    <mergeCell ref="A57:G57"/>
    <mergeCell ref="H57:I57"/>
    <mergeCell ref="A58:G58"/>
    <mergeCell ref="H58:I58"/>
    <mergeCell ref="A59:G59"/>
    <mergeCell ref="H59:I59"/>
    <mergeCell ref="A72:I72"/>
    <mergeCell ref="A73:J73"/>
    <mergeCell ref="E76:G76"/>
    <mergeCell ref="H76:I76"/>
    <mergeCell ref="A77:G77"/>
    <mergeCell ref="H77:I77"/>
    <mergeCell ref="A68:G68"/>
    <mergeCell ref="H68:I68"/>
    <mergeCell ref="A69:G69"/>
    <mergeCell ref="H69:I69"/>
    <mergeCell ref="A70:G70"/>
    <mergeCell ref="H70:I70"/>
    <mergeCell ref="A82:I82"/>
    <mergeCell ref="A83:J83"/>
    <mergeCell ref="E85:G85"/>
    <mergeCell ref="H85:I85"/>
    <mergeCell ref="A86:G86"/>
    <mergeCell ref="H86:I86"/>
    <mergeCell ref="A78:G78"/>
    <mergeCell ref="H78:I78"/>
    <mergeCell ref="A79:G79"/>
    <mergeCell ref="H79:I79"/>
    <mergeCell ref="A80:G80"/>
    <mergeCell ref="H80:I80"/>
    <mergeCell ref="A106:E107"/>
    <mergeCell ref="A108:E108"/>
    <mergeCell ref="A109:E109"/>
    <mergeCell ref="H87:I87"/>
    <mergeCell ref="H88:I88"/>
    <mergeCell ref="H89:I89"/>
    <mergeCell ref="A99:E99"/>
    <mergeCell ref="A100:E100"/>
    <mergeCell ref="A103:E105"/>
  </mergeCells>
  <pageMargins left="0.7" right="0.7" top="0.75" bottom="0.75" header="0.3" footer="0.3"/>
  <pageSetup paperSize="9" scale="6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formulier beoordeling</vt:lpstr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Dekkers;j.roosendaal@oude-ijsselstreek.nl</dc:creator>
  <cp:lastModifiedBy>Jacques Roosendaal</cp:lastModifiedBy>
  <cp:lastPrinted>2019-02-26T08:21:13Z</cp:lastPrinted>
  <dcterms:created xsi:type="dcterms:W3CDTF">2018-11-20T13:37:26Z</dcterms:created>
  <dcterms:modified xsi:type="dcterms:W3CDTF">2020-12-11T13:18:50Z</dcterms:modified>
</cp:coreProperties>
</file>