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defaultThemeVersion="124226"/>
  <mc:AlternateContent xmlns:mc="http://schemas.openxmlformats.org/markup-compatibility/2006">
    <mc:Choice Requires="x15">
      <x15ac:absPath xmlns:x15ac="http://schemas.microsoft.com/office/spreadsheetml/2010/11/ac" url="D:\01. Facility Totaal bv\01. Huidige opdrachten 2020\Gemeente Huizen - Facilicom\Aanbestedingen\Bouwkundig\nvi 4\"/>
    </mc:Choice>
  </mc:AlternateContent>
  <xr:revisionPtr revIDLastSave="0" documentId="13_ncr:1_{035E68F3-1DAB-4FE4-9A1C-6EEEF4AF7A21}" xr6:coauthVersionLast="46" xr6:coauthVersionMax="46" xr10:uidLastSave="{00000000-0000-0000-0000-000000000000}"/>
  <bookViews>
    <workbookView xWindow="-98" yWindow="-98" windowWidth="20715" windowHeight="13276" xr2:uid="{00000000-000D-0000-FFFF-FFFF00000000}"/>
  </bookViews>
  <sheets>
    <sheet name="Toelichting" sheetId="9" r:id="rId1"/>
    <sheet name="1. Kosten totaal" sheetId="1" r:id="rId2"/>
    <sheet name="2. Uurtarieven" sheetId="3" r:id="rId3"/>
  </sheets>
  <externalReferences>
    <externalReference r:id="rId4"/>
    <externalReference r:id="rId5"/>
  </externalReferences>
  <definedNames>
    <definedName name="bbi">#REF!</definedName>
    <definedName name="bbiw">[1]Woningen!$G$21</definedName>
    <definedName name="bbo">#REF!</definedName>
    <definedName name="bbow">[1]Woningen!$G$11</definedName>
    <definedName name="bdo">#REF!</definedName>
    <definedName name="bdow">[1]Woningen!$G$17</definedName>
    <definedName name="bgo">#REF!</definedName>
    <definedName name="bgob">[1]Woningen!$G$13</definedName>
    <definedName name="BTW">#REF!</definedName>
    <definedName name="bvo">#REF!</definedName>
    <definedName name="bvow">[1]Woningen!$G$10</definedName>
    <definedName name="dg">#REF!</definedName>
    <definedName name="Factor_kopgevel">#REF!</definedName>
    <definedName name="Factor_kopgevelw">[1]Woningen!$Q$15</definedName>
    <definedName name="gd">#REF!</definedName>
    <definedName name="gfh">#REF!</definedName>
    <definedName name="ob">#REF!</definedName>
    <definedName name="od">#REF!</definedName>
    <definedName name="og">#REF!</definedName>
    <definedName name="tabel">#REF!</definedName>
    <definedName name="tabel2">[2]Hoofdbouwdelen!$A$3:$B$45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2" i="1" l="1"/>
  <c r="M20" i="1"/>
  <c r="M19" i="1"/>
  <c r="M18" i="1"/>
  <c r="M17" i="1"/>
  <c r="M16" i="1"/>
  <c r="M15" i="1"/>
  <c r="M14" i="1"/>
  <c r="M13" i="1"/>
  <c r="M12" i="1"/>
  <c r="M11" i="1"/>
  <c r="L30" i="1"/>
  <c r="K30" i="1"/>
  <c r="J30" i="1"/>
  <c r="I30" i="1"/>
  <c r="H30" i="1"/>
  <c r="G30" i="1"/>
  <c r="F30" i="1"/>
  <c r="L22" i="1"/>
  <c r="K22" i="1"/>
  <c r="J22" i="1"/>
  <c r="I22" i="1"/>
  <c r="H22" i="1"/>
  <c r="G22" i="1"/>
  <c r="M26" i="1"/>
  <c r="M25" i="1"/>
  <c r="M30" i="1" l="1"/>
</calcChain>
</file>

<file path=xl/sharedStrings.xml><?xml version="1.0" encoding="utf-8"?>
<sst xmlns="http://schemas.openxmlformats.org/spreadsheetml/2006/main" count="73" uniqueCount="51">
  <si>
    <t>Vaste kosten per jaar</t>
  </si>
  <si>
    <t xml:space="preserve"> </t>
  </si>
  <si>
    <t>Uitleg:</t>
  </si>
  <si>
    <t>Omschrijving</t>
  </si>
  <si>
    <t>Bijzonderheden, opmerkingen of toelichting</t>
  </si>
  <si>
    <t>TOTAAL</t>
  </si>
  <si>
    <t xml:space="preserve">excl. BTW </t>
  </si>
  <si>
    <t>Overzicht uurtarieven en opslagpercentages</t>
  </si>
  <si>
    <t xml:space="preserve">De leverancier is gehouden om VGB inzicht te geven in haar berekening van de integrale kostprijs van regiewerkzaamheden.  </t>
  </si>
  <si>
    <t xml:space="preserve">Uurtarief in € </t>
  </si>
  <si>
    <t xml:space="preserve">    excl. BTW</t>
  </si>
  <si>
    <t>Bouwkundige werkzaamheden</t>
  </si>
  <si>
    <t>Schilderwerk</t>
  </si>
  <si>
    <t>Opslagpercentages</t>
  </si>
  <si>
    <t>Op werkdagen van 18.00 tot 23.00 uur</t>
  </si>
  <si>
    <t>Op werkdagen van 23.00 tot 07.30 uur</t>
  </si>
  <si>
    <t>Op zaterdagen van 07.30 tot 24.00 uur</t>
  </si>
  <si>
    <t>Op zon- en/of national erkende feestdagen van 00.00 tot 24.00 uur</t>
  </si>
  <si>
    <t>Bouwkundig</t>
  </si>
  <si>
    <t>%</t>
  </si>
  <si>
    <t>Planmatig</t>
  </si>
  <si>
    <t>Niet-planmatig</t>
  </si>
  <si>
    <t>Bedrag uit MJOP</t>
  </si>
  <si>
    <t>B</t>
  </si>
  <si>
    <t>Gemiddeld uurtarief Bouw</t>
  </si>
  <si>
    <t>Gemiddeld uurtarief totaal</t>
  </si>
  <si>
    <t>Opslagpercentages voor werkzaamheden buiten de reguliere werktijden</t>
  </si>
  <si>
    <t xml:space="preserve">Vaste kosten beheer organisatie </t>
  </si>
  <si>
    <t>Aard van de werkzaamheden</t>
  </si>
  <si>
    <t>5.</t>
  </si>
  <si>
    <t>6.</t>
  </si>
  <si>
    <t>Opslagpercentages materiaal en inzet derden</t>
  </si>
  <si>
    <t>TAB 2: Uurtarieven</t>
  </si>
  <si>
    <t>TAB 1: Kosten totaal</t>
  </si>
  <si>
    <t>Inzet derden</t>
  </si>
  <si>
    <t xml:space="preserve">TOTAAL Inschrijfbedrag </t>
  </si>
  <si>
    <t>Dakwerk</t>
  </si>
  <si>
    <t>Actualiseren MJOP &amp; jaarplannen</t>
  </si>
  <si>
    <t>Prijspeil 2021,  vervolgjaren mogen in overleg en na goedkeuring van opdrachtgever worden geindexeerd.</t>
  </si>
  <si>
    <t>Bijlage ... Calculatie schema</t>
  </si>
  <si>
    <t>Update 21-12-2020</t>
  </si>
  <si>
    <r>
      <t xml:space="preserve">Materiaal
</t>
    </r>
    <r>
      <rPr>
        <sz val="11"/>
        <rFont val="Calibri"/>
        <family val="2"/>
        <scheme val="minor"/>
      </rPr>
      <t>Deze opslag mag alleen worden toegepast bij materialen buiten de initiële scope van het contract (lees: bij molest en verkeerd gebruik). Er wordt een dekkingsopslag gerekend over de netto kosten (lees: factuur excl. BTW) van de verbruikte of geleverde materialen. Materialen die buiten deze bedoelde scope vallen hebben betrekking op onderstaande situaties: 
- Verzoeken die op nacalculatie verrekend worden waar materialen verbruikt zijn of waar een verzoek tot levering gedaan is;
- Aanvullende Werkzaamheden waar materialen voor nodig zijn op verzoek van gemeente Huizen  of waar vooraf een prijsafspraak (offerte) voor gemaakt is.</t>
    </r>
    <r>
      <rPr>
        <i/>
        <sz val="11"/>
        <rFont val="Calibri"/>
        <family val="2"/>
        <scheme val="minor"/>
      </rPr>
      <t xml:space="preserve">
</t>
    </r>
    <r>
      <rPr>
        <b/>
        <sz val="11"/>
        <color rgb="FFFF0000"/>
        <rFont val="Calibri"/>
        <family val="2"/>
        <scheme val="minor"/>
      </rPr>
      <t>Er geldt een maximum van 10,0 %</t>
    </r>
  </si>
  <si>
    <t>update 22-01-2021</t>
  </si>
  <si>
    <t>Uurtarieven, prijspeil 2021</t>
  </si>
  <si>
    <t>De kosten voor regiewerkzaamheden kunnen per geval, na akkoord, in rekening worden gebracht. Voor het uitvoeren van deze werkzaamheden geldt één uurtarief per aard van de werkzaamheden. Dit tarief dient per aard van de werkzaamheden loonkosten, reis- en verblijfkosten, algemene bedrijfskosten, winst en risico, een monteur, servicemonteur, werkvoorbereider, projectleider, etc. inclusief sociale lasten, te zijn opgebouwd.</t>
  </si>
  <si>
    <r>
      <t xml:space="preserve">Deze opslag mag alleen worden toegepast bij werkzaamheden buiten de initiële scope van het contract (lees: bij molest of verkeerd gebruik) of indien er een onderaannemer op verzoek van de gemeenet Huizen  wordt ingeschakeld. Er wordt een dekkingsopslag gerekend over de netto kosten (lees: factuur excl. BTW) van de ingeschakelde derde.
Werkzaamheden die buiten deze bedoelde scope vallen zijn: 
- Verzoeken die op nacalculatie verrekend worden waar een externe specialist voor nodig is;
- Aanvullende Werkzaamheden op verzoek van gemeente Huizen  waar vooraf een prijsafspraak (offerte) voor gemaakt is;
- Werkzaamheden die vallen buiten de werkzaamheden waar uurtarieven voor zijn vastgelegd (werkzaamheden anders dan bouwkundige-, schilder, loodgieterswerk)
</t>
    </r>
    <r>
      <rPr>
        <b/>
        <sz val="11"/>
        <color rgb="FFFF0000"/>
        <rFont val="Calibri"/>
        <family val="2"/>
        <scheme val="minor"/>
      </rPr>
      <t>Er geldt een maximum van 10,0 % (netto-netto)</t>
    </r>
    <r>
      <rPr>
        <sz val="11"/>
        <color theme="1"/>
        <rFont val="Calibri"/>
        <family val="2"/>
        <scheme val="minor"/>
      </rPr>
      <t xml:space="preserve">
</t>
    </r>
  </si>
  <si>
    <r>
      <t>Op het werkblad “Kosten totaal” worden alle kosten voor het MJOP, noodzakelijke onderhouds-, beheer- en advieskosten opgenomen per jaar die naar inzicht van Inschrijver nodig zijn om te kunnen voldoen aan alle genoemde (prestatie)eisen in de Inschrijfleidraad binnen de gegevens ka</t>
    </r>
    <r>
      <rPr>
        <sz val="10"/>
        <rFont val="LucidaSansEF"/>
      </rPr>
      <t>ders (waaronder het minimum en maximum budget per jaar).</t>
    </r>
    <r>
      <rPr>
        <sz val="10"/>
        <color theme="1"/>
        <rFont val="LucidaSansEF"/>
      </rPr>
      <t xml:space="preserve">
De inschrijfprijs (TOTAAL) moet zijn gebaseerd op de aanbodscope van Inschrijver en op alle generieke en specifieke informatie in het totale aanbestedingsdossier. Alles wat nodig is om invulling te geven aan de doelstellingen van de Gemeente Huizen en de gebruikersorganisaties moet in de inschrijfprijs zijn inbegrepen. De inschrijfprijs kan op het tabblad "Kosten totaal" worden bijgevoegd. Alle bedragen voor niet-planmatige werkzaamheden dienen handmatig ingevuld te worden. De bedragen voor Vaste kosten beheerorganisatie en Opstellen en actualiseren MJOP en jaarplannen dienen handmatig ingevuld te worden.</t>
    </r>
  </si>
  <si>
    <t>Bijlage  Calculatie schema</t>
  </si>
  <si>
    <t>Toelichting Bijlage 4A - Calculatieschema</t>
  </si>
  <si>
    <t>Voor de uitwerking van de gevraagde prijzen dient u gebruik te maken van dit format “Calculatieschema”.</t>
  </si>
  <si>
    <t>Op het werkblad "2. Uurtarieven" dienen in de kolommen D13, D14, D15, D16 en D17 de uurtarieven ingevuld te worden voor niet-planmatige werkzaamheden buiten scope. Een zelfde uurtarief voor de diverse soorten werkzaamheden is uiteraard mogelijk. Een €0 tarief is niet toegestaan. 
In de kolommen D24 t/m D27 dienen de opslagpercentages ingevuld te worden bij werkzaamheden buiten kantoortijden. Een opslagpercentage van 0% is hier wel toegestaan.
In de kolommen D33 en D36 dienen de opslagpercentages ingevuld te worden voor materiaal bij werkzaamheden buiten scope en inzet derden bij werkzaamheden buiten scope. Een opslagpercentage van 0% is toegestaan.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</si>
</sst>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quot;€&quot;\ * #,##0.00_-;_-&quot;€&quot;\ * #,##0.00\-;_-&quot;€&quot;\ * &quot;-&quot;??_-;_-@_-"/>
    <numFmt numFmtId="167" formatCode="_-* #,##0.00_-;_-* #,##0.00\-;_-* &quot;-&quot;??_-;_-@_-"/>
    <numFmt numFmtId="168" formatCode="#,##0.0_ ;[Red]\-#,##0.0\ "/>
    <numFmt numFmtId="169" formatCode="_-[$€]\ * #,##0.00_-;_-[$€]\ * #,##0.00\-;_-[$€]\ * &quot;-&quot;??_-;_-@_-"/>
    <numFmt numFmtId="170" formatCode="0.0%"/>
  </numFmts>
  <fonts count="29">
    <font>
      <sz val="11"/>
      <color theme="1"/>
      <name val="Calibri"/>
      <family val="2"/>
      <scheme val="minor"/>
    </font>
    <font>
      <b/>
      <sz val="14"/>
      <name val="LucidaSansEF"/>
    </font>
    <font>
      <sz val="10"/>
      <name val="Arial"/>
      <family val="2"/>
    </font>
    <font>
      <b/>
      <sz val="10"/>
      <name val="LucidaSansEF"/>
    </font>
    <font>
      <sz val="10"/>
      <name val="LucidaSansEF"/>
    </font>
    <font>
      <b/>
      <i/>
      <sz val="10"/>
      <name val="LucidaSansEF"/>
    </font>
    <font>
      <i/>
      <sz val="10"/>
      <name val="LucidaSansEF"/>
    </font>
    <font>
      <b/>
      <sz val="10"/>
      <color theme="0"/>
      <name val="LucidaSansEF"/>
    </font>
    <font>
      <sz val="10"/>
      <color rgb="FFB1B1B1"/>
      <name val="LucidaSansEF"/>
    </font>
    <font>
      <sz val="12"/>
      <color indexed="8"/>
      <name val="Verdana"/>
      <family val="2"/>
    </font>
    <font>
      <sz val="8"/>
      <name val="LucidaSansEF"/>
    </font>
    <font>
      <sz val="11"/>
      <color theme="1"/>
      <name val="Calibri"/>
      <family val="2"/>
      <scheme val="minor"/>
    </font>
    <font>
      <b/>
      <sz val="11"/>
      <color theme="0"/>
      <name val="Calibri"/>
      <family val="2"/>
      <scheme val="minor"/>
    </font>
    <font>
      <sz val="12"/>
      <color indexed="8"/>
      <name val="Verdana"/>
      <family val="2"/>
    </font>
    <font>
      <sz val="9"/>
      <name val="Arial"/>
      <family val="2"/>
    </font>
    <font>
      <b/>
      <sz val="14"/>
      <color theme="0"/>
      <name val="LucidaSansEF"/>
    </font>
    <font>
      <sz val="10"/>
      <color theme="1"/>
      <name val="LucidaSansEF"/>
    </font>
    <font>
      <sz val="9"/>
      <name val="Univers"/>
      <family val="2"/>
    </font>
    <font>
      <b/>
      <sz val="10"/>
      <color theme="0" tint="-0.34998626667073579"/>
      <name val="LucidaSansEF"/>
    </font>
    <font>
      <b/>
      <sz val="12"/>
      <name val="LucidaSansEF"/>
    </font>
    <font>
      <sz val="10"/>
      <color theme="0" tint="-0.34998626667073579"/>
      <name val="LucidaSansEF"/>
    </font>
    <font>
      <b/>
      <sz val="11"/>
      <color theme="1"/>
      <name val="Calibri"/>
      <family val="2"/>
      <scheme val="minor"/>
    </font>
    <font>
      <sz val="10"/>
      <name val="Calibri"/>
      <family val="2"/>
      <scheme val="minor"/>
    </font>
    <font>
      <b/>
      <sz val="11"/>
      <color rgb="FFFF0000"/>
      <name val="Calibri"/>
      <family val="2"/>
      <scheme val="minor"/>
    </font>
    <font>
      <b/>
      <sz val="11"/>
      <name val="Calibri"/>
      <family val="2"/>
      <scheme val="minor"/>
    </font>
    <font>
      <sz val="11"/>
      <name val="Calibri"/>
      <family val="2"/>
      <scheme val="minor"/>
    </font>
    <font>
      <i/>
      <sz val="11"/>
      <name val="Calibri"/>
      <family val="2"/>
      <scheme val="minor"/>
    </font>
    <font>
      <b/>
      <sz val="14"/>
      <name val="Calibri"/>
      <family val="2"/>
      <scheme val="minor"/>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89CF"/>
        <bgColor indexed="64"/>
      </patternFill>
    </fill>
    <fill>
      <patternFill patternType="solid">
        <fgColor rgb="FFCDEEFF"/>
        <bgColor indexed="64"/>
      </patternFill>
    </fill>
    <fill>
      <patternFill patternType="solid">
        <fgColor rgb="FFFFC000"/>
        <bgColor indexed="64"/>
      </patternFill>
    </fill>
    <fill>
      <patternFill patternType="solid">
        <fgColor rgb="FFFFFFFF"/>
        <bgColor indexed="64"/>
      </patternFill>
    </fill>
  </fills>
  <borders count="24">
    <border>
      <left/>
      <right/>
      <top/>
      <bottom/>
      <diagonal/>
    </border>
    <border>
      <left style="thin">
        <color rgb="FF0089CF"/>
      </left>
      <right/>
      <top style="thin">
        <color rgb="FF0089CF"/>
      </top>
      <bottom/>
      <diagonal/>
    </border>
    <border>
      <left/>
      <right/>
      <top style="thin">
        <color rgb="FF0089CF"/>
      </top>
      <bottom/>
      <diagonal/>
    </border>
    <border>
      <left/>
      <right style="thin">
        <color rgb="FF0089CF"/>
      </right>
      <top style="thin">
        <color rgb="FF0089CF"/>
      </top>
      <bottom/>
      <diagonal/>
    </border>
    <border>
      <left style="thin">
        <color rgb="FF0089CF"/>
      </left>
      <right/>
      <top/>
      <bottom/>
      <diagonal/>
    </border>
    <border>
      <left style="thick">
        <color theme="0"/>
      </left>
      <right/>
      <top/>
      <bottom/>
      <diagonal/>
    </border>
    <border>
      <left/>
      <right style="thin">
        <color rgb="FF0089CF"/>
      </right>
      <top/>
      <bottom/>
      <diagonal/>
    </border>
    <border>
      <left style="thin">
        <color rgb="FF0089CF"/>
      </left>
      <right/>
      <top/>
      <bottom style="thin">
        <color rgb="FF0089CF"/>
      </bottom>
      <diagonal/>
    </border>
    <border>
      <left/>
      <right/>
      <top/>
      <bottom style="thin">
        <color rgb="FF0089CF"/>
      </bottom>
      <diagonal/>
    </border>
    <border>
      <left style="thick">
        <color theme="0"/>
      </left>
      <right/>
      <top/>
      <bottom style="thin">
        <color rgb="FF0089CF"/>
      </bottom>
      <diagonal/>
    </border>
    <border>
      <left/>
      <right style="thin">
        <color rgb="FF0089CF"/>
      </right>
      <top/>
      <bottom style="thin">
        <color rgb="FF0089CF"/>
      </bottom>
      <diagonal/>
    </border>
    <border>
      <left style="thick">
        <color theme="0"/>
      </left>
      <right style="thick">
        <color theme="0"/>
      </right>
      <top/>
      <bottom style="hair">
        <color auto="1"/>
      </bottom>
      <diagonal/>
    </border>
    <border>
      <left style="thick">
        <color theme="0"/>
      </left>
      <right/>
      <top/>
      <bottom style="hair">
        <color auto="1"/>
      </bottom>
      <diagonal/>
    </border>
    <border>
      <left/>
      <right/>
      <top/>
      <bottom style="double">
        <color indexed="64"/>
      </bottom>
      <diagonal/>
    </border>
    <border>
      <left style="thick">
        <color theme="0"/>
      </left>
      <right/>
      <top/>
      <bottom style="double">
        <color indexed="64"/>
      </bottom>
      <diagonal/>
    </border>
    <border>
      <left style="thin">
        <color indexed="64"/>
      </left>
      <right style="thin">
        <color indexed="64"/>
      </right>
      <top style="thin">
        <color indexed="64"/>
      </top>
      <bottom style="thin">
        <color indexed="64"/>
      </bottom>
      <diagonal/>
    </border>
    <border>
      <left style="thick">
        <color theme="0"/>
      </left>
      <right style="thick">
        <color theme="0"/>
      </right>
      <top style="hair">
        <color auto="1"/>
      </top>
      <bottom style="hair">
        <color auto="1"/>
      </bottom>
      <diagonal/>
    </border>
    <border>
      <left/>
      <right style="thin">
        <color rgb="FF0089CF"/>
      </right>
      <top/>
      <bottom style="hair">
        <color auto="1"/>
      </bottom>
      <diagonal/>
    </border>
    <border>
      <left/>
      <right style="thin">
        <color rgb="FF0089CF"/>
      </right>
      <top style="hair">
        <color auto="1"/>
      </top>
      <bottom style="hair">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89CF"/>
      </left>
      <right/>
      <top/>
      <bottom style="thin">
        <color indexed="64"/>
      </bottom>
      <diagonal/>
    </border>
    <border>
      <left/>
      <right/>
      <top/>
      <bottom style="thin">
        <color indexed="64"/>
      </bottom>
      <diagonal/>
    </border>
    <border>
      <left style="thick">
        <color theme="0"/>
      </left>
      <right style="thick">
        <color theme="0"/>
      </right>
      <top style="hair">
        <color auto="1"/>
      </top>
      <bottom style="thin">
        <color indexed="64"/>
      </bottom>
      <diagonal/>
    </border>
  </borders>
  <cellStyleXfs count="17">
    <xf numFmtId="0" fontId="0" fillId="0" borderId="0"/>
    <xf numFmtId="0" fontId="2" fillId="0" borderId="0"/>
    <xf numFmtId="0" fontId="9" fillId="0" borderId="0" applyNumberFormat="0" applyFill="0" applyBorder="0" applyProtection="0">
      <alignment vertical="top" wrapText="1"/>
    </xf>
    <xf numFmtId="9" fontId="2" fillId="0" borderId="0" applyFont="0" applyFill="0" applyBorder="0" applyAlignment="0" applyProtection="0"/>
    <xf numFmtId="0" fontId="9" fillId="0" borderId="0" applyNumberFormat="0" applyFill="0" applyBorder="0" applyProtection="0">
      <alignment vertical="top" wrapText="1"/>
    </xf>
    <xf numFmtId="167" fontId="9" fillId="0" borderId="0" applyFont="0" applyFill="0" applyBorder="0" applyAlignment="0" applyProtection="0"/>
    <xf numFmtId="0" fontId="13" fillId="0" borderId="0" applyNumberFormat="0" applyFill="0" applyBorder="0" applyProtection="0">
      <alignment vertical="top" wrapText="1"/>
    </xf>
    <xf numFmtId="168" fontId="17" fillId="0" borderId="0">
      <alignment vertical="center"/>
      <protection locked="0"/>
    </xf>
    <xf numFmtId="169" fontId="14" fillId="0" borderId="0" applyFont="0" applyFill="0" applyBorder="0" applyAlignment="0" applyProtection="0">
      <alignment vertical="center"/>
      <protection locked="0"/>
    </xf>
    <xf numFmtId="169" fontId="2" fillId="0" borderId="0" applyFont="0" applyFill="0" applyBorder="0" applyAlignment="0" applyProtection="0"/>
    <xf numFmtId="165" fontId="11" fillId="0" borderId="0" applyFont="0" applyFill="0" applyBorder="0" applyAlignment="0" applyProtection="0"/>
    <xf numFmtId="9" fontId="11" fillId="0" borderId="0" applyFont="0" applyFill="0" applyBorder="0" applyAlignment="0" applyProtection="0"/>
    <xf numFmtId="164"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167" fontId="9" fillId="0" borderId="0" applyFont="0" applyFill="0" applyBorder="0" applyAlignment="0" applyProtection="0"/>
    <xf numFmtId="0" fontId="9" fillId="0" borderId="0" applyNumberFormat="0" applyFill="0" applyBorder="0" applyProtection="0">
      <alignment vertical="top" wrapText="1"/>
    </xf>
  </cellStyleXfs>
  <cellXfs count="146">
    <xf numFmtId="0" fontId="0" fillId="0" borderId="0" xfId="0"/>
    <xf numFmtId="0" fontId="1" fillId="2" borderId="0" xfId="0" applyFont="1" applyFill="1" applyBorder="1" applyAlignment="1" applyProtection="1">
      <alignment horizontal="left" vertical="center"/>
    </xf>
    <xf numFmtId="0" fontId="3" fillId="2" borderId="0" xfId="1" applyFont="1" applyFill="1" applyBorder="1" applyAlignment="1" applyProtection="1">
      <alignment vertical="center"/>
    </xf>
    <xf numFmtId="0" fontId="4" fillId="2" borderId="0" xfId="1" applyFont="1" applyFill="1" applyBorder="1" applyProtection="1"/>
    <xf numFmtId="0" fontId="4" fillId="2" borderId="0" xfId="1" applyFont="1" applyFill="1" applyBorder="1" applyAlignment="1" applyProtection="1"/>
    <xf numFmtId="0" fontId="4" fillId="2" borderId="0" xfId="1" applyFont="1" applyFill="1" applyBorder="1" applyAlignment="1" applyProtection="1">
      <alignment horizontal="left"/>
    </xf>
    <xf numFmtId="0" fontId="5" fillId="2" borderId="0" xfId="1" applyFont="1" applyFill="1" applyBorder="1" applyAlignment="1" applyProtection="1">
      <alignment vertical="top"/>
    </xf>
    <xf numFmtId="0" fontId="4" fillId="2" borderId="0" xfId="1" applyFont="1" applyFill="1" applyBorder="1" applyAlignment="1" applyProtection="1">
      <alignment horizontal="center"/>
    </xf>
    <xf numFmtId="0" fontId="6" fillId="2" borderId="0" xfId="1" applyFont="1" applyFill="1" applyBorder="1" applyAlignment="1" applyProtection="1">
      <alignment horizontal="left" vertical="top"/>
    </xf>
    <xf numFmtId="0" fontId="6" fillId="2" borderId="0" xfId="1" applyFont="1" applyFill="1" applyBorder="1" applyAlignment="1" applyProtection="1">
      <alignment vertical="top"/>
    </xf>
    <xf numFmtId="0" fontId="6" fillId="2" borderId="0" xfId="1" applyFont="1" applyFill="1" applyBorder="1" applyAlignment="1" applyProtection="1">
      <alignment vertical="top" wrapText="1"/>
    </xf>
    <xf numFmtId="0" fontId="7" fillId="3" borderId="2" xfId="0" applyFont="1" applyFill="1" applyBorder="1" applyAlignment="1" applyProtection="1">
      <alignment horizontal="left" vertical="center" wrapText="1"/>
    </xf>
    <xf numFmtId="0" fontId="6" fillId="3" borderId="3" xfId="1" applyFont="1" applyFill="1" applyBorder="1" applyAlignment="1" applyProtection="1">
      <alignment vertical="top"/>
    </xf>
    <xf numFmtId="0" fontId="7" fillId="3" borderId="0" xfId="0" applyFont="1" applyFill="1" applyBorder="1" applyAlignment="1" applyProtection="1">
      <alignment horizontal="left" vertical="center" wrapText="1"/>
    </xf>
    <xf numFmtId="0" fontId="3" fillId="2" borderId="0" xfId="1" applyFont="1" applyFill="1" applyBorder="1" applyAlignment="1" applyProtection="1">
      <alignment vertical="top"/>
    </xf>
    <xf numFmtId="0" fontId="5" fillId="2" borderId="0" xfId="1" applyFont="1" applyFill="1" applyBorder="1" applyAlignment="1" applyProtection="1">
      <alignment vertical="top" wrapText="1"/>
    </xf>
    <xf numFmtId="0" fontId="3" fillId="2" borderId="0" xfId="1" applyFont="1" applyFill="1" applyBorder="1" applyProtection="1"/>
    <xf numFmtId="0" fontId="7" fillId="3" borderId="8" xfId="0" applyFont="1" applyFill="1" applyBorder="1" applyAlignment="1" applyProtection="1">
      <alignment horizontal="left" vertical="center" wrapText="1"/>
    </xf>
    <xf numFmtId="0" fontId="7" fillId="3" borderId="9" xfId="0" applyFont="1" applyFill="1" applyBorder="1" applyAlignment="1" applyProtection="1">
      <alignment horizontal="center" vertical="center" wrapText="1"/>
    </xf>
    <xf numFmtId="0" fontId="7" fillId="3" borderId="8" xfId="0" applyFont="1" applyFill="1" applyBorder="1" applyAlignment="1" applyProtection="1">
      <alignment horizontal="center" vertical="center" wrapText="1"/>
    </xf>
    <xf numFmtId="0" fontId="4" fillId="2" borderId="0" xfId="1" applyFont="1" applyFill="1" applyBorder="1" applyAlignment="1" applyProtection="1">
      <alignment vertical="top"/>
    </xf>
    <xf numFmtId="0" fontId="7" fillId="2" borderId="4" xfId="0" applyFont="1" applyFill="1" applyBorder="1" applyAlignment="1" applyProtection="1">
      <alignment horizontal="left" vertical="center" wrapText="1"/>
    </xf>
    <xf numFmtId="0" fontId="7" fillId="2" borderId="0" xfId="0" applyFont="1" applyFill="1" applyBorder="1" applyAlignment="1" applyProtection="1">
      <alignment horizontal="left" vertical="center" wrapText="1"/>
    </xf>
    <xf numFmtId="0" fontId="7" fillId="2" borderId="5" xfId="0" applyFont="1" applyFill="1" applyBorder="1" applyAlignment="1" applyProtection="1">
      <alignment horizontal="left" vertical="center" wrapText="1"/>
    </xf>
    <xf numFmtId="0" fontId="4" fillId="2" borderId="6" xfId="1" applyFont="1" applyFill="1" applyBorder="1" applyAlignment="1" applyProtection="1">
      <alignment vertical="top"/>
    </xf>
    <xf numFmtId="0" fontId="4" fillId="2" borderId="4" xfId="1" applyFont="1" applyFill="1" applyBorder="1" applyAlignment="1" applyProtection="1">
      <alignment vertical="center"/>
    </xf>
    <xf numFmtId="49" fontId="8" fillId="2" borderId="0" xfId="1" applyNumberFormat="1" applyFont="1" applyFill="1" applyBorder="1" applyAlignment="1" applyProtection="1">
      <alignment horizontal="right" vertical="top"/>
    </xf>
    <xf numFmtId="0" fontId="4" fillId="4" borderId="11" xfId="1" applyFont="1" applyFill="1" applyBorder="1" applyAlignment="1" applyProtection="1">
      <alignment horizontal="right" vertical="center"/>
      <protection locked="0"/>
    </xf>
    <xf numFmtId="166" fontId="4" fillId="4" borderId="12" xfId="1" applyNumberFormat="1" applyFont="1" applyFill="1" applyBorder="1" applyAlignment="1" applyProtection="1">
      <alignment vertical="center"/>
      <protection locked="0"/>
    </xf>
    <xf numFmtId="164" fontId="4" fillId="2" borderId="0" xfId="1" applyNumberFormat="1" applyFont="1" applyFill="1" applyBorder="1" applyAlignment="1" applyProtection="1">
      <alignment vertical="center"/>
    </xf>
    <xf numFmtId="0" fontId="4" fillId="2" borderId="6" xfId="1" applyFont="1" applyFill="1" applyBorder="1" applyAlignment="1" applyProtection="1">
      <alignment vertical="center"/>
    </xf>
    <xf numFmtId="0" fontId="4" fillId="2" borderId="0" xfId="1" applyFont="1" applyFill="1" applyBorder="1" applyAlignment="1" applyProtection="1">
      <alignment vertical="center"/>
    </xf>
    <xf numFmtId="0" fontId="4" fillId="2" borderId="0" xfId="1" applyFont="1" applyFill="1" applyBorder="1" applyAlignment="1" applyProtection="1">
      <alignment horizontal="left" vertical="top" wrapText="1"/>
    </xf>
    <xf numFmtId="49" fontId="8" fillId="2" borderId="0" xfId="1" applyNumberFormat="1" applyFont="1" applyFill="1" applyBorder="1" applyAlignment="1" applyProtection="1">
      <alignment horizontal="right" vertical="top" wrapText="1"/>
    </xf>
    <xf numFmtId="0" fontId="4" fillId="2" borderId="4" xfId="1" applyFont="1" applyFill="1" applyBorder="1" applyProtection="1"/>
    <xf numFmtId="0" fontId="3" fillId="2" borderId="13" xfId="1" applyFont="1" applyFill="1" applyBorder="1" applyAlignment="1" applyProtection="1">
      <alignment horizontal="left" vertical="top" wrapText="1"/>
    </xf>
    <xf numFmtId="0" fontId="4" fillId="2" borderId="13" xfId="1" applyFont="1" applyFill="1" applyBorder="1" applyAlignment="1" applyProtection="1">
      <alignment horizontal="left" vertical="top" wrapText="1"/>
    </xf>
    <xf numFmtId="166" fontId="4" fillId="2" borderId="14" xfId="1" applyNumberFormat="1" applyFont="1" applyFill="1" applyBorder="1" applyProtection="1"/>
    <xf numFmtId="164" fontId="4" fillId="2" borderId="13" xfId="1" applyNumberFormat="1" applyFont="1" applyFill="1" applyBorder="1" applyProtection="1"/>
    <xf numFmtId="0" fontId="4" fillId="2" borderId="6" xfId="1" applyFont="1" applyFill="1" applyBorder="1" applyProtection="1"/>
    <xf numFmtId="0" fontId="3" fillId="2" borderId="0" xfId="1" applyFont="1" applyFill="1" applyBorder="1" applyAlignment="1" applyProtection="1">
      <alignment horizontal="left" vertical="top" wrapText="1"/>
    </xf>
    <xf numFmtId="166" fontId="4" fillId="2" borderId="5" xfId="1" applyNumberFormat="1" applyFont="1" applyFill="1" applyBorder="1" applyProtection="1"/>
    <xf numFmtId="164" fontId="4" fillId="2" borderId="0" xfId="1" applyNumberFormat="1" applyFont="1" applyFill="1" applyBorder="1" applyProtection="1"/>
    <xf numFmtId="0" fontId="4" fillId="2" borderId="7" xfId="1" applyFont="1" applyFill="1" applyBorder="1" applyProtection="1"/>
    <xf numFmtId="0" fontId="4" fillId="2" borderId="8" xfId="1" applyFont="1" applyFill="1" applyBorder="1" applyProtection="1"/>
    <xf numFmtId="0" fontId="4" fillId="2" borderId="10" xfId="1" applyFont="1" applyFill="1" applyBorder="1" applyProtection="1"/>
    <xf numFmtId="0" fontId="4" fillId="2" borderId="0" xfId="1" applyFont="1" applyFill="1" applyBorder="1"/>
    <xf numFmtId="0" fontId="4" fillId="2" borderId="0" xfId="1" applyFont="1" applyFill="1" applyBorder="1" applyAlignment="1"/>
    <xf numFmtId="0" fontId="4" fillId="2" borderId="0" xfId="1" applyFont="1" applyFill="1" applyBorder="1" applyAlignment="1">
      <alignment horizontal="center"/>
    </xf>
    <xf numFmtId="0" fontId="7" fillId="3" borderId="5" xfId="1" applyFont="1" applyFill="1" applyBorder="1" applyAlignment="1" applyProtection="1">
      <alignment horizontal="center" vertical="top"/>
    </xf>
    <xf numFmtId="0" fontId="7" fillId="3" borderId="2" xfId="1" applyFont="1" applyFill="1" applyBorder="1" applyAlignment="1" applyProtection="1">
      <alignment horizontal="center" vertical="top"/>
    </xf>
    <xf numFmtId="0" fontId="3" fillId="2" borderId="0" xfId="1" applyFont="1" applyFill="1" applyBorder="1" applyAlignment="1" applyProtection="1">
      <alignment horizontal="left" vertical="top"/>
    </xf>
    <xf numFmtId="0" fontId="10" fillId="2" borderId="0" xfId="0" applyFont="1" applyFill="1" applyBorder="1" applyAlignment="1" applyProtection="1">
      <alignment horizontal="left" vertical="center" wrapText="1"/>
    </xf>
    <xf numFmtId="0" fontId="15" fillId="3" borderId="0" xfId="1" applyFont="1" applyFill="1" applyBorder="1" applyAlignment="1" applyProtection="1">
      <alignment horizontal="left" vertical="top"/>
    </xf>
    <xf numFmtId="0" fontId="1" fillId="2" borderId="0" xfId="1" applyFont="1" applyFill="1" applyBorder="1" applyAlignment="1" applyProtection="1">
      <alignment horizontal="left" vertical="top"/>
    </xf>
    <xf numFmtId="0" fontId="4" fillId="2" borderId="0" xfId="1" applyFont="1" applyFill="1" applyAlignment="1">
      <alignment horizontal="left" vertical="top"/>
    </xf>
    <xf numFmtId="0" fontId="12" fillId="3" borderId="19" xfId="1" applyFont="1" applyFill="1" applyBorder="1" applyAlignment="1">
      <alignment vertical="top"/>
    </xf>
    <xf numFmtId="0" fontId="16" fillId="2" borderId="19" xfId="1" applyFont="1" applyFill="1" applyBorder="1" applyAlignment="1">
      <alignment horizontal="left" vertical="top" wrapText="1"/>
    </xf>
    <xf numFmtId="0" fontId="16" fillId="2" borderId="15" xfId="1" applyFont="1" applyFill="1" applyBorder="1" applyAlignment="1">
      <alignment horizontal="left" vertical="top" wrapText="1"/>
    </xf>
    <xf numFmtId="0" fontId="4" fillId="2" borderId="0" xfId="1" applyFont="1" applyFill="1" applyAlignment="1">
      <alignment horizontal="left" vertical="top" wrapText="1"/>
    </xf>
    <xf numFmtId="0" fontId="3" fillId="5" borderId="0" xfId="0" applyFont="1" applyFill="1" applyBorder="1" applyAlignment="1" applyProtection="1">
      <alignment horizontal="left" vertical="center" wrapText="1"/>
    </xf>
    <xf numFmtId="0" fontId="4" fillId="5" borderId="4" xfId="1" applyFont="1" applyFill="1" applyBorder="1" applyAlignment="1" applyProtection="1">
      <alignment vertical="center"/>
    </xf>
    <xf numFmtId="0" fontId="3" fillId="5" borderId="0" xfId="1" applyFont="1" applyFill="1" applyBorder="1" applyAlignment="1" applyProtection="1">
      <alignment horizontal="left" vertical="top"/>
    </xf>
    <xf numFmtId="49" fontId="4" fillId="2" borderId="0" xfId="1" applyNumberFormat="1" applyFont="1" applyFill="1" applyBorder="1" applyAlignment="1" applyProtection="1">
      <alignment horizontal="right" vertical="top"/>
    </xf>
    <xf numFmtId="0" fontId="7" fillId="3" borderId="2" xfId="1" applyFont="1" applyFill="1" applyBorder="1" applyAlignment="1" applyProtection="1">
      <alignment vertical="center"/>
    </xf>
    <xf numFmtId="0" fontId="7" fillId="3" borderId="0" xfId="1" applyFont="1" applyFill="1" applyBorder="1" applyAlignment="1" applyProtection="1">
      <alignment vertical="center"/>
    </xf>
    <xf numFmtId="164" fontId="4" fillId="2" borderId="6" xfId="1" applyNumberFormat="1" applyFont="1" applyFill="1" applyBorder="1" applyAlignment="1" applyProtection="1">
      <alignment vertical="center"/>
    </xf>
    <xf numFmtId="166" fontId="18" fillId="2" borderId="5" xfId="0" applyNumberFormat="1" applyFont="1" applyFill="1" applyBorder="1" applyAlignment="1" applyProtection="1">
      <alignment horizontal="left" vertical="center" wrapText="1"/>
    </xf>
    <xf numFmtId="0" fontId="18" fillId="2" borderId="0" xfId="1" applyFont="1" applyFill="1" applyBorder="1" applyAlignment="1" applyProtection="1">
      <alignment horizontal="left" vertical="top"/>
    </xf>
    <xf numFmtId="164" fontId="19" fillId="2" borderId="20" xfId="1" applyNumberFormat="1" applyFont="1" applyFill="1" applyBorder="1" applyProtection="1"/>
    <xf numFmtId="164" fontId="3" fillId="2" borderId="0" xfId="1" applyNumberFormat="1" applyFont="1" applyFill="1" applyBorder="1" applyProtection="1"/>
    <xf numFmtId="0" fontId="4" fillId="0" borderId="0" xfId="1" applyFont="1" applyFill="1" applyBorder="1" applyAlignment="1" applyProtection="1">
      <alignment horizontal="right" vertical="center" wrapText="1"/>
      <protection locked="0"/>
    </xf>
    <xf numFmtId="164" fontId="4" fillId="0" borderId="0" xfId="14" applyFont="1" applyFill="1" applyBorder="1" applyAlignment="1" applyProtection="1">
      <alignment vertical="center"/>
      <protection locked="0"/>
    </xf>
    <xf numFmtId="164" fontId="20" fillId="4" borderId="11" xfId="14" applyFont="1" applyFill="1" applyBorder="1" applyAlignment="1" applyProtection="1">
      <alignment horizontal="right" vertical="center" wrapText="1"/>
      <protection locked="0"/>
    </xf>
    <xf numFmtId="0" fontId="20" fillId="4" borderId="11" xfId="1" applyFont="1" applyFill="1" applyBorder="1" applyAlignment="1" applyProtection="1">
      <alignment horizontal="right" vertical="center" wrapText="1"/>
      <protection locked="0"/>
    </xf>
    <xf numFmtId="164" fontId="4" fillId="2" borderId="0" xfId="14" applyFont="1" applyFill="1" applyBorder="1" applyProtection="1"/>
    <xf numFmtId="0" fontId="7" fillId="3" borderId="2" xfId="1" applyFont="1" applyFill="1" applyBorder="1" applyAlignment="1" applyProtection="1">
      <alignment horizontal="center" vertical="top"/>
    </xf>
    <xf numFmtId="0" fontId="22" fillId="2" borderId="0" xfId="1" applyFont="1" applyFill="1" applyBorder="1" applyAlignment="1"/>
    <xf numFmtId="0" fontId="22" fillId="2" borderId="0" xfId="1" applyFont="1" applyFill="1" applyBorder="1" applyAlignment="1">
      <alignment horizontal="left"/>
    </xf>
    <xf numFmtId="0" fontId="22" fillId="2" borderId="0" xfId="1" applyFont="1" applyFill="1" applyBorder="1"/>
    <xf numFmtId="0" fontId="21" fillId="6" borderId="0" xfId="0" applyFont="1" applyFill="1" applyAlignment="1">
      <alignment vertical="center" wrapText="1"/>
    </xf>
    <xf numFmtId="0" fontId="0" fillId="6" borderId="22" xfId="0" applyFont="1" applyFill="1" applyBorder="1" applyAlignment="1">
      <alignment vertical="center" wrapText="1"/>
    </xf>
    <xf numFmtId="0" fontId="0" fillId="6" borderId="0" xfId="0" applyFont="1" applyFill="1" applyAlignment="1">
      <alignment vertical="center" wrapText="1"/>
    </xf>
    <xf numFmtId="0" fontId="23" fillId="6" borderId="0" xfId="0" applyFont="1" applyFill="1" applyAlignment="1">
      <alignment vertical="center" wrapText="1"/>
    </xf>
    <xf numFmtId="0" fontId="24" fillId="2" borderId="0" xfId="1" applyFont="1" applyFill="1" applyBorder="1" applyAlignment="1">
      <alignment horizontal="left" vertical="top" wrapText="1"/>
    </xf>
    <xf numFmtId="0" fontId="24" fillId="2" borderId="0" xfId="1" applyFont="1" applyFill="1" applyBorder="1" applyAlignment="1"/>
    <xf numFmtId="0" fontId="25" fillId="2" borderId="0" xfId="1" applyFont="1" applyFill="1" applyBorder="1" applyAlignment="1">
      <alignment horizontal="left"/>
    </xf>
    <xf numFmtId="0" fontId="25" fillId="2" borderId="0" xfId="1" applyFont="1" applyFill="1" applyBorder="1"/>
    <xf numFmtId="0" fontId="25" fillId="2" borderId="0" xfId="1" applyFont="1" applyFill="1" applyBorder="1" applyAlignment="1">
      <alignment horizontal="justify"/>
    </xf>
    <xf numFmtId="0" fontId="12" fillId="3" borderId="3" xfId="1" applyFont="1" applyFill="1" applyBorder="1" applyAlignment="1">
      <alignment vertical="center"/>
    </xf>
    <xf numFmtId="0" fontId="12" fillId="3" borderId="10" xfId="0" applyFont="1" applyFill="1" applyBorder="1" applyAlignment="1">
      <alignment horizontal="center" vertical="center" wrapText="1"/>
    </xf>
    <xf numFmtId="0" fontId="12" fillId="2" borderId="4"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6" xfId="0" applyFont="1" applyFill="1" applyBorder="1" applyAlignment="1">
      <alignment horizontal="center" vertical="center" wrapText="1"/>
    </xf>
    <xf numFmtId="0" fontId="26" fillId="2" borderId="4" xfId="1" applyFont="1" applyFill="1" applyBorder="1"/>
    <xf numFmtId="0" fontId="25" fillId="2" borderId="0" xfId="1" applyFont="1" applyFill="1" applyBorder="1" applyAlignment="1">
      <alignment horizontal="left" vertical="top" wrapText="1"/>
    </xf>
    <xf numFmtId="164" fontId="25" fillId="4" borderId="17" xfId="3" applyNumberFormat="1" applyFont="1" applyFill="1" applyBorder="1" applyAlignment="1" applyProtection="1">
      <alignment horizontal="center" vertical="top" wrapText="1"/>
      <protection locked="0"/>
    </xf>
    <xf numFmtId="164" fontId="25" fillId="4" borderId="18" xfId="3" applyNumberFormat="1" applyFont="1" applyFill="1" applyBorder="1" applyAlignment="1" applyProtection="1">
      <alignment horizontal="center" vertical="top" wrapText="1"/>
      <protection locked="0"/>
    </xf>
    <xf numFmtId="164" fontId="24" fillId="4" borderId="18" xfId="3" applyNumberFormat="1" applyFont="1" applyFill="1" applyBorder="1" applyAlignment="1" applyProtection="1">
      <alignment horizontal="center" vertical="top" wrapText="1"/>
      <protection locked="0"/>
    </xf>
    <xf numFmtId="0" fontId="24" fillId="2" borderId="0" xfId="1" applyFont="1" applyFill="1" applyBorder="1"/>
    <xf numFmtId="0" fontId="25" fillId="2" borderId="7" xfId="1" applyFont="1" applyFill="1" applyBorder="1"/>
    <xf numFmtId="0" fontId="24" fillId="2" borderId="8" xfId="1" applyFont="1" applyFill="1" applyBorder="1" applyAlignment="1">
      <alignment horizontal="justify"/>
    </xf>
    <xf numFmtId="164" fontId="24" fillId="2" borderId="10" xfId="1" applyNumberFormat="1" applyFont="1" applyFill="1" applyBorder="1"/>
    <xf numFmtId="0" fontId="12" fillId="3" borderId="2" xfId="1" applyFont="1" applyFill="1" applyBorder="1" applyAlignment="1">
      <alignment horizontal="center" vertical="center"/>
    </xf>
    <xf numFmtId="0" fontId="25" fillId="3" borderId="3" xfId="1" applyFont="1" applyFill="1" applyBorder="1"/>
    <xf numFmtId="0" fontId="12" fillId="3" borderId="8" xfId="0" applyFont="1" applyFill="1" applyBorder="1" applyAlignment="1">
      <alignment horizontal="center" vertical="center" wrapText="1"/>
    </xf>
    <xf numFmtId="0" fontId="25" fillId="3" borderId="10" xfId="1" applyFont="1" applyFill="1" applyBorder="1"/>
    <xf numFmtId="0" fontId="12" fillId="2" borderId="0" xfId="0" applyFont="1" applyFill="1" applyBorder="1" applyAlignment="1">
      <alignment horizontal="center" vertical="center" wrapText="1"/>
    </xf>
    <xf numFmtId="0" fontId="25" fillId="2" borderId="6" xfId="1" applyFont="1" applyFill="1" applyBorder="1"/>
    <xf numFmtId="0" fontId="25" fillId="2" borderId="4" xfId="1" applyFont="1" applyFill="1" applyBorder="1"/>
    <xf numFmtId="9" fontId="25" fillId="4" borderId="11" xfId="3" applyFont="1" applyFill="1" applyBorder="1" applyAlignment="1" applyProtection="1">
      <alignment horizontal="center" vertical="top" wrapText="1"/>
      <protection locked="0"/>
    </xf>
    <xf numFmtId="9" fontId="25" fillId="4" borderId="16" xfId="3" applyFont="1" applyFill="1" applyBorder="1" applyAlignment="1" applyProtection="1">
      <alignment horizontal="center" vertical="top" wrapText="1"/>
      <protection locked="0"/>
    </xf>
    <xf numFmtId="0" fontId="25" fillId="2" borderId="8" xfId="1" applyFont="1" applyFill="1" applyBorder="1" applyAlignment="1">
      <alignment horizontal="left" vertical="top" wrapText="1"/>
    </xf>
    <xf numFmtId="10" fontId="25" fillId="2" borderId="8" xfId="1" applyNumberFormat="1" applyFont="1" applyFill="1" applyBorder="1" applyAlignment="1">
      <alignment horizontal="right" vertical="top" wrapText="1"/>
    </xf>
    <xf numFmtId="0" fontId="25" fillId="2" borderId="10" xfId="1" applyFont="1" applyFill="1" applyBorder="1"/>
    <xf numFmtId="170" fontId="25" fillId="4" borderId="11" xfId="3" applyNumberFormat="1" applyFont="1" applyFill="1" applyBorder="1" applyAlignment="1" applyProtection="1">
      <alignment horizontal="center" vertical="top" wrapText="1"/>
      <protection locked="0"/>
    </xf>
    <xf numFmtId="9" fontId="25" fillId="2" borderId="11" xfId="3" applyFont="1" applyFill="1" applyBorder="1" applyAlignment="1" applyProtection="1">
      <alignment horizontal="center" vertical="top" wrapText="1"/>
      <protection locked="0"/>
    </xf>
    <xf numFmtId="0" fontId="25" fillId="2" borderId="21" xfId="1" applyFont="1" applyFill="1" applyBorder="1"/>
    <xf numFmtId="170" fontId="25" fillId="4" borderId="23" xfId="3" applyNumberFormat="1" applyFont="1" applyFill="1" applyBorder="1" applyAlignment="1" applyProtection="1">
      <alignment horizontal="center" vertical="top" wrapText="1"/>
      <protection locked="0"/>
    </xf>
    <xf numFmtId="166" fontId="18" fillId="2" borderId="0" xfId="0" applyNumberFormat="1" applyFont="1" applyFill="1" applyBorder="1" applyAlignment="1" applyProtection="1">
      <alignment horizontal="left" vertical="center" wrapText="1"/>
    </xf>
    <xf numFmtId="0" fontId="3" fillId="0" borderId="0" xfId="1" applyFont="1" applyFill="1" applyBorder="1" applyAlignment="1" applyProtection="1">
      <alignment horizontal="left" vertical="top"/>
    </xf>
    <xf numFmtId="0" fontId="4" fillId="0" borderId="0" xfId="1" applyFont="1" applyFill="1" applyBorder="1" applyAlignment="1" applyProtection="1">
      <alignment horizontal="left" vertical="top" indent="1"/>
    </xf>
    <xf numFmtId="0" fontId="4" fillId="4" borderId="0" xfId="1" applyFont="1" applyFill="1" applyBorder="1" applyAlignment="1" applyProtection="1">
      <alignment horizontal="right" vertical="center"/>
      <protection locked="0"/>
    </xf>
    <xf numFmtId="0" fontId="3" fillId="5" borderId="0" xfId="1" applyFont="1" applyFill="1" applyBorder="1" applyAlignment="1" applyProtection="1">
      <alignment horizontal="left" vertical="top" indent="1"/>
    </xf>
    <xf numFmtId="0" fontId="3" fillId="0" borderId="0" xfId="0" applyFont="1" applyFill="1" applyBorder="1" applyAlignment="1" applyProtection="1">
      <alignment horizontal="left" vertical="center" wrapText="1"/>
    </xf>
    <xf numFmtId="0" fontId="3" fillId="0" borderId="4" xfId="0" applyFont="1" applyFill="1" applyBorder="1" applyAlignment="1" applyProtection="1">
      <alignment horizontal="left" vertical="center" wrapText="1"/>
    </xf>
    <xf numFmtId="0" fontId="4" fillId="0" borderId="4" xfId="1" applyFont="1" applyFill="1" applyBorder="1" applyAlignment="1" applyProtection="1">
      <alignment vertical="center"/>
    </xf>
    <xf numFmtId="0" fontId="1" fillId="2" borderId="0" xfId="0" applyFont="1" applyFill="1" applyBorder="1" applyAlignment="1" applyProtection="1">
      <alignment horizontal="left" vertical="center"/>
    </xf>
    <xf numFmtId="0" fontId="7" fillId="3" borderId="1"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7" fillId="3" borderId="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7"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3" borderId="2" xfId="1" applyFont="1" applyFill="1" applyBorder="1" applyAlignment="1" applyProtection="1">
      <alignment horizontal="center" vertical="top"/>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24" fillId="2" borderId="0" xfId="1" applyFont="1" applyFill="1" applyBorder="1" applyAlignment="1">
      <alignment horizontal="justify"/>
    </xf>
    <xf numFmtId="0" fontId="25" fillId="2" borderId="2" xfId="1" applyFont="1" applyFill="1" applyBorder="1" applyAlignment="1">
      <alignment horizontal="left" vertical="top" wrapText="1"/>
    </xf>
    <xf numFmtId="0" fontId="27" fillId="2" borderId="0" xfId="0" applyFont="1" applyFill="1" applyBorder="1" applyAlignment="1" applyProtection="1">
      <alignment horizontal="left" vertical="center"/>
    </xf>
    <xf numFmtId="0" fontId="28" fillId="2" borderId="0" xfId="1" applyFont="1" applyFill="1" applyBorder="1" applyAlignment="1">
      <alignment vertical="top"/>
    </xf>
    <xf numFmtId="0" fontId="26" fillId="2" borderId="0" xfId="1" applyFont="1" applyFill="1" applyBorder="1" applyAlignment="1">
      <alignment horizontal="left" vertical="top" wrapText="1"/>
    </xf>
    <xf numFmtId="0" fontId="26" fillId="2" borderId="0" xfId="1" applyFont="1" applyFill="1" applyBorder="1" applyAlignment="1">
      <alignment vertical="top" wrapText="1"/>
    </xf>
    <xf numFmtId="0" fontId="24" fillId="2" borderId="0" xfId="1" applyFont="1" applyFill="1" applyBorder="1" applyAlignment="1">
      <alignment horizontal="left"/>
    </xf>
  </cellXfs>
  <cellStyles count="17">
    <cellStyle name="basis" xfId="7" xr:uid="{00000000-0005-0000-0000-000000000000}"/>
    <cellStyle name="Euro" xfId="8" xr:uid="{00000000-0005-0000-0000-000002000000}"/>
    <cellStyle name="Euro 2" xfId="9" xr:uid="{00000000-0005-0000-0000-000003000000}"/>
    <cellStyle name="Komma 2" xfId="10" xr:uid="{00000000-0005-0000-0000-000004000000}"/>
    <cellStyle name="Komma 2 2" xfId="15" xr:uid="{00000000-0005-0000-0000-000005000000}"/>
    <cellStyle name="Komma 3" xfId="5" xr:uid="{00000000-0005-0000-0000-000006000000}"/>
    <cellStyle name="Procent 2" xfId="3" xr:uid="{00000000-0005-0000-0000-000008000000}"/>
    <cellStyle name="Procent 3" xfId="11" xr:uid="{00000000-0005-0000-0000-000009000000}"/>
    <cellStyle name="Standaard" xfId="0" builtinId="0"/>
    <cellStyle name="Standaard 2" xfId="1" xr:uid="{00000000-0005-0000-0000-00000A000000}"/>
    <cellStyle name="Standaard 2 2" xfId="4" xr:uid="{00000000-0005-0000-0000-00000B000000}"/>
    <cellStyle name="Standaard 3" xfId="6" xr:uid="{00000000-0005-0000-0000-00000C000000}"/>
    <cellStyle name="Standaard 3 2" xfId="16" xr:uid="{00000000-0005-0000-0000-00000D000000}"/>
    <cellStyle name="Standaard 4" xfId="2" xr:uid="{00000000-0005-0000-0000-00000E000000}"/>
    <cellStyle name="Valuta" xfId="14" builtinId="4"/>
    <cellStyle name="Valuta 2" xfId="12" xr:uid="{00000000-0005-0000-0000-00000F000000}"/>
    <cellStyle name="Valuta 3" xfId="13"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1746250</xdr:colOff>
      <xdr:row>0</xdr:row>
      <xdr:rowOff>126999</xdr:rowOff>
    </xdr:from>
    <xdr:ext cx="1828800" cy="485775"/>
    <xdr:pic>
      <xdr:nvPicPr>
        <xdr:cNvPr id="3" name="Afbeelding 1" descr="cid:image001.png@01D6546F.4052CE8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07667" y="126999"/>
          <a:ext cx="1828800" cy="485775"/>
        </a:xfrm>
        <a:prstGeom prst="rect">
          <a:avLst/>
        </a:prstGeom>
        <a:noFill/>
        <a:ln>
          <a:noFill/>
        </a:ln>
      </xdr:spPr>
    </xdr:pic>
    <xdr:clientData/>
  </xdr:oneCellAnchor>
  <xdr:oneCellAnchor>
    <xdr:from>
      <xdr:col>6</xdr:col>
      <xdr:colOff>917361</xdr:colOff>
      <xdr:row>3</xdr:row>
      <xdr:rowOff>1</xdr:rowOff>
    </xdr:from>
    <xdr:ext cx="77471" cy="66884"/>
    <xdr:pic>
      <xdr:nvPicPr>
        <xdr:cNvPr id="4" name="Afbeelding 1" descr="cid:image001.png@01D6546F.4052CE8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flipH="1">
          <a:off x="5923278" y="624418"/>
          <a:ext cx="77471" cy="66884"/>
        </a:xfrm>
        <a:prstGeom prst="rect">
          <a:avLst/>
        </a:prstGeom>
        <a:noFill/>
        <a:ln>
          <a:noFill/>
        </a:ln>
      </xdr:spPr>
    </xdr:pic>
    <xdr:clientData/>
  </xdr:oneCellAnchor>
  <xdr:oneCellAnchor>
    <xdr:from>
      <xdr:col>6</xdr:col>
      <xdr:colOff>781897</xdr:colOff>
      <xdr:row>3</xdr:row>
      <xdr:rowOff>52916</xdr:rowOff>
    </xdr:from>
    <xdr:ext cx="45719" cy="87841"/>
    <xdr:pic>
      <xdr:nvPicPr>
        <xdr:cNvPr id="5" name="Afbeelding 1" descr="cid:image001.png@01D6546F.4052CE80">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787814" y="677333"/>
          <a:ext cx="45719" cy="87841"/>
        </a:xfrm>
        <a:prstGeom prst="rect">
          <a:avLst/>
        </a:prstGeom>
        <a:noFill/>
        <a:ln>
          <a:noFill/>
        </a:ln>
      </xdr:spPr>
    </xdr:pic>
    <xdr:clientData/>
  </xdr:oneCellAnchor>
  <xdr:oneCellAnchor>
    <xdr:from>
      <xdr:col>6</xdr:col>
      <xdr:colOff>888999</xdr:colOff>
      <xdr:row>2</xdr:row>
      <xdr:rowOff>116416</xdr:rowOff>
    </xdr:from>
    <xdr:ext cx="59267" cy="102658"/>
    <xdr:pic>
      <xdr:nvPicPr>
        <xdr:cNvPr id="6" name="Afbeelding 1" descr="cid:image001.png@01D6546F.4052CE80">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94916" y="582083"/>
          <a:ext cx="59267" cy="102658"/>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Project\EU%20aanbesteding%20liften\FCO201506%20EA%20Onderhoud%20O2\08%20Offertefase\01%20Offerteaanvraag\Users\j.bunschoten\OneDrive\Projecten\Coalitie\20140915%20-%20Exploitatiebegroting%20COA%20Ter%20Apel%20v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ategisch%20Advies\Projecten\2012\VISIO%20fase%202%20E04011.000290.0100\1.%20Deelproject%20Data\Herinspectie\Visio%20-%20inschrijfstaat%20controle-inspecties-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alblad"/>
      <sheetName val="Woningen"/>
      <sheetName val="Utiliteit"/>
      <sheetName val="Infra totaal"/>
      <sheetName val="Infra boven en riool"/>
      <sheetName val="Infra ondergronds"/>
      <sheetName val="Indirecte kosten"/>
      <sheetName val="Handyman"/>
      <sheetName val="Hoogwerker en kantoor opslag"/>
      <sheetName val="Inschrijfformulier"/>
      <sheetName val="BVO utiliteit"/>
      <sheetName val="uitgangspunten"/>
    </sheetNames>
    <sheetDataSet>
      <sheetData sheetId="0" refreshError="1"/>
      <sheetData sheetId="1" refreshError="1">
        <row r="10">
          <cell r="G10">
            <v>277.5</v>
          </cell>
        </row>
        <row r="11">
          <cell r="G11">
            <v>92.546999999999997</v>
          </cell>
        </row>
        <row r="13">
          <cell r="G13">
            <v>144.41</v>
          </cell>
        </row>
        <row r="15">
          <cell r="Q15">
            <v>0.62015503875968991</v>
          </cell>
        </row>
        <row r="17">
          <cell r="G17">
            <v>106</v>
          </cell>
        </row>
        <row r="21">
          <cell r="G21">
            <v>196.42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chrijfstaat"/>
      <sheetName val="Opnameformulier Visio"/>
      <sheetName val="tabel"/>
      <sheetName val="Bouwkundig"/>
      <sheetName val="Installaties"/>
      <sheetName val="NAW (Jan Pras)"/>
      <sheetName val="Hoofdbouwdelen"/>
      <sheetName val="Check"/>
      <sheetName val="163"/>
    </sheetNames>
    <sheetDataSet>
      <sheetData sheetId="0" refreshError="1"/>
      <sheetData sheetId="1" refreshError="1"/>
      <sheetData sheetId="2" refreshError="1"/>
      <sheetData sheetId="3" refreshError="1"/>
      <sheetData sheetId="4" refreshError="1"/>
      <sheetData sheetId="5" refreshError="1"/>
      <sheetData sheetId="6">
        <row r="3">
          <cell r="A3" t="str">
            <v>11</v>
          </cell>
          <cell r="B3" t="str">
            <v>Bodemvoorzieningen</v>
          </cell>
        </row>
        <row r="4">
          <cell r="A4" t="str">
            <v>13</v>
          </cell>
          <cell r="B4" t="str">
            <v>Vloeren op grondslag</v>
          </cell>
        </row>
        <row r="5">
          <cell r="A5" t="str">
            <v>16</v>
          </cell>
          <cell r="B5" t="str">
            <v>Funderingsconstructies</v>
          </cell>
        </row>
        <row r="6">
          <cell r="A6" t="str">
            <v>17</v>
          </cell>
          <cell r="B6" t="str">
            <v>Paalfundering</v>
          </cell>
        </row>
        <row r="7">
          <cell r="A7" t="str">
            <v>21</v>
          </cell>
          <cell r="B7" t="str">
            <v>Buitenwanden</v>
          </cell>
        </row>
        <row r="8">
          <cell r="A8" t="str">
            <v>22</v>
          </cell>
          <cell r="B8" t="str">
            <v>Binnenwanden</v>
          </cell>
        </row>
        <row r="9">
          <cell r="A9" t="str">
            <v>23</v>
          </cell>
          <cell r="B9" t="str">
            <v>Vloeren</v>
          </cell>
        </row>
        <row r="10">
          <cell r="A10" t="str">
            <v>24</v>
          </cell>
          <cell r="B10" t="str">
            <v>Trappen</v>
          </cell>
        </row>
        <row r="11">
          <cell r="A11" t="str">
            <v>26</v>
          </cell>
          <cell r="B11" t="str">
            <v>Balcons</v>
          </cell>
        </row>
        <row r="12">
          <cell r="A12" t="str">
            <v>27</v>
          </cell>
          <cell r="B12" t="str">
            <v>Daken</v>
          </cell>
        </row>
        <row r="13">
          <cell r="A13" t="str">
            <v>28</v>
          </cell>
          <cell r="B13" t="str">
            <v>Hoofddraagconstructie</v>
          </cell>
        </row>
        <row r="14">
          <cell r="A14" t="str">
            <v>31</v>
          </cell>
          <cell r="B14" t="str">
            <v>Buitenwandopeningen</v>
          </cell>
        </row>
        <row r="15">
          <cell r="A15" t="str">
            <v>32</v>
          </cell>
          <cell r="B15" t="str">
            <v>Binnenwandopeningen</v>
          </cell>
        </row>
        <row r="16">
          <cell r="A16" t="str">
            <v>34</v>
          </cell>
          <cell r="B16" t="str">
            <v>Balustrades en leuningen</v>
          </cell>
        </row>
        <row r="17">
          <cell r="A17" t="str">
            <v>36</v>
          </cell>
          <cell r="B17" t="str">
            <v>Hekken</v>
          </cell>
        </row>
        <row r="18">
          <cell r="A18" t="str">
            <v>37</v>
          </cell>
          <cell r="B18" t="str">
            <v>Dakopeningen</v>
          </cell>
        </row>
        <row r="19">
          <cell r="A19" t="str">
            <v>41</v>
          </cell>
          <cell r="B19" t="str">
            <v>Buitenwandafwerking</v>
          </cell>
        </row>
        <row r="20">
          <cell r="A20" t="str">
            <v>42</v>
          </cell>
          <cell r="B20" t="str">
            <v>Binnenwandafwerkingen</v>
          </cell>
        </row>
        <row r="21">
          <cell r="A21" t="str">
            <v>43</v>
          </cell>
          <cell r="B21" t="str">
            <v>Vloerafwerkingen</v>
          </cell>
        </row>
        <row r="22">
          <cell r="A22" t="str">
            <v>44</v>
          </cell>
          <cell r="B22" t="str">
            <v>Trap- en hellingafwerkingen</v>
          </cell>
        </row>
        <row r="23">
          <cell r="A23" t="str">
            <v>45</v>
          </cell>
          <cell r="B23" t="str">
            <v>Plafondafwerkingen</v>
          </cell>
        </row>
        <row r="24">
          <cell r="A24" t="str">
            <v>46</v>
          </cell>
          <cell r="B24" t="str">
            <v>Schilderwerk</v>
          </cell>
        </row>
        <row r="25">
          <cell r="A25" t="str">
            <v>47</v>
          </cell>
          <cell r="B25" t="str">
            <v>Dakafwerkingen</v>
          </cell>
        </row>
        <row r="26">
          <cell r="A26" t="str">
            <v>51</v>
          </cell>
          <cell r="B26" t="str">
            <v>Warmteopwekking</v>
          </cell>
        </row>
        <row r="27">
          <cell r="A27" t="str">
            <v>52</v>
          </cell>
          <cell r="B27" t="str">
            <v>Afvoeren</v>
          </cell>
        </row>
        <row r="28">
          <cell r="A28" t="str">
            <v>53</v>
          </cell>
          <cell r="B28" t="str">
            <v>Water</v>
          </cell>
        </row>
        <row r="29">
          <cell r="A29" t="str">
            <v>54</v>
          </cell>
          <cell r="B29" t="str">
            <v>Gas</v>
          </cell>
        </row>
        <row r="30">
          <cell r="A30" t="str">
            <v>55</v>
          </cell>
          <cell r="B30" t="str">
            <v>Koeling</v>
          </cell>
        </row>
        <row r="31">
          <cell r="A31" t="str">
            <v>56</v>
          </cell>
          <cell r="B31" t="str">
            <v>Leidingwerk</v>
          </cell>
        </row>
        <row r="32">
          <cell r="A32" t="str">
            <v>57</v>
          </cell>
          <cell r="B32" t="str">
            <v>Luchtbehandeling</v>
          </cell>
        </row>
        <row r="33">
          <cell r="A33" t="str">
            <v>58</v>
          </cell>
          <cell r="B33" t="str">
            <v>Regeling klimaat</v>
          </cell>
        </row>
        <row r="34">
          <cell r="A34" t="str">
            <v>61</v>
          </cell>
          <cell r="B34" t="str">
            <v>Electra</v>
          </cell>
        </row>
        <row r="35">
          <cell r="A35" t="str">
            <v>62</v>
          </cell>
          <cell r="B35" t="str">
            <v>Krachtstroom</v>
          </cell>
        </row>
        <row r="36">
          <cell r="A36" t="str">
            <v>63</v>
          </cell>
          <cell r="B36" t="str">
            <v>Verlichting</v>
          </cell>
        </row>
        <row r="37">
          <cell r="A37" t="str">
            <v>64</v>
          </cell>
          <cell r="B37" t="str">
            <v>Communicatie</v>
          </cell>
        </row>
        <row r="38">
          <cell r="A38" t="str">
            <v>65</v>
          </cell>
          <cell r="B38" t="str">
            <v>Beveiliging</v>
          </cell>
        </row>
        <row r="39">
          <cell r="A39" t="str">
            <v>66</v>
          </cell>
          <cell r="B39" t="str">
            <v>Liften</v>
          </cell>
        </row>
        <row r="40">
          <cell r="A40" t="str">
            <v>67</v>
          </cell>
          <cell r="B40" t="str">
            <v>Gebouwvoorzieningen</v>
          </cell>
        </row>
        <row r="41">
          <cell r="A41" t="str">
            <v>71</v>
          </cell>
          <cell r="B41" t="str">
            <v>Vaste inrichting</v>
          </cell>
        </row>
        <row r="42">
          <cell r="A42" t="str">
            <v>73</v>
          </cell>
          <cell r="B42" t="str">
            <v>Keukenvoorzieningen</v>
          </cell>
        </row>
        <row r="43">
          <cell r="A43" t="str">
            <v>74</v>
          </cell>
          <cell r="B43" t="str">
            <v>Sanitair</v>
          </cell>
        </row>
        <row r="44">
          <cell r="A44" t="str">
            <v>75</v>
          </cell>
          <cell r="B44" t="str">
            <v>Vaste onderhoudsvoorzieningen</v>
          </cell>
        </row>
        <row r="45">
          <cell r="A45" t="str">
            <v>90</v>
          </cell>
          <cell r="B45" t="str">
            <v>Terreinvoorzieningen</v>
          </cell>
        </row>
      </sheetData>
      <sheetData sheetId="7" refreshError="1"/>
      <sheetData sheetId="8" refreshError="1"/>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0"/>
  <sheetViews>
    <sheetView tabSelected="1" zoomScale="90" zoomScaleNormal="90" workbookViewId="0">
      <selection activeCell="B25" sqref="B25"/>
    </sheetView>
  </sheetViews>
  <sheetFormatPr defaultColWidth="9.1328125" defaultRowHeight="12.75"/>
  <cols>
    <col min="1" max="1" width="2.73046875" style="55" customWidth="1"/>
    <col min="2" max="2" width="109.73046875" style="55" customWidth="1"/>
    <col min="3" max="3" width="9.1328125" style="55"/>
    <col min="4" max="4" width="84.73046875" style="55" customWidth="1"/>
    <col min="5" max="16384" width="9.1328125" style="55"/>
  </cols>
  <sheetData>
    <row r="2" spans="2:3" ht="17.649999999999999">
      <c r="B2" s="53" t="s">
        <v>48</v>
      </c>
      <c r="C2" s="54"/>
    </row>
    <row r="4" spans="2:3">
      <c r="B4" s="55" t="s">
        <v>49</v>
      </c>
    </row>
    <row r="6" spans="2:3" ht="14.25">
      <c r="B6" s="56" t="s">
        <v>33</v>
      </c>
    </row>
    <row r="7" spans="2:3" ht="102">
      <c r="B7" s="57" t="s">
        <v>46</v>
      </c>
    </row>
    <row r="8" spans="2:3" ht="14.25">
      <c r="B8" s="56" t="s">
        <v>32</v>
      </c>
    </row>
    <row r="9" spans="2:3" ht="89.25">
      <c r="B9" s="58" t="s">
        <v>50</v>
      </c>
    </row>
    <row r="19" spans="2:2">
      <c r="B19" s="59"/>
    </row>
    <row r="20" spans="2:2">
      <c r="B20" s="59"/>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37"/>
  <sheetViews>
    <sheetView zoomScale="90" zoomScaleNormal="90" workbookViewId="0">
      <selection activeCell="M23" sqref="M23"/>
    </sheetView>
  </sheetViews>
  <sheetFormatPr defaultColWidth="9.1328125" defaultRowHeight="12.75"/>
  <cols>
    <col min="1" max="2" width="2.73046875" style="3" customWidth="1"/>
    <col min="3" max="3" width="33.265625" style="3" customWidth="1"/>
    <col min="4" max="4" width="2.59765625" style="3" customWidth="1"/>
    <col min="5" max="5" width="16.1328125" style="3" customWidth="1"/>
    <col min="6" max="6" width="17.59765625" style="3" customWidth="1"/>
    <col min="7" max="12" width="15.73046875" style="3" customWidth="1"/>
    <col min="13" max="13" width="16.59765625" style="3" bestFit="1" customWidth="1"/>
    <col min="14" max="14" width="0.73046875" style="3" customWidth="1"/>
    <col min="15" max="17" width="15.73046875" style="3" customWidth="1"/>
    <col min="18" max="16384" width="9.1328125" style="3"/>
  </cols>
  <sheetData>
    <row r="1" spans="2:20" ht="17.649999999999999">
      <c r="B1" s="127" t="s">
        <v>47</v>
      </c>
      <c r="C1" s="127"/>
      <c r="D1" s="1"/>
      <c r="E1" s="2"/>
      <c r="F1" s="2"/>
      <c r="G1" s="2"/>
      <c r="H1" s="2"/>
      <c r="I1" s="2"/>
      <c r="J1" s="2"/>
      <c r="K1" s="2"/>
      <c r="L1" s="2"/>
      <c r="M1" s="2"/>
      <c r="N1" s="2"/>
      <c r="O1" s="2"/>
      <c r="P1" s="2"/>
      <c r="Q1" s="2"/>
    </row>
    <row r="2" spans="2:20" ht="17.649999999999999">
      <c r="C2" s="127" t="s">
        <v>0</v>
      </c>
      <c r="D2" s="127"/>
      <c r="E2" s="4" t="s">
        <v>42</v>
      </c>
      <c r="F2" s="5" t="s">
        <v>1</v>
      </c>
      <c r="G2" s="5" t="s">
        <v>1</v>
      </c>
      <c r="H2" s="5" t="s">
        <v>1</v>
      </c>
      <c r="I2" s="5" t="s">
        <v>1</v>
      </c>
      <c r="J2" s="5"/>
      <c r="K2" s="5"/>
      <c r="L2" s="5"/>
      <c r="M2" s="4" t="s">
        <v>1</v>
      </c>
      <c r="N2" s="4"/>
      <c r="O2" s="4"/>
      <c r="P2" s="4"/>
      <c r="Q2" s="4"/>
    </row>
    <row r="3" spans="2:20">
      <c r="C3" s="6" t="s">
        <v>2</v>
      </c>
      <c r="D3" s="6"/>
      <c r="E3" s="7" t="s">
        <v>40</v>
      </c>
      <c r="F3" s="5"/>
      <c r="G3" s="5"/>
      <c r="H3" s="5"/>
      <c r="I3" s="5"/>
      <c r="J3" s="5"/>
      <c r="K3" s="5"/>
      <c r="L3" s="5"/>
      <c r="M3" s="7"/>
      <c r="N3" s="4"/>
      <c r="O3" s="4"/>
      <c r="P3" s="4"/>
      <c r="Q3" s="4"/>
    </row>
    <row r="4" spans="2:20">
      <c r="C4" s="8" t="s">
        <v>38</v>
      </c>
      <c r="D4" s="8"/>
      <c r="E4" s="8"/>
      <c r="F4" s="8"/>
      <c r="G4" s="8"/>
      <c r="H4" s="8"/>
      <c r="I4" s="8"/>
      <c r="J4" s="8"/>
      <c r="K4" s="8"/>
      <c r="L4" s="8"/>
      <c r="M4" s="9"/>
      <c r="N4" s="9"/>
      <c r="O4" s="9"/>
      <c r="P4" s="9"/>
      <c r="Q4" s="9"/>
      <c r="R4" s="10"/>
      <c r="S4" s="10"/>
      <c r="T4" s="10"/>
    </row>
    <row r="5" spans="2:20">
      <c r="C5" s="8"/>
      <c r="D5" s="8"/>
      <c r="E5" s="8"/>
      <c r="F5" s="8"/>
      <c r="G5" s="8"/>
      <c r="H5" s="8"/>
      <c r="I5" s="8"/>
      <c r="J5" s="8"/>
      <c r="K5" s="8"/>
      <c r="L5" s="8"/>
      <c r="M5" s="9"/>
      <c r="N5" s="9"/>
      <c r="O5" s="9"/>
      <c r="P5" s="9"/>
      <c r="Q5" s="9"/>
      <c r="R5" s="10"/>
      <c r="S5" s="10"/>
      <c r="T5" s="10"/>
    </row>
    <row r="6" spans="2:20" ht="13.15">
      <c r="B6" s="128" t="s">
        <v>3</v>
      </c>
      <c r="C6" s="129"/>
      <c r="D6" s="11"/>
      <c r="E6" s="129" t="s">
        <v>4</v>
      </c>
      <c r="F6" s="134"/>
      <c r="G6" s="134"/>
      <c r="H6" s="134"/>
      <c r="I6" s="134"/>
      <c r="J6" s="50"/>
      <c r="K6" s="50"/>
      <c r="L6" s="76"/>
      <c r="M6" s="64"/>
      <c r="N6" s="12"/>
      <c r="O6" s="9"/>
      <c r="P6" s="9"/>
      <c r="Q6" s="9"/>
      <c r="R6" s="10"/>
      <c r="S6" s="10"/>
      <c r="T6" s="10"/>
    </row>
    <row r="7" spans="2:20" s="16" customFormat="1" ht="13.15">
      <c r="B7" s="130"/>
      <c r="C7" s="131"/>
      <c r="D7" s="13"/>
      <c r="E7" s="131"/>
      <c r="F7" s="49">
        <v>2021</v>
      </c>
      <c r="G7" s="49">
        <v>2022</v>
      </c>
      <c r="H7" s="49">
        <v>2023</v>
      </c>
      <c r="I7" s="49">
        <v>2024</v>
      </c>
      <c r="J7" s="49">
        <v>2025</v>
      </c>
      <c r="K7" s="49">
        <v>2026</v>
      </c>
      <c r="L7" s="49">
        <v>2027</v>
      </c>
      <c r="M7" s="64" t="s">
        <v>5</v>
      </c>
      <c r="N7" s="64"/>
      <c r="O7" s="14"/>
      <c r="P7" s="14"/>
      <c r="Q7" s="14"/>
      <c r="R7" s="15"/>
      <c r="S7" s="15"/>
      <c r="T7" s="15"/>
    </row>
    <row r="8" spans="2:20" ht="13.15">
      <c r="B8" s="132"/>
      <c r="C8" s="133"/>
      <c r="D8" s="17"/>
      <c r="E8" s="133"/>
      <c r="F8" s="18" t="s">
        <v>6</v>
      </c>
      <c r="G8" s="18" t="s">
        <v>6</v>
      </c>
      <c r="H8" s="18" t="s">
        <v>6</v>
      </c>
      <c r="I8" s="18" t="s">
        <v>6</v>
      </c>
      <c r="J8" s="18" t="s">
        <v>6</v>
      </c>
      <c r="K8" s="18" t="s">
        <v>6</v>
      </c>
      <c r="L8" s="18" t="s">
        <v>6</v>
      </c>
      <c r="M8" s="19" t="s">
        <v>6</v>
      </c>
      <c r="N8" s="65"/>
      <c r="O8" s="20"/>
      <c r="P8" s="20"/>
      <c r="Q8" s="20"/>
      <c r="R8" s="10"/>
      <c r="S8" s="10"/>
      <c r="T8" s="10"/>
    </row>
    <row r="9" spans="2:20" ht="13.15">
      <c r="B9" s="21"/>
      <c r="C9" s="52"/>
      <c r="E9" s="22"/>
      <c r="F9" s="23"/>
      <c r="G9" s="23"/>
      <c r="H9" s="23"/>
      <c r="I9" s="23"/>
      <c r="J9" s="23"/>
      <c r="K9" s="23"/>
      <c r="L9" s="22"/>
      <c r="M9" s="22"/>
      <c r="N9" s="24"/>
      <c r="O9" s="20"/>
      <c r="P9" s="20"/>
      <c r="Q9" s="20"/>
      <c r="R9" s="10"/>
      <c r="S9" s="10"/>
      <c r="T9" s="10"/>
    </row>
    <row r="10" spans="2:20" ht="13.15">
      <c r="B10" s="125"/>
      <c r="C10" s="124"/>
      <c r="D10" s="26"/>
      <c r="E10" s="22"/>
      <c r="F10" s="23"/>
      <c r="G10" s="23"/>
      <c r="H10" s="23"/>
      <c r="I10" s="23"/>
      <c r="J10" s="23"/>
      <c r="K10" s="23"/>
      <c r="L10" s="22"/>
      <c r="M10" s="22"/>
      <c r="N10" s="24"/>
      <c r="O10" s="20"/>
      <c r="P10" s="20"/>
      <c r="Q10" s="20"/>
      <c r="R10" s="10"/>
      <c r="S10" s="10"/>
      <c r="T10" s="10"/>
    </row>
    <row r="11" spans="2:20" s="31" customFormat="1">
      <c r="B11" s="126"/>
      <c r="C11" s="121"/>
      <c r="E11" s="27" t="s">
        <v>22</v>
      </c>
      <c r="F11" s="28">
        <v>0</v>
      </c>
      <c r="G11" s="28">
        <v>0</v>
      </c>
      <c r="H11" s="28">
        <v>0</v>
      </c>
      <c r="I11" s="28">
        <v>0</v>
      </c>
      <c r="J11" s="28">
        <v>0</v>
      </c>
      <c r="K11" s="28">
        <v>0</v>
      </c>
      <c r="L11" s="28">
        <v>0</v>
      </c>
      <c r="M11" s="29">
        <f>SUM(F11:L11)</f>
        <v>0</v>
      </c>
      <c r="N11" s="30"/>
    </row>
    <row r="12" spans="2:20" s="31" customFormat="1" ht="13.15">
      <c r="B12" s="61">
        <v>1</v>
      </c>
      <c r="C12" s="60" t="s">
        <v>18</v>
      </c>
      <c r="E12" s="27"/>
      <c r="F12" s="28">
        <v>0</v>
      </c>
      <c r="G12" s="28">
        <v>0</v>
      </c>
      <c r="H12" s="28">
        <v>0</v>
      </c>
      <c r="I12" s="28">
        <v>0</v>
      </c>
      <c r="J12" s="28">
        <v>0</v>
      </c>
      <c r="K12" s="28">
        <v>0</v>
      </c>
      <c r="L12" s="28">
        <v>0</v>
      </c>
      <c r="M12" s="29">
        <f>SUM(F12:L12)</f>
        <v>0</v>
      </c>
      <c r="N12" s="30"/>
    </row>
    <row r="13" spans="2:20" s="31" customFormat="1" ht="13.15">
      <c r="B13" s="61"/>
      <c r="C13" s="123" t="s">
        <v>20</v>
      </c>
      <c r="E13" s="28"/>
      <c r="F13" s="28">
        <v>0</v>
      </c>
      <c r="G13" s="28">
        <v>0</v>
      </c>
      <c r="H13" s="28">
        <v>0</v>
      </c>
      <c r="I13" s="28">
        <v>0</v>
      </c>
      <c r="J13" s="28">
        <v>0</v>
      </c>
      <c r="K13" s="28">
        <v>0</v>
      </c>
      <c r="L13" s="28">
        <v>0</v>
      </c>
      <c r="M13" s="29">
        <f>SUM(F13:L13)</f>
        <v>0</v>
      </c>
      <c r="N13" s="30"/>
    </row>
    <row r="14" spans="2:20" s="31" customFormat="1" ht="13.15">
      <c r="B14" s="61"/>
      <c r="C14" s="123" t="s">
        <v>21</v>
      </c>
      <c r="D14" s="63"/>
      <c r="E14" s="28"/>
      <c r="F14" s="28">
        <v>0</v>
      </c>
      <c r="G14" s="28">
        <v>0</v>
      </c>
      <c r="H14" s="28">
        <v>0</v>
      </c>
      <c r="I14" s="28">
        <v>0</v>
      </c>
      <c r="J14" s="28">
        <v>0</v>
      </c>
      <c r="K14" s="28">
        <v>0</v>
      </c>
      <c r="L14" s="28">
        <v>0</v>
      </c>
      <c r="M14" s="29">
        <f>SUM(F14:L14)</f>
        <v>0</v>
      </c>
      <c r="N14" s="30"/>
    </row>
    <row r="15" spans="2:20" s="31" customFormat="1" ht="13.15">
      <c r="B15" s="61">
        <v>2</v>
      </c>
      <c r="C15" s="123" t="s">
        <v>12</v>
      </c>
      <c r="D15" s="63"/>
      <c r="E15" s="122"/>
      <c r="F15" s="28">
        <v>0</v>
      </c>
      <c r="G15" s="28">
        <v>0</v>
      </c>
      <c r="H15" s="28">
        <v>0</v>
      </c>
      <c r="I15" s="28">
        <v>0</v>
      </c>
      <c r="J15" s="28">
        <v>0</v>
      </c>
      <c r="K15" s="28">
        <v>0</v>
      </c>
      <c r="L15" s="28">
        <v>0</v>
      </c>
      <c r="M15" s="29">
        <f>SUM(F15:L15)</f>
        <v>0</v>
      </c>
      <c r="N15" s="30"/>
    </row>
    <row r="16" spans="2:20" s="31" customFormat="1" ht="13.15">
      <c r="B16" s="61"/>
      <c r="C16" s="123" t="s">
        <v>20</v>
      </c>
      <c r="D16" s="63"/>
      <c r="E16" s="28"/>
      <c r="F16" s="28">
        <v>0</v>
      </c>
      <c r="G16" s="28">
        <v>0</v>
      </c>
      <c r="H16" s="28">
        <v>0</v>
      </c>
      <c r="I16" s="28">
        <v>0</v>
      </c>
      <c r="J16" s="28">
        <v>0</v>
      </c>
      <c r="K16" s="28">
        <v>0</v>
      </c>
      <c r="L16" s="28">
        <v>0</v>
      </c>
      <c r="M16" s="29">
        <f>SUM(F16:L16)</f>
        <v>0</v>
      </c>
      <c r="N16" s="30"/>
    </row>
    <row r="17" spans="2:14" s="31" customFormat="1" ht="13.15">
      <c r="B17" s="61"/>
      <c r="C17" s="123" t="s">
        <v>21</v>
      </c>
      <c r="D17" s="63"/>
      <c r="E17" s="28"/>
      <c r="F17" s="28">
        <v>0</v>
      </c>
      <c r="G17" s="28">
        <v>0</v>
      </c>
      <c r="H17" s="28">
        <v>0</v>
      </c>
      <c r="I17" s="28">
        <v>0</v>
      </c>
      <c r="J17" s="28">
        <v>0</v>
      </c>
      <c r="K17" s="28">
        <v>0</v>
      </c>
      <c r="L17" s="28">
        <v>0</v>
      </c>
      <c r="M17" s="29">
        <f>SUM(F17:L17)</f>
        <v>0</v>
      </c>
      <c r="N17" s="30"/>
    </row>
    <row r="18" spans="2:14" s="31" customFormat="1" ht="13.15">
      <c r="B18" s="61">
        <v>3</v>
      </c>
      <c r="C18" s="62" t="s">
        <v>36</v>
      </c>
      <c r="D18" s="63"/>
      <c r="E18" s="122"/>
      <c r="F18" s="28">
        <v>0</v>
      </c>
      <c r="G18" s="28">
        <v>0</v>
      </c>
      <c r="H18" s="28">
        <v>0</v>
      </c>
      <c r="I18" s="28">
        <v>0</v>
      </c>
      <c r="J18" s="28">
        <v>0</v>
      </c>
      <c r="K18" s="28">
        <v>0</v>
      </c>
      <c r="L18" s="28">
        <v>0</v>
      </c>
      <c r="M18" s="29">
        <f>SUM(F18:L18)</f>
        <v>0</v>
      </c>
      <c r="N18" s="30"/>
    </row>
    <row r="19" spans="2:14" s="31" customFormat="1" ht="13.15">
      <c r="B19" s="61"/>
      <c r="C19" s="123" t="s">
        <v>20</v>
      </c>
      <c r="D19" s="63"/>
      <c r="E19" s="28"/>
      <c r="F19" s="28">
        <v>0</v>
      </c>
      <c r="G19" s="28">
        <v>0</v>
      </c>
      <c r="H19" s="28">
        <v>0</v>
      </c>
      <c r="I19" s="28">
        <v>0</v>
      </c>
      <c r="J19" s="28">
        <v>0</v>
      </c>
      <c r="K19" s="28">
        <v>0</v>
      </c>
      <c r="L19" s="28">
        <v>0</v>
      </c>
      <c r="M19" s="29">
        <f>SUM(F19:L19)</f>
        <v>0</v>
      </c>
      <c r="N19" s="30"/>
    </row>
    <row r="20" spans="2:14" s="31" customFormat="1" ht="13.15">
      <c r="B20" s="61"/>
      <c r="C20" s="123" t="s">
        <v>21</v>
      </c>
      <c r="D20" s="63"/>
      <c r="E20" s="28"/>
      <c r="F20" s="28">
        <v>0</v>
      </c>
      <c r="G20" s="28">
        <v>0</v>
      </c>
      <c r="H20" s="28">
        <v>0</v>
      </c>
      <c r="I20" s="28">
        <v>0</v>
      </c>
      <c r="J20" s="28">
        <v>0</v>
      </c>
      <c r="K20" s="28">
        <v>0</v>
      </c>
      <c r="L20" s="28">
        <v>0</v>
      </c>
      <c r="M20" s="29">
        <f>SUM(F20:L20)</f>
        <v>0</v>
      </c>
      <c r="N20" s="30"/>
    </row>
    <row r="21" spans="2:14" s="31" customFormat="1" ht="13.15">
      <c r="B21" s="126"/>
      <c r="C21" s="120"/>
      <c r="D21" s="63"/>
      <c r="E21" s="22"/>
      <c r="F21" s="23"/>
      <c r="G21" s="23"/>
      <c r="H21" s="23"/>
      <c r="I21" s="23"/>
      <c r="J21" s="23"/>
      <c r="K21" s="23"/>
      <c r="L21" s="23"/>
      <c r="M21" s="29"/>
      <c r="N21" s="30"/>
    </row>
    <row r="22" spans="2:14" s="31" customFormat="1">
      <c r="B22" s="126"/>
      <c r="C22" s="121"/>
      <c r="D22" s="63"/>
      <c r="E22" s="27" t="s">
        <v>22</v>
      </c>
      <c r="F22" s="28"/>
      <c r="G22" s="28">
        <f>SUM(G11:G20)</f>
        <v>0</v>
      </c>
      <c r="H22" s="28">
        <f>SUM(H11:H20)</f>
        <v>0</v>
      </c>
      <c r="I22" s="28">
        <f>SUM(I11:I20)</f>
        <v>0</v>
      </c>
      <c r="J22" s="28">
        <f>SUM(J11:J20)</f>
        <v>0</v>
      </c>
      <c r="K22" s="28">
        <f>SUM(K11:K20)</f>
        <v>0</v>
      </c>
      <c r="L22" s="28">
        <f>SUM(L11:L20)</f>
        <v>0</v>
      </c>
      <c r="M22" s="29">
        <f>SUM(F22:L22)</f>
        <v>0</v>
      </c>
      <c r="N22" s="30"/>
    </row>
    <row r="23" spans="2:14" s="31" customFormat="1" ht="13.15">
      <c r="B23" s="25"/>
      <c r="C23" s="51"/>
      <c r="D23" s="63"/>
      <c r="E23" s="22"/>
      <c r="F23" s="23"/>
      <c r="G23" s="23"/>
      <c r="H23" s="23"/>
      <c r="I23" s="23"/>
      <c r="J23" s="23"/>
      <c r="K23" s="23"/>
      <c r="L23" s="22"/>
      <c r="M23" s="29"/>
      <c r="N23" s="66"/>
    </row>
    <row r="24" spans="2:14" s="31" customFormat="1" ht="13.15">
      <c r="B24" s="25"/>
      <c r="C24" s="68"/>
      <c r="D24" s="26"/>
      <c r="E24" s="22"/>
      <c r="F24" s="67"/>
      <c r="G24" s="67"/>
      <c r="H24" s="67"/>
      <c r="I24" s="67"/>
      <c r="J24" s="67"/>
      <c r="K24" s="67"/>
      <c r="L24" s="119"/>
      <c r="M24" s="29"/>
      <c r="N24" s="66"/>
    </row>
    <row r="25" spans="2:14" s="31" customFormat="1" ht="13.15">
      <c r="B25" s="25" t="s">
        <v>29</v>
      </c>
      <c r="C25" s="32" t="s">
        <v>27</v>
      </c>
      <c r="D25" s="33"/>
      <c r="E25" s="73"/>
      <c r="F25" s="67"/>
      <c r="G25" s="67"/>
      <c r="H25" s="67"/>
      <c r="I25" s="67"/>
      <c r="J25" s="67"/>
      <c r="K25" s="67"/>
      <c r="L25" s="67"/>
      <c r="M25" s="29">
        <f>SUM(F25:L25)</f>
        <v>0</v>
      </c>
      <c r="N25" s="66"/>
    </row>
    <row r="26" spans="2:14" s="31" customFormat="1" ht="13.15">
      <c r="B26" s="25" t="s">
        <v>30</v>
      </c>
      <c r="C26" s="32" t="s">
        <v>37</v>
      </c>
      <c r="D26" s="33"/>
      <c r="E26" s="74"/>
      <c r="F26" s="67"/>
      <c r="G26" s="67">
        <v>0</v>
      </c>
      <c r="H26" s="67">
        <v>0</v>
      </c>
      <c r="I26" s="67">
        <v>0</v>
      </c>
      <c r="J26" s="67">
        <v>0</v>
      </c>
      <c r="K26" s="67">
        <v>0</v>
      </c>
      <c r="L26" s="67">
        <v>0</v>
      </c>
      <c r="M26" s="29">
        <f>SUM(F26:L26)</f>
        <v>0</v>
      </c>
      <c r="N26" s="30"/>
    </row>
    <row r="27" spans="2:14" s="31" customFormat="1">
      <c r="B27" s="25"/>
      <c r="C27" s="32"/>
      <c r="D27" s="33"/>
      <c r="E27" s="71"/>
      <c r="F27" s="72"/>
      <c r="G27" s="72"/>
      <c r="H27" s="72"/>
      <c r="I27" s="72"/>
      <c r="J27" s="72"/>
      <c r="K27" s="72"/>
      <c r="L27" s="72"/>
      <c r="M27" s="29"/>
      <c r="N27" s="30"/>
    </row>
    <row r="28" spans="2:14" ht="13.5" thickBot="1">
      <c r="B28" s="34"/>
      <c r="C28" s="35"/>
      <c r="D28" s="35"/>
      <c r="E28" s="36"/>
      <c r="F28" s="37"/>
      <c r="G28" s="37"/>
      <c r="H28" s="37"/>
      <c r="I28" s="37"/>
      <c r="J28" s="37"/>
      <c r="K28" s="37"/>
      <c r="L28" s="37"/>
      <c r="M28" s="38"/>
      <c r="N28" s="39"/>
    </row>
    <row r="29" spans="2:14" ht="13.9" thickTop="1" thickBot="1">
      <c r="B29" s="34"/>
      <c r="C29" s="40"/>
      <c r="D29" s="40"/>
      <c r="E29" s="32"/>
      <c r="F29" s="41"/>
      <c r="G29" s="41"/>
      <c r="H29" s="41"/>
      <c r="I29" s="41"/>
      <c r="J29" s="41"/>
      <c r="K29" s="41"/>
      <c r="L29" s="41"/>
      <c r="M29" s="42"/>
      <c r="N29" s="39"/>
    </row>
    <row r="30" spans="2:14" ht="15.4" thickBot="1">
      <c r="B30" s="34"/>
      <c r="C30" s="16" t="s">
        <v>35</v>
      </c>
      <c r="D30" s="16"/>
      <c r="E30" s="70"/>
      <c r="F30" s="70">
        <f>SUM(F25,F26,F22)</f>
        <v>0</v>
      </c>
      <c r="G30" s="70">
        <f>SUM(G22,G25,G26)</f>
        <v>0</v>
      </c>
      <c r="H30" s="70">
        <f>SUM(H22,H26,H25)</f>
        <v>0</v>
      </c>
      <c r="I30" s="70">
        <f>SUM(I22,I25,I26)</f>
        <v>0</v>
      </c>
      <c r="J30" s="70">
        <f>SUM(I22,I25,I26)</f>
        <v>0</v>
      </c>
      <c r="K30" s="70">
        <f>SUM(K22,K25,K26)</f>
        <v>0</v>
      </c>
      <c r="L30" s="70">
        <f>SUM(L22,L25,L26)</f>
        <v>0</v>
      </c>
      <c r="M30" s="69">
        <f>SUM(F30:L30)</f>
        <v>0</v>
      </c>
      <c r="N30" s="39"/>
    </row>
    <row r="31" spans="2:14">
      <c r="B31" s="43"/>
      <c r="C31" s="44"/>
      <c r="D31" s="44"/>
      <c r="E31" s="44"/>
      <c r="F31" s="44"/>
      <c r="G31" s="44"/>
      <c r="H31" s="44"/>
      <c r="I31" s="44"/>
      <c r="J31" s="44"/>
      <c r="K31" s="44"/>
      <c r="L31" s="44"/>
      <c r="M31" s="44"/>
      <c r="N31" s="45"/>
    </row>
    <row r="33" spans="3:3">
      <c r="C33" s="75"/>
    </row>
    <row r="34" spans="3:3">
      <c r="C34" s="75"/>
    </row>
    <row r="35" spans="3:3">
      <c r="C35" s="75"/>
    </row>
    <row r="36" spans="3:3">
      <c r="C36" s="75"/>
    </row>
    <row r="37" spans="3:3">
      <c r="C37" s="75"/>
    </row>
  </sheetData>
  <mergeCells count="5">
    <mergeCell ref="B1:C1"/>
    <mergeCell ref="B6:C8"/>
    <mergeCell ref="E6:E8"/>
    <mergeCell ref="F6:I6"/>
    <mergeCell ref="C2:D2"/>
  </mergeCells>
  <pageMargins left="0.7" right="0.7" top="0.75" bottom="0.75" header="0.3" footer="0.3"/>
  <pageSetup paperSize="8"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G41"/>
  <sheetViews>
    <sheetView topLeftCell="A22" zoomScale="90" zoomScaleNormal="90" workbookViewId="0">
      <selection activeCell="D33" sqref="D33"/>
    </sheetView>
  </sheetViews>
  <sheetFormatPr defaultColWidth="9.1328125" defaultRowHeight="13.15"/>
  <cols>
    <col min="1" max="1" width="9.1328125" style="46"/>
    <col min="2" max="2" width="2.73046875" style="46" customWidth="1"/>
    <col min="3" max="3" width="70.73046875" style="79" customWidth="1"/>
    <col min="4" max="4" width="15.73046875" style="79" customWidth="1"/>
    <col min="5" max="5" width="2.73046875" style="46" customWidth="1"/>
    <col min="6" max="16384" width="9.1328125" style="46"/>
  </cols>
  <sheetData>
    <row r="1" spans="2:7" ht="18">
      <c r="B1" s="141"/>
      <c r="C1" s="141"/>
      <c r="D1" s="141"/>
      <c r="E1" s="141"/>
    </row>
    <row r="2" spans="2:7" ht="17.649999999999999">
      <c r="B2" s="127" t="s">
        <v>39</v>
      </c>
      <c r="C2" s="127"/>
      <c r="D2" s="77"/>
    </row>
    <row r="3" spans="2:7" ht="18">
      <c r="B3" s="141" t="s">
        <v>7</v>
      </c>
      <c r="C3" s="141"/>
      <c r="D3" s="141"/>
      <c r="E3" s="141"/>
    </row>
    <row r="4" spans="2:7" ht="14.25">
      <c r="B4" s="142" t="s">
        <v>2</v>
      </c>
      <c r="C4" s="142"/>
      <c r="D4" s="142"/>
      <c r="E4" s="142"/>
      <c r="F4" s="48"/>
      <c r="G4" s="47"/>
    </row>
    <row r="5" spans="2:7" ht="80.45" customHeight="1">
      <c r="B5" s="143" t="s">
        <v>44</v>
      </c>
      <c r="C5" s="143"/>
      <c r="D5" s="143"/>
      <c r="E5" s="143"/>
    </row>
    <row r="6" spans="2:7" ht="42.6" customHeight="1">
      <c r="B6" s="144" t="s">
        <v>8</v>
      </c>
      <c r="C6" s="144"/>
      <c r="D6" s="144"/>
      <c r="E6" s="144"/>
    </row>
    <row r="7" spans="2:7" ht="14.25">
      <c r="B7" s="85"/>
      <c r="C7" s="86"/>
      <c r="D7" s="87"/>
      <c r="E7" s="87"/>
    </row>
    <row r="8" spans="2:7" ht="14.25">
      <c r="B8" s="145" t="s">
        <v>43</v>
      </c>
      <c r="C8" s="145"/>
      <c r="D8" s="145"/>
      <c r="E8" s="145"/>
    </row>
    <row r="9" spans="2:7" ht="14.25">
      <c r="B9" s="88"/>
      <c r="C9" s="87"/>
      <c r="D9" s="87"/>
      <c r="E9" s="87"/>
    </row>
    <row r="10" spans="2:7" ht="14.25">
      <c r="B10" s="135" t="s">
        <v>28</v>
      </c>
      <c r="C10" s="136"/>
      <c r="D10" s="89" t="s">
        <v>9</v>
      </c>
      <c r="E10" s="87"/>
    </row>
    <row r="11" spans="2:7" ht="14.25">
      <c r="B11" s="137"/>
      <c r="C11" s="138"/>
      <c r="D11" s="90" t="s">
        <v>10</v>
      </c>
      <c r="E11" s="87"/>
    </row>
    <row r="12" spans="2:7" ht="14.25">
      <c r="B12" s="91">
        <v>5</v>
      </c>
      <c r="C12" s="92"/>
      <c r="D12" s="93"/>
      <c r="E12" s="87"/>
    </row>
    <row r="13" spans="2:7" ht="14.25">
      <c r="B13" s="94" t="s">
        <v>23</v>
      </c>
      <c r="C13" s="95" t="s">
        <v>11</v>
      </c>
      <c r="D13" s="96"/>
      <c r="E13" s="87"/>
    </row>
    <row r="14" spans="2:7" ht="14.25">
      <c r="B14" s="94" t="s">
        <v>23</v>
      </c>
      <c r="C14" s="95" t="s">
        <v>12</v>
      </c>
      <c r="D14" s="96"/>
      <c r="E14" s="87"/>
    </row>
    <row r="15" spans="2:7" ht="14.25">
      <c r="B15" s="94" t="s">
        <v>23</v>
      </c>
      <c r="C15" s="95" t="s">
        <v>36</v>
      </c>
      <c r="D15" s="97"/>
      <c r="E15" s="87"/>
    </row>
    <row r="16" spans="2:7" ht="14.25">
      <c r="B16" s="94"/>
      <c r="C16" s="84" t="s">
        <v>24</v>
      </c>
      <c r="D16" s="98">
        <v>0</v>
      </c>
      <c r="E16" s="99"/>
    </row>
    <row r="17" spans="2:5" ht="14.25">
      <c r="B17" s="100"/>
      <c r="C17" s="101" t="s">
        <v>25</v>
      </c>
      <c r="D17" s="102">
        <v>0</v>
      </c>
      <c r="E17" s="87"/>
    </row>
    <row r="18" spans="2:5" ht="14.25">
      <c r="B18" s="87"/>
      <c r="C18" s="88"/>
      <c r="D18" s="87"/>
      <c r="E18" s="87"/>
    </row>
    <row r="19" spans="2:5" ht="14.25">
      <c r="B19" s="139" t="s">
        <v>13</v>
      </c>
      <c r="C19" s="139"/>
      <c r="D19" s="139"/>
      <c r="E19" s="139"/>
    </row>
    <row r="20" spans="2:5" ht="14.25">
      <c r="B20" s="87"/>
      <c r="C20" s="88"/>
      <c r="D20" s="87"/>
      <c r="E20" s="87"/>
    </row>
    <row r="21" spans="2:5" ht="14.25">
      <c r="B21" s="135" t="s">
        <v>26</v>
      </c>
      <c r="C21" s="136"/>
      <c r="D21" s="103"/>
      <c r="E21" s="104"/>
    </row>
    <row r="22" spans="2:5" ht="14.25">
      <c r="B22" s="137"/>
      <c r="C22" s="138"/>
      <c r="D22" s="105" t="s">
        <v>19</v>
      </c>
      <c r="E22" s="106"/>
    </row>
    <row r="23" spans="2:5" ht="14.25">
      <c r="B23" s="91"/>
      <c r="C23" s="92"/>
      <c r="D23" s="107"/>
      <c r="E23" s="108"/>
    </row>
    <row r="24" spans="2:5" ht="14.25">
      <c r="B24" s="109"/>
      <c r="C24" s="95" t="s">
        <v>14</v>
      </c>
      <c r="D24" s="110"/>
      <c r="E24" s="108"/>
    </row>
    <row r="25" spans="2:5" ht="14.25">
      <c r="B25" s="109"/>
      <c r="C25" s="95" t="s">
        <v>15</v>
      </c>
      <c r="D25" s="111"/>
      <c r="E25" s="108"/>
    </row>
    <row r="26" spans="2:5" ht="14.25">
      <c r="B26" s="109"/>
      <c r="C26" s="95" t="s">
        <v>16</v>
      </c>
      <c r="D26" s="111"/>
      <c r="E26" s="108"/>
    </row>
    <row r="27" spans="2:5" ht="14.25">
      <c r="B27" s="109"/>
      <c r="C27" s="95" t="s">
        <v>17</v>
      </c>
      <c r="D27" s="111"/>
      <c r="E27" s="108"/>
    </row>
    <row r="28" spans="2:5" ht="14.25">
      <c r="B28" s="100"/>
      <c r="C28" s="112"/>
      <c r="D28" s="113">
        <v>0</v>
      </c>
      <c r="E28" s="114"/>
    </row>
    <row r="29" spans="2:5" ht="33.75" customHeight="1">
      <c r="B29" s="140"/>
      <c r="C29" s="140"/>
      <c r="D29" s="140"/>
      <c r="E29" s="140"/>
    </row>
    <row r="30" spans="2:5" ht="14.25">
      <c r="B30" s="135" t="s">
        <v>31</v>
      </c>
      <c r="C30" s="136"/>
      <c r="D30" s="103"/>
      <c r="E30" s="104"/>
    </row>
    <row r="31" spans="2:5" ht="14.25">
      <c r="B31" s="137"/>
      <c r="C31" s="138"/>
      <c r="D31" s="105" t="s">
        <v>19</v>
      </c>
      <c r="E31" s="106"/>
    </row>
    <row r="32" spans="2:5" ht="14.25">
      <c r="B32" s="91"/>
      <c r="C32" s="92"/>
      <c r="D32" s="107"/>
      <c r="E32" s="108"/>
    </row>
    <row r="33" spans="2:5" ht="166.15" customHeight="1">
      <c r="B33" s="109"/>
      <c r="C33" s="84" t="s">
        <v>41</v>
      </c>
      <c r="D33" s="115"/>
      <c r="E33" s="108"/>
    </row>
    <row r="34" spans="2:5" ht="14.25">
      <c r="B34" s="109"/>
      <c r="C34" s="95"/>
      <c r="D34" s="116"/>
      <c r="E34" s="108"/>
    </row>
    <row r="35" spans="2:5" ht="14.25">
      <c r="B35" s="109"/>
      <c r="C35" s="80" t="s">
        <v>34</v>
      </c>
      <c r="D35" s="87"/>
      <c r="E35" s="108"/>
    </row>
    <row r="36" spans="2:5" ht="185.25">
      <c r="B36" s="117"/>
      <c r="C36" s="81" t="s">
        <v>45</v>
      </c>
      <c r="D36" s="118"/>
      <c r="E36" s="114"/>
    </row>
    <row r="37" spans="2:5" ht="14.25">
      <c r="C37" s="82"/>
      <c r="D37" s="78"/>
    </row>
    <row r="38" spans="2:5" ht="14.25">
      <c r="C38" s="82"/>
      <c r="D38" s="78"/>
    </row>
    <row r="39" spans="2:5" ht="14.25">
      <c r="C39" s="82"/>
      <c r="D39" s="78"/>
    </row>
    <row r="40" spans="2:5" ht="14.25">
      <c r="C40" s="83"/>
      <c r="D40" s="78"/>
    </row>
    <row r="41" spans="2:5">
      <c r="D41" s="78"/>
    </row>
  </sheetData>
  <mergeCells count="12">
    <mergeCell ref="B30:C31"/>
    <mergeCell ref="B19:E19"/>
    <mergeCell ref="B21:C22"/>
    <mergeCell ref="B29:E29"/>
    <mergeCell ref="B1:E1"/>
    <mergeCell ref="B4:E4"/>
    <mergeCell ref="B5:E5"/>
    <mergeCell ref="B6:E6"/>
    <mergeCell ref="B8:E8"/>
    <mergeCell ref="B10:C11"/>
    <mergeCell ref="B2:C2"/>
    <mergeCell ref="B3:E3"/>
  </mergeCell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1. Kosten totaal</vt:lpstr>
      <vt:lpstr>2. Uurtarieven</vt:lpstr>
    </vt:vector>
  </TitlesOfParts>
  <Company>Vrije Universiteit Amsterdam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Rietveld, D.T.</dc:creator>
  <cp:lastModifiedBy>maria</cp:lastModifiedBy>
  <cp:lastPrinted>2016-07-27T12:29:08Z</cp:lastPrinted>
  <dcterms:created xsi:type="dcterms:W3CDTF">2016-07-22T06:54:23Z</dcterms:created>
  <dcterms:modified xsi:type="dcterms:W3CDTF">2021-02-08T07:50:56Z</dcterms:modified>
</cp:coreProperties>
</file>