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Projecten\Aanbesteding Leren &amp; Organisatieontwikkeling 2020-2025\010 Selectiefase (start 2020 Q4)\012 Aanmeldingsfase\020 NvI\"/>
    </mc:Choice>
  </mc:AlternateContent>
  <bookViews>
    <workbookView xWindow="-120" yWindow="-120" windowWidth="21840" windowHeight="12516" tabRatio="651"/>
  </bookViews>
  <sheets>
    <sheet name="NvI 1" sheetId="13" r:id="rId1"/>
  </sheets>
  <definedNames>
    <definedName name="_xlnm._FilterDatabase" localSheetId="0" hidden="1">'NvI 1'!$C$5:$I$126</definedName>
    <definedName name="_xlnm.Print_Area" localSheetId="0">'NvI 1'!$C$1:$I$16</definedName>
  </definedNames>
  <calcPr calcId="162913"/>
</workbook>
</file>

<file path=xl/calcChain.xml><?xml version="1.0" encoding="utf-8"?>
<calcChain xmlns="http://schemas.openxmlformats.org/spreadsheetml/2006/main">
  <c r="C8" i="13" l="1"/>
  <c r="C9" i="13" s="1"/>
  <c r="C10" i="13" s="1"/>
  <c r="C11" i="13" s="1"/>
  <c r="C12" i="13" s="1"/>
  <c r="C13" i="13" s="1"/>
  <c r="C14" i="13" s="1"/>
  <c r="C15" i="13" s="1"/>
  <c r="C16" i="13" s="1"/>
  <c r="C17" i="13" s="1"/>
  <c r="C18" i="13" s="1"/>
  <c r="C19" i="13" s="1"/>
  <c r="C20" i="13" s="1"/>
  <c r="C21" i="13" s="1"/>
  <c r="C22" i="13" s="1"/>
  <c r="C23" i="13" s="1"/>
  <c r="C24" i="13" s="1"/>
  <c r="C25" i="13" s="1"/>
  <c r="C26" i="13" s="1"/>
  <c r="C27" i="13" s="1"/>
  <c r="C28" i="13" s="1"/>
  <c r="C29" i="13" s="1"/>
  <c r="C30" i="13" s="1"/>
  <c r="C31" i="13" s="1"/>
  <c r="C32" i="13" s="1"/>
  <c r="C33" i="13" s="1"/>
  <c r="C34" i="13" s="1"/>
  <c r="C35" i="13" s="1"/>
  <c r="C36" i="13" s="1"/>
  <c r="C37" i="13" s="1"/>
  <c r="C38" i="13" s="1"/>
  <c r="C39" i="13" s="1"/>
  <c r="C40" i="13" s="1"/>
  <c r="C41" i="13" s="1"/>
  <c r="C42" i="13" s="1"/>
  <c r="C43" i="13" s="1"/>
  <c r="C44" i="13" s="1"/>
  <c r="C45" i="13" s="1"/>
  <c r="C46" i="13" s="1"/>
  <c r="C47" i="13" s="1"/>
  <c r="C48" i="13" s="1"/>
  <c r="C49" i="13" s="1"/>
  <c r="C50" i="13" s="1"/>
  <c r="C51" i="13" s="1"/>
  <c r="C52" i="13" s="1"/>
  <c r="C53" i="13" s="1"/>
  <c r="C54" i="13" s="1"/>
  <c r="C55" i="13" s="1"/>
  <c r="C56" i="13" s="1"/>
  <c r="C57" i="13" s="1"/>
  <c r="C58" i="13" s="1"/>
  <c r="C59" i="13" s="1"/>
  <c r="C60" i="13" s="1"/>
  <c r="C61" i="13" s="1"/>
  <c r="C62" i="13" s="1"/>
  <c r="C63" i="13" s="1"/>
  <c r="C64" i="13" s="1"/>
  <c r="C65" i="13" s="1"/>
  <c r="C66" i="13" s="1"/>
  <c r="C67" i="13" s="1"/>
  <c r="C68" i="13" s="1"/>
  <c r="C69" i="13" s="1"/>
  <c r="C70" i="13" s="1"/>
  <c r="C71" i="13" s="1"/>
  <c r="C72" i="13" s="1"/>
  <c r="C73" i="13" s="1"/>
  <c r="C74" i="13" s="1"/>
  <c r="C75" i="13" s="1"/>
  <c r="C76" i="13" s="1"/>
  <c r="C77" i="13" s="1"/>
  <c r="C78" i="13" s="1"/>
  <c r="C79" i="13" s="1"/>
  <c r="C80" i="13" s="1"/>
  <c r="C81" i="13" s="1"/>
  <c r="C82" i="13" s="1"/>
  <c r="C83" i="13" s="1"/>
  <c r="C84" i="13" s="1"/>
  <c r="C85" i="13" s="1"/>
  <c r="C86" i="13" s="1"/>
  <c r="C87" i="13" s="1"/>
  <c r="C88" i="13" s="1"/>
  <c r="C89" i="13" s="1"/>
  <c r="C90" i="13" s="1"/>
  <c r="C91" i="13" s="1"/>
  <c r="C92" i="13" s="1"/>
  <c r="C93" i="13" s="1"/>
  <c r="C94" i="13" s="1"/>
  <c r="C95" i="13" s="1"/>
  <c r="C96" i="13" s="1"/>
  <c r="C97" i="13" s="1"/>
  <c r="C98" i="13" s="1"/>
  <c r="C99" i="13" s="1"/>
  <c r="C100" i="13" s="1"/>
  <c r="C101" i="13" s="1"/>
  <c r="C102" i="13" s="1"/>
  <c r="C103" i="13" s="1"/>
  <c r="C104" i="13" s="1"/>
  <c r="C105" i="13" s="1"/>
  <c r="C106" i="13" s="1"/>
  <c r="C107" i="13" s="1"/>
  <c r="C108" i="13" s="1"/>
  <c r="C109" i="13" s="1"/>
  <c r="C110" i="13" s="1"/>
  <c r="C111" i="13" s="1"/>
  <c r="C112" i="13" s="1"/>
  <c r="C113" i="13" s="1"/>
  <c r="C114" i="13" s="1"/>
  <c r="C115" i="13" s="1"/>
  <c r="C116" i="13" s="1"/>
  <c r="C117" i="13" s="1"/>
  <c r="C118" i="13" s="1"/>
  <c r="C119" i="13" s="1"/>
  <c r="C120" i="13" s="1"/>
  <c r="C121" i="13" s="1"/>
  <c r="C122" i="13" s="1"/>
  <c r="C123" i="13" s="1"/>
  <c r="C124" i="13" s="1"/>
  <c r="C125" i="13" s="1"/>
  <c r="C126" i="13" s="1"/>
</calcChain>
</file>

<file path=xl/sharedStrings.xml><?xml version="1.0" encoding="utf-8"?>
<sst xmlns="http://schemas.openxmlformats.org/spreadsheetml/2006/main" count="614" uniqueCount="368">
  <si>
    <t>Par. / artikel / tabblad</t>
  </si>
  <si>
    <t>Betreft document</t>
  </si>
  <si>
    <t>Blz.</t>
  </si>
  <si>
    <t>Onderwerp</t>
  </si>
  <si>
    <t>Vraagnr.</t>
  </si>
  <si>
    <t xml:space="preserve"> </t>
  </si>
  <si>
    <t>Vraag of opmerking van Ondernemer</t>
  </si>
  <si>
    <t>Antwoord Aanbestedende dienst</t>
  </si>
  <si>
    <r>
      <t xml:space="preserve">Deze Nota van Inlichtingen behoort bij en maakt integraal onderdeel uit van de aanbestedingsstukken “Raamovereenkomst Leren&amp;Organisatieontwikkeling" Ondernemer dient zijn vragen in dit document te verzamelen en het bestand via de berichtenmodule in Tenderned in te dienen bij de Aanbestedende dienst zoals is beschreven in de Inschrijfleidraad paragraaf 3.3. De gestelde vragen van Ondernemer(s) worden in deze Nota van Inlichtingen beantwoord. De NvI met antwoorden wordt door de Aanbestedende dienst aan Ondernemers geanonimiseerd toegezonden via Tenderned.
</t>
    </r>
    <r>
      <rPr>
        <sz val="10"/>
        <color theme="1"/>
        <rFont val="Arial"/>
        <family val="2"/>
      </rPr>
      <t xml:space="preserve">
</t>
    </r>
  </si>
  <si>
    <t>Nota van Inlichtingen EA Leren&amp;Organisatieontwikkeling Selectiefase #TenderNed kenmerk 286861</t>
  </si>
  <si>
    <t>Selectieleidraad</t>
  </si>
  <si>
    <t>4.3</t>
  </si>
  <si>
    <t>typen leerinterventies</t>
  </si>
  <si>
    <t>per type leerinterventie vraagt u ons de doelgroep te omschrijven. Bedoelt u hiermee de doelgroep van een specifieke klant waarvoor wij dit hebben uitgevoerd of een doelgroep in brede zin bij wie deze interventie aansluit?</t>
  </si>
  <si>
    <t>bijlage 6</t>
  </si>
  <si>
    <t>aantal netwerkcontacten</t>
  </si>
  <si>
    <t>we kunnen uit het document niet opmaken hoe we meer dan 5 netwerkgegevens in kunnen voeren. Graag uitleg.</t>
  </si>
  <si>
    <t>4.2</t>
  </si>
  <si>
    <t>beoordeling</t>
  </si>
  <si>
    <t>wie en/of welke functies hebben zitting in de beoordelingscommissie?</t>
  </si>
  <si>
    <t>bijlage 7</t>
  </si>
  <si>
    <t>aantallen typen leerinterventies</t>
  </si>
  <si>
    <t>We kunnen ruim 15 typen leerinterventies opvoeren. Er is plek voor 5. Wilt u er meer dan 5 ontvangen? Zo ja, kunt u het formulier hier op aanpassen?</t>
  </si>
  <si>
    <t>Stap 4: Rangschikking van de aanmeldingen op basis van de selctiecriteria</t>
  </si>
  <si>
    <t xml:space="preserve">U geeft aan dat als na alle wegingen nog steeds twee of meer gegadigden gelijk eindigen, dat dan loting plaats vindt. Wij achten de kans dat na alle wegingen nog steeds twee of meer gegadigden gelijk eindigen, niet ondenkbaar. Wij zouden het jammer vindenals loting bepaalt, wie afvalt en wie mee kan doen. In hoeverre bent u bereid nog een laatste kwalitatieve selectiestap toe te voegen om loting te voorkomen? </t>
  </si>
  <si>
    <t>3.4 en4.3</t>
  </si>
  <si>
    <t>23 en 31</t>
  </si>
  <si>
    <t>Verschil derden en netwerkparters</t>
  </si>
  <si>
    <t>Wanneer een netwerkpartner een onderneming is met meerdere experts in dienst, ziet u dat dan als netwerkpartner, als derde of allebei?  Kunt u het verschil aangeven?</t>
  </si>
  <si>
    <t>4.2.2</t>
  </si>
  <si>
    <t>K 2</t>
  </si>
  <si>
    <t>Bedoelt u een half A4 per interventie of  voor alle interventies samen?</t>
  </si>
  <si>
    <t>S1</t>
  </si>
  <si>
    <t>U geeft aan S1 en S2 inhoudelijk te beoordelen en punten toe te kennen. Tegelijkertijd geven we zelf aan of we voldoen aan de criteria om 10 punten te vedienen door 5 namen te noemen. Hoe verhoudt dit zich tot elkaar? Hoe vindt de inhoudelijke beoordeling en weging plaats?</t>
  </si>
  <si>
    <t>Selectieliedraad</t>
  </si>
  <si>
    <t>31-32</t>
  </si>
  <si>
    <t>S 2</t>
  </si>
  <si>
    <t>Wat bedoelt u met een leerinterventie? Welk abstractieniveau zoekt u? Wilt een traject beschreven zien met  het belangrijkste 'werkende ingredient'  of een losse interventie binnen een traject of kijkt u op het niveau van werkvormen?</t>
  </si>
  <si>
    <t>Op welke wijze geeft u een inhoudelijke weging aan de vijf gekozen interventies?</t>
  </si>
  <si>
    <t>U geeft aan dat netwerkcontacten ingezet kunnen worden voor leerinterventies om kennisdeling, expertise of praktijkervaring in te brengen. Wij verstaan daar in ieder geval partners onder die dat vanuit hun professie doen. In de praktijk brengen wij ook vaak klanten met elkaar in contact om van elkáárs expertise en ervaring te leren. Wenst u dat we ook dat type netwerkcontacten voor u op deze plek in kaart brengen? Of rekent u hier vooral op netwerk dat vanuit hun professie betrokken is bij het vormgeven van leerinterventies (zoals kennisinstututen, leiderschapsdeskundigen etc.)?</t>
  </si>
  <si>
    <t>In het formulier en de tekst gaat u uit van '5 of meer' netwerkcontacten. Klopt het dat we maximaal vijf contacten op geven in het formulier? En dat 'of meer' dus geen uitnodiging is om er meer dan 5 op te voeren, ondanks dat dat geen extra punten oplevert?</t>
  </si>
  <si>
    <t>Bijlage 7, Selectiedocument S2</t>
  </si>
  <si>
    <t xml:space="preserve">Op het formulier kunnen wij de bedrijfsnaam van de klant en een contactpersoon aan geven. Zekerheidshalve: beoogt u dat we hier de bedrijfsnaam en contactpersoon van eventueel ingekochte leerinterventies opgeven? </t>
  </si>
  <si>
    <t>2.2</t>
  </si>
  <si>
    <t>Eenduidige regie</t>
  </si>
  <si>
    <t>U heeft besloten tot een meer eenduidige regie op het gebied van leren en ontwikkelen. Wat hoopt u dat dat oplevert?</t>
  </si>
  <si>
    <t>Bijlage 6 S1</t>
  </si>
  <si>
    <t>Netwerkcontacten</t>
  </si>
  <si>
    <t>in hoeverre mogen netwerkcontacten vanuit de eigen organisatie worden opgenomen? Bijvoorbeeld een expert op het gebied van leiderschapsontwikkeling, die in een ander onderdeel van onze organisatie werkzaam is.</t>
  </si>
  <si>
    <t>4.2.2.1</t>
  </si>
  <si>
    <t>kerncompetentie 1</t>
  </si>
  <si>
    <r>
      <t xml:space="preserve">kerncompetentie 1: hoe wordt de zin 'voor 25 leidinggevenden van </t>
    </r>
    <r>
      <rPr>
        <u/>
        <sz val="10"/>
        <rFont val="Arial"/>
        <family val="2"/>
      </rPr>
      <t>twee</t>
    </r>
    <r>
      <rPr>
        <sz val="10"/>
        <rFont val="Arial"/>
        <family val="2"/>
      </rPr>
      <t xml:space="preserve"> organisaties' bedoeld? Betreffen dit 25 leidinggevenden per organisatie of in totaal (voor 2 organisaties) bij elkaar opgeteld?</t>
    </r>
  </si>
  <si>
    <t>Selectieleidraad  onderdeel technsche vakbekwaamheid</t>
  </si>
  <si>
    <t>U spreekt over 2 organisaties. Wordt hier bedoeld:2 separate organistaties of wordt  bedoeld een traject waarin meerdere organisaties met elkaar zijn verbonden in een gezamelijk leertraject zoals bijvoorbeeld intervisie tracjecten met leidinggevende uit meerdere organisaties? Als het antwoord op deze vraag positief wordt beantwoord, mogen het dan meerdere organisaties zijn?</t>
  </si>
  <si>
    <t>Selectieleidraad onderdeel technische vakbekwaamheid</t>
  </si>
  <si>
    <t>referenties</t>
  </si>
  <si>
    <t>Wij kunnen de gevraagde ervaring aantonen voor meerdere organisaties in het publieke domein (ministeries, gemeenten, samenwerkingsverbanden, ZBO's en provincies). In hoeverre is het een extra voordeel als we een voorbeeld van een andere provincie benutten? en hoe meet u de meerwaarde daarvan?</t>
  </si>
  <si>
    <t>idem</t>
  </si>
  <si>
    <t>K1 en K3</t>
  </si>
  <si>
    <t>In de implementatie van organisatie-ontwikkelings trajecten met de methodiek van High performing organisations staat leiderschapsontwikkeling centraal. In dat geval is sprake van een combinatie van een organisatie-adviestraject en één of meerdere leerinterventies. Is dit ook hanteerbaar als referentie of moet het echt een separate leerinterventie betreffen?</t>
  </si>
  <si>
    <t>K3</t>
  </si>
  <si>
    <t>In welke zin wordt hier "meerjarig bedoeld", gaat het om onze lange jaren ervaring met organisatie ontwikkeltrajecten of gaat het om een meerjarig project of programma bij één organisatie?</t>
  </si>
  <si>
    <t>k4</t>
  </si>
  <si>
    <t>idem voor K4</t>
  </si>
  <si>
    <t>Selectie leidraad, onderdeel aansprekend netwerk</t>
  </si>
  <si>
    <t xml:space="preserve">Wij hebben een zeer groot netwerk onder provincie- en gemeentesecretarissen, kunnen we die onderbrengen in categorie S1i of worden daar uitsluitend  gekozen volksvertegenwoordigers of bestuurders bedoeld (Staten leden, CdK's of gedeputeerden)? </t>
  </si>
  <si>
    <t xml:space="preserve"> Selectieleidraad</t>
  </si>
  <si>
    <t>In hoeverre mogen leerinterventies bedoeld voor leidinggevenden van landelijke bestuurlijke netwerken(in binnelnands bestuur)  als referentie worden meegenomen?</t>
  </si>
  <si>
    <t xml:space="preserve">K2 </t>
  </si>
  <si>
    <t xml:space="preserve">In hoeverre heeft het voor deze kerncompetentie meerwaarde dat wij kennis delen in een extern L&amp;D netwerk? </t>
  </si>
  <si>
    <t>K4</t>
  </si>
  <si>
    <t xml:space="preserve">Kwalificeert het meerdere jaren kennis delen in een externe L&amp;D netwerk voor deze kerncompetentie? </t>
  </si>
  <si>
    <t>Kerncompetentie 1</t>
  </si>
  <si>
    <t>Als wordt gesproken over 2 organisaties, hoe ziet u het dan voor u om dit samen te voegen in 1 referentie? Of moeten we van 1 van beide organisaties een referentie opvragen?</t>
  </si>
  <si>
    <t>Contractwaarde</t>
  </si>
  <si>
    <t>Kunt u aangeven wat de verwachte bandbreedtes zullen zijn van de in de raamovereenkomst te hanteren tarieven?</t>
  </si>
  <si>
    <t>Moet het netwerkcontact een bedrijf zijn, of mag dit ook een persoon zijn (niet noodzakelijk gebonden aan een specifieke organisatie). Indien wij een persoon als netwerk contact hebben, op welke manier kunnen we deze dan verwerken in bijlage 6 S1 (kolom G en H) (eerste kenmerk/url website)?</t>
  </si>
  <si>
    <t xml:space="preserve">selectieleidraad </t>
  </si>
  <si>
    <t>2.4</t>
  </si>
  <si>
    <t>70-20-10</t>
  </si>
  <si>
    <t xml:space="preserve">In paragraaf 2.4 geeft u aan de 70:20:10 filosofie te hanteren. Hoe ver bent u met het implementeren hiervan? </t>
  </si>
  <si>
    <t>In paragraaf 2.4 geeft u aan de 70:20:10 filosofie te hanteren. Hoe wilt u in deze aanbesteding de verhouding zien in leerinterventies?</t>
  </si>
  <si>
    <t>innovatie</t>
  </si>
  <si>
    <t>In paragraaf 2.4 spreekt u over gebruik maken van innovatieve leermiddelen. Welke innovatieve middelen worden nu al gebruikt en welke zou u meer willen gaan gebruiken?</t>
  </si>
  <si>
    <t>persoonlijk opl budget</t>
  </si>
  <si>
    <t>In paragraaf 2.4 spreekt u over een persoonlijk opleidingsbudget. Hoeveel bedraagt deze per persoon en welke voorwaarden zijn er aan hoe deze te besteden?</t>
  </si>
  <si>
    <t xml:space="preserve">DADEN </t>
  </si>
  <si>
    <t>In paragraaf 2.4 spreekt u over het programma DADEN. Hoe verhoudt dit programma zich tot deze aanbesteding?</t>
  </si>
  <si>
    <t>S2</t>
  </si>
  <si>
    <t>leertypes</t>
  </si>
  <si>
    <t xml:space="preserve">Kunt u omschrijven wat u verstaat onder non-formeel leren vs. informeel leren? </t>
  </si>
  <si>
    <t xml:space="preserve">Wilt u alleen leertypes zien anders dan formeel leren? </t>
  </si>
  <si>
    <t>strategie leren en ontwikkelen</t>
  </si>
  <si>
    <t>huidige partijen</t>
  </si>
  <si>
    <t>Strategie leren en ontwikkelen: U beschrijft leerinterventies van DADEN, Insights, Talent aan Zet en Ardis. Welke interventies worden door deze partijen aangeboden? En hoe verhoudt dit zich tot deze uitvraag?</t>
  </si>
  <si>
    <t xml:space="preserve"> Managementsamenvatting</t>
  </si>
  <si>
    <t>bestuurlijke effectiviteit</t>
  </si>
  <si>
    <t>Strategie leren en ontwikkelen: U beschrijft: De leeropgave van 
Bestuurlijke effectiviteit betekent dat we meer en nauwer samenwerken met onze omgeving en met onze bestuurders. Bewustzijn van wat de omgeving en ons bestuur wil en verwacht van ons en zien welke impact ons handelen daarop heeft vraagt van ons rolscherpte, omgevingsbewustzijn, communicatievaardigheden en flexibiliteit in ons functioneren. Het huidige aanbod is niet toereikend genoeg om deze leeropgave te ondersteunen. We zullen het huidige aanbod aanvullen met maatwerk-aanbod, gericht op de behoefte van de diverse organisatieonderdelen. 
Vraag: kunt u aangeven waar in het aanbod tekort wordt geschoten?</t>
  </si>
  <si>
    <t>Data en technologische vernieuwing</t>
  </si>
  <si>
    <t>Strategie leren en ontwikkelen: U beschrijft voor de leeropgave Data en 
technologische vernieuwing: We worden geacht in staat te zijn de impact van technologische vernieuwing binnen ons werk te beoordelen en slim toe te passen binnen onze opgaven. De geconstateerde behoefte is groter dan waar het huidige aanbod invulling aan geeft. 
Vraag: kunt u aangeven waar in het aanbod meer behoefte aan is?</t>
  </si>
  <si>
    <t xml:space="preserve"> H4</t>
  </si>
  <si>
    <t>ICT vaardigheden</t>
  </si>
  <si>
    <t>Strategie leren en ontwikkelen pg 13: U beschrijft de noodzaak van 21e ICT vaardigheden. In welke mate wordt van de leverancier verwacht dit te kunnen aanbieden?</t>
  </si>
  <si>
    <t xml:space="preserve"> E. Conclusie en vervolg</t>
  </si>
  <si>
    <t xml:space="preserve">conclusies </t>
  </si>
  <si>
    <t>U zegt: De evaluaties van het gebruik van het AOB, POB en TB 
Vraag: kunt u de afkortingen toelichten?</t>
  </si>
  <si>
    <t>Par. 4.2.2.1</t>
  </si>
  <si>
    <t>aantal referenties voor K1</t>
  </si>
  <si>
    <t>Begrijpen wij goed dat K1 aangetoond moet worden met twee referenties, aangezien de kerncompetentie over twee organisaties moet gaan? (Het is ook niet gebruikelijk twee verschillende opdrachtgevers in één referentieproject op te voeren). 
En zo ja, moet het maximaal aantal referenties dan niet vijf zijn? Twee voor K1, en één voor K3, K4 en K5.
Graag uw verduidelijking.</t>
  </si>
  <si>
    <t>Par. 4.2.1</t>
  </si>
  <si>
    <t>type aansprakelijkheids-verzekering</t>
  </si>
  <si>
    <t>In deze paragraaf spreekt u over een verzekering tegen wettelijke en bedrijfsaansprakelijkheid. Op TenderNed, onder Eisen, nummer 2, heeft u het over een beroepsaansprakelijkheidsverzekering. Wij hebben beide, maar om verwarring te voorkomen, welke verzekering bedoelt u precies?</t>
  </si>
  <si>
    <t>U geeft aan één formulier per kerncompetentie ingevuld te willen hebben. K1 gaat over twee organisaties. Wenst u twee verschillende opdrachtomschrijvingen in één formulier of gaat het hier om twee opdrachten en dus twee formulieren. Graag uw toelichting.</t>
  </si>
  <si>
    <t>aantal leidinggevenden K1</t>
  </si>
  <si>
    <t xml:space="preserve">Moeten er minimaal 25 leidinggevenden deelgenomen hebben per organisatie, of moeten in de twee organisaties bij elkaar opgeteld 25 leidinggevenden hebbren deelgenomen? </t>
  </si>
  <si>
    <t>Selectieleidraad LOK Leren en organisatieontwikkeling</t>
  </si>
  <si>
    <t>1.2</t>
  </si>
  <si>
    <t xml:space="preserve"> Voorgeschiedenis</t>
  </si>
  <si>
    <t>Op welke punten sluit de dienstverlening op basis van de huidige overeenkomsten wel aan op de veranderingen die spelen in de organisatie en haar omgeving?.</t>
  </si>
  <si>
    <t>Wat is uw wens die u wilt realiseren in samenwerking met één opdrachtnemer?</t>
  </si>
  <si>
    <t>Welke positieve verwacht u van het werken met één opdrachtnemer?</t>
  </si>
  <si>
    <t>Hoe staat de verschillende directies en organisatieonderdelen tegenover het werken met één opdrachtnemer?</t>
  </si>
  <si>
    <t>Hoe gaat u sturen op het werken met één opdrachtnemer binnen uw organisatie?</t>
  </si>
  <si>
    <t>Op welke punten sluit de dienstverlening op basis van de huidige overeenkomsten niet aan op de veranderingen die spelen in de organisatie en haar omgeving?.</t>
  </si>
  <si>
    <t>1.3</t>
  </si>
  <si>
    <t>Keuze aanbestedingsprocedure</t>
  </si>
  <si>
    <t>Wat was vooraf het aantal potentieel geïnteresseerde partijen volgens u?</t>
  </si>
  <si>
    <t xml:space="preserve"> Waarom noemt u uw opdracht complex?</t>
  </si>
  <si>
    <t xml:space="preserve"> Welk type partij kan volgens u het beste uw complexe opdracht invullen? </t>
  </si>
  <si>
    <t>2.1</t>
  </si>
  <si>
    <t>De opdrachtgever</t>
  </si>
  <si>
    <t>Wanneer hebben jullie gekozen voor een organische aanpak? Nb. We zijn hier heel benieuwd naar om in onze ervaring er vaak wordt gekozen voor een blauwe / structuur aanpak terwijl de menselijke kant van veranderen en organiseren wordt vergeten.</t>
  </si>
  <si>
    <t>Wat levert de organische aanpak jullie op?</t>
  </si>
  <si>
    <t>Wat betekent de organische aanpak voor deze opdracht?</t>
  </si>
  <si>
    <t xml:space="preserve">Het proces van continu leren is in ontwikkeling, wat hebben jullie hierin gedaan tot nu toe? </t>
  </si>
  <si>
    <t xml:space="preserve">Wat zijn de volgende stappen als het gaat om het proces van continu leren? </t>
  </si>
  <si>
    <t>Hoe is de manier van leren sinds Covid-19 veranderd binnen jullie organisatie?</t>
  </si>
  <si>
    <t>Het is heel herkenbaar dat Covid-19 invloed heeft op de manier van werken van organisaties en consequenties voor de manier van leren in organisaties. Hoe willen leren op andere manieren vormgeven?</t>
  </si>
  <si>
    <t>Het is uw bedoeling om de Opdrachtnemer in te zetten op het moment dat u niet zelf, of niet alleen kunnen. Welke taken gaat de Opdrachtnemer uitvoeren binnen het kader van de opdracht?</t>
  </si>
  <si>
    <t>2.3</t>
  </si>
  <si>
    <t>Doelstelling van de aanbesteding</t>
  </si>
  <si>
    <t xml:space="preserve">U onderscheid vier niveaus binnen de scope van de opdracht. Zijn alle niveaus waarop leren en ontwikkeling plaatsvindt even belangrijk? </t>
  </si>
  <si>
    <t>In het verlengde van de vorige vraag: Of speken er meer vragen op een bepaald niveau?</t>
  </si>
  <si>
    <t>U geeft spreekt over het (door)ontwikkelingen van organisatie brede leertrajecten. Welke organisatie brede leertrajecten zijn de afgelopen twee jaar gestart en moeten worden doorontwikkeld?</t>
  </si>
  <si>
    <t xml:space="preserve">Welke wens heeft u voor de organisatie brede leertrajecten die moeten worden doorontwikkeld?  </t>
  </si>
  <si>
    <t>Op het individuele niveau spreekt u over een behoefte onder medewerkers aan leergangen, wat voor behoefte ligt hier precies? Op welk gebied/ welke gebieden willen medewerkers leergangen volgen en met welke doel?</t>
  </si>
  <si>
    <t>Het kader</t>
  </si>
  <si>
    <t xml:space="preserve">De opbrengst van 70:20:10 is continue persoonlijke en professionele ontwikkeling.  U stelt dat transfer van het geleerde makkelijker wordt door te leren met elkaar en te verbinden aan het dagelijkse werk. Jos Arets en Vivian Heijnen (Tulser) stellen dat de transferproblematiek grotendeels verdwijnt door 70:20:10 als leren en werken geïntegreerd zijn en de focus ligt op  presteerdoelen. In welke mate wilt u gaan werken volgens 70:20:10? </t>
  </si>
  <si>
    <t xml:space="preserve">Voorziet u dat de rollen in leren- en (organisatie)ontwikkeling binnen uw organisatie gaan veranderen als leren dichterbij wordt gebracht? </t>
  </si>
  <si>
    <t>Welke percentage van het persoonlijke opleidingsbudget wordt door medewerkers gebruikt?</t>
  </si>
  <si>
    <t>Bent u tevreden over de uitnutting van het persoonlijke opleidingsbudget? Waarom wel/ waarom niet?</t>
  </si>
  <si>
    <t>2.6</t>
  </si>
  <si>
    <t>Aard en omvang van de opdracht</t>
  </si>
  <si>
    <t>Bij visie op leren in het werk: Hoe ziet leren dicht bij het werk brengen er in uw organisatie in het ideale geval uit?</t>
  </si>
  <si>
    <t xml:space="preserve">Bij visie op leren in het werk: Welke ervaring heeft reeds opgedaan met leren dicht bij het werk brengen? </t>
  </si>
  <si>
    <t>Bij visie op leren in het werk: Kunt u al een voorbeeld geven waarbij u leren dicht bij het werk heeft gebracht?</t>
  </si>
  <si>
    <t>Bij visie op leren in het werk: Wat is de rol van de medewerker bij leren in het werk?</t>
  </si>
  <si>
    <t xml:space="preserve">Bij visie op leren in het werk: Wat doen goed presterende medewerkers in uw organisatie anders dan de ‘gemiddelde’ medewerkers? </t>
  </si>
  <si>
    <t>Bij visie op leren in het werk: Wat is binnen jullie organisatie de rol van de leidinggevende bij leren in het werk?</t>
  </si>
  <si>
    <t>Bijdrage van interventies aan organisatiedoelstellingen: U wilt dat leerinterventies effectief bijdragen aan organisatiedoelstellingen. Aan welke organisatie doelstellingen moeten leerinterventies effectief bijdragen?</t>
  </si>
  <si>
    <t>Bijdrage van interventies aan organisatiedoelstellingen: Heeft u deze organisatie doelstellingen concreet gemaakt in bijvoorbeeld kritieke prestatie indicatoren?</t>
  </si>
  <si>
    <t>Bijdrage van interventies aan organisatiedoelstellingen: Hoeveel budget wilt u toewijzen aan het meten in welke mate leerinterventies effectief  bijdragen aan organisatiedoelstellingen?</t>
  </si>
  <si>
    <t xml:space="preserve">Bijdrage van interventies aan organisatiedoelstellingen: Hoe wilt u de bijdragen aan de organisatiedoelstellingen meten? Heeft u daarover een idee? </t>
  </si>
  <si>
    <t>Bijdrage van interventies aan organisatiedoelstellingen: Hoe meet u op dit moment de effectiviteit van leerinterventies?</t>
  </si>
  <si>
    <t>Bijdrage van interventies aan organisatiedoelstellingen: Welke informatie kunt u als organisatie leveren om de impact op uw organisatie vast te stellen? Bijvoorbeeld doorstroom van trainees of verbeterde tevredenheid van burgers?</t>
  </si>
  <si>
    <t xml:space="preserve">Bijdrage van interventies aan organisatiedoelstellingen: Wat moet het meten van de effectiviteit van de leerinterventies u opleveren? </t>
  </si>
  <si>
    <t>Wat staat op de agenda van SamenNH?</t>
  </si>
  <si>
    <t>Onderschrijft SamenNH dat 70:20:10 te manier is om organisatiewikkeling voorop te stellen?</t>
  </si>
  <si>
    <t>Kerncompetenties</t>
  </si>
  <si>
    <t>Kunt u de uitspraak 'zoveel als noodzakelijke referentieopdrachten' toelichten? Wat is zoveel als noodzakelijk?</t>
  </si>
  <si>
    <t>Kenncompetneis</t>
  </si>
  <si>
    <t>Begrijpen wij het goed dat K2 betrekking heeft op de organisatie van de opdrachtnemer?</t>
  </si>
  <si>
    <t>Omgevingsscan 2020</t>
  </si>
  <si>
    <t>Rode draden</t>
  </si>
  <si>
    <t>Hoe ziet verhouden zich de rode draden tot de opdracht die u in deze aanbesteding beschrijft?</t>
  </si>
  <si>
    <t>Hoe ziet verhouden zich de actiepunten tot de opdracht die u in deze aanbesteding beschrijft?</t>
  </si>
  <si>
    <t>Samenwerking met opdrachtnemer</t>
  </si>
  <si>
    <t>wanneer wordt opdrachtnemer ingezet: om mee te denken en te ontwikkelen of nadat de opdrachtgever er niet uitkomt?</t>
  </si>
  <si>
    <t>Selectiefase en gunningsfase</t>
  </si>
  <si>
    <t>Klopt het dat EMVI eerst wordt toegepast in de gunningsfase en niet in de selectiefase?</t>
  </si>
  <si>
    <t>Scope en digitaal leerplatform</t>
  </si>
  <si>
    <t>?</t>
  </si>
  <si>
    <t>Bijlage 2 Strategie leren en ontwikkelen</t>
  </si>
  <si>
    <t>Par. 2, 3 en 4</t>
  </si>
  <si>
    <t>Rollen in het proces van leren in het werk</t>
  </si>
  <si>
    <t>In het document ‘Strategie leren en ontwikkelen’ (complimenten voor de heldere inhoud) wordt melding gemaakt van de drie rollen (organisatie, leidinggevende en medewerkers). Bij het lezen komt de indruk naar voren dat het vaststellen van leer- en ontwikkelinterventies vooral top-down worden aangestuurd. Is deze constatering juist en zo ja, is er een werkwijze waarop medewerkers leer-thema’s mogelijk kunnen aandragen?</t>
  </si>
  <si>
    <t>Hfdstk. 6</t>
  </si>
  <si>
    <t>Financiële hygiëne: naar bewust bekwaam</t>
  </si>
  <si>
    <t>In het visiedocument ‘Strategie leren en ontwikkelen’ wordt o.a. melding gemaakt van de leeropgaven rondom Financiële Hygiëne. Het is helder dat, ook elders, sprake is van verscherping van de regelgeving en strenger optreden richting accountantskantoren. Is aan te geven wat dit alles betekent voor de medewerkers die hiermee te maken hebben? Welke leeropgaven zijn hier essentieel en noodzakelijk? Wat wordt bedoeld met ‘instrumentarium’? Wat wordt bedoeld met een goede eigenaar, OG en ON?</t>
  </si>
  <si>
    <t>Hfdstk. D</t>
  </si>
  <si>
    <t>Organisatieontwikkeling en leeropgaven</t>
  </si>
  <si>
    <t>De 6 verschillende leeropgaven zijn helder uitgewerkt en geven aan dat er zorgvuldig gekeken is naar oorzaak en gevolg en heldere prioriteiten zijn gesteld. Voor ons is nog niet helder hoe deze 6 leeropgaven zich onderling, integraal, verhouden. Is daar iets meer over te vertellen?</t>
  </si>
  <si>
    <t>Hfdstk. B</t>
  </si>
  <si>
    <t>Visie op leren: leren in het werk</t>
  </si>
  <si>
    <t>Op welke wijze wordt de 70% op dit moment ingevuld binnen de provincie rekening houdend met het online werken?</t>
  </si>
  <si>
    <t>n.v.t.</t>
  </si>
  <si>
    <t>Online/fysiek/hybride werken</t>
  </si>
  <si>
    <t>Welke verwachtingen heeft de OG als het gaat om online, fysiek dan wel hybride werken?</t>
  </si>
  <si>
    <t>Draagvlak</t>
  </si>
  <si>
    <t xml:space="preserve">Het opdrachtgeverschap voor deze aanbesteding is gedelegeerd aan de sector HRM. In hoeverre is er draagvlak bij de verschillende directies voor de uitgangspunten en ambities Leren en Organisatieontwikkeling 2021-2025? Op welke wijze sturen de uitvoerende directies reeds op leren en ontwikkelen in relatie tot de operationele doelen? Heeft de directie de vrijheid om af te wijken van de ambitities? </t>
  </si>
  <si>
    <t xml:space="preserve">Continue leren </t>
  </si>
  <si>
    <t>Het proces van Continue leren wordt gestimuleerd. In hoeverre is lean en/of agile werken hierbij filosofisch en/of methodisch een leidraad?</t>
  </si>
  <si>
    <t>Eigenaarschap</t>
  </si>
  <si>
    <t>Eigenaarschap wordt gedefinieerd dat medewerkers zelf verantwoordelijkheden nemen voor hun eigen houding, gedrag, rol, resultaten en zelfontplooiing. Op welke wijze is dat nu ingericht in de organisatie, hoe wordt dit nu gefaciliteerd en geborgd?</t>
  </si>
  <si>
    <t>Scope opdracht</t>
  </si>
  <si>
    <t>De scope van de opdracht is breed en raakt veel facetten van de organisatie. Waarom is gekozen voor een insteek op leerprogramma i.p.v. een veranderprogramma?</t>
  </si>
  <si>
    <t xml:space="preserve">Ambities </t>
  </si>
  <si>
    <t>Bij hoofdstuk 2.4 Kader - alinea 2 staat een opsomming van 6 ambities van het bieden van een uitdagende leeromgeving. In hoeverre is dit nu realiteit? Wordt er al zo geleerd? Wat zijn de belangrijkste obstakels binnen organisatie en teams om zo te gaan leren? De Directie bepaald de strategische doelen en welke leeropgaven daarbij horen. Gebeurt dit nu al of in welke mate?</t>
  </si>
  <si>
    <t>Meedere onderdelen</t>
  </si>
  <si>
    <t>Er is sprake van een kwartiermaker Organisatieontwikkeling, programma team SamenNH, programma DADEN en een team Leren &amp; Ontwikkelen. Waarom is er gekozen om deze onderdelen apart neer te zetten en niet integraal? Hoe zijn de rollen en verantwoordelijkheden verdeeld en wordt overlap voorkomen?</t>
  </si>
  <si>
    <t>Gebruik maken van Raamovereenkomst / Draagvlak</t>
  </si>
  <si>
    <t>Directies en organisatie onderdelen “kunnen” gebruik maken van de nieuw af te sluiten raamovereenkomst. In hoeverre is dit vrijblijvend? Hoe groot zal de commitment zijn op leren vanuit een eenduidige regie?</t>
  </si>
  <si>
    <t>Selectie leidraad</t>
  </si>
  <si>
    <t>4.2.1</t>
  </si>
  <si>
    <t>aansprakelijkheid</t>
  </si>
  <si>
    <t>De aansprakelijkheid is gelimiteerd tot 3.000.000,- per jaar. Onze beroepsaansprakelijkheidsverzekering bedraagt 2.000.000,- per jaar. Wel 1.250.000,- per gebeurtenis. Voldoet dit voor de aanbestedende dienst?</t>
  </si>
  <si>
    <t>paragraaf 2.9</t>
  </si>
  <si>
    <t>Social Return</t>
  </si>
  <si>
    <t>Onder paragraaf 2.9 (pagina 17) beschrijft u dat de inschrijver verplicht is om 5% van de opdrachtsom aan te wenden voor Social Return; het creëren van kansen voor mensen met een afstand op de arbeidsmarkt. Is het gewenst dat de gegadigde hier vorm aan geeft binnen de uitvoering van de raamovereenkomst of kan hier in een bredere vorm invulling aan gegeven worden?</t>
  </si>
  <si>
    <t>paragraaf 4.2.2</t>
  </si>
  <si>
    <t>Leerinterventies</t>
  </si>
  <si>
    <t>Paragraaf 4.2.2 (pagina 29) voorziet u het overzicht van georganiseerde leerinterventies die passen binnen de beschrijving van het gevraagde in K.2. aan de hand van Bijlage 7 – Selectiedocument 2 of aan de hand van aparte documenten? </t>
  </si>
  <si>
    <t>Bijlage 5</t>
  </si>
  <si>
    <t>Format Kerncompetenties</t>
  </si>
  <si>
    <t>In Bijlage 5 - Format Kerncompetenties: wat verstaat u onder een korte beschrijving? Is er een maximaal aantal woorden dat u beoogt? </t>
  </si>
  <si>
    <t>Bijlage 6</t>
  </si>
  <si>
    <t>Selectieformulier S1</t>
  </si>
  <si>
    <t>Netwerk</t>
  </si>
  <si>
    <t>In Bijlage 6 - Selectieformulier S1, vraagt u om aan te tonen dat gegadigde een aansprekend netwerk heeft op het gebied van leerinterventies. Kan een enkel netwerkcontact voor 2 of meer inhoudelijke thema’s ingezet worden?</t>
  </si>
  <si>
    <t>Paragraaf 4.3</t>
  </si>
  <si>
    <t>Netwerkcontact</t>
  </si>
  <si>
    <t>Paragraaf 4.3 (pagina 31) beschrijft het selectiecriterium voor het aantonen van een aansprekend netwerk. Kan onder netwerkcontact worden verstaan een expert uit dezelfde holding en/of bv als gegadigde?</t>
  </si>
  <si>
    <t>Paragraaf 4.3 (pagina 31) beschrijft het selectiecriterium voor het aantonen van een aansprekend netwerk. Kunnen meerdere netwerkcontacten uit één onderneming individueel ingediend worden?</t>
  </si>
  <si>
    <t>Selectieleidraad ROK Leren en Organisatieontwikkeling 2021-2025</t>
  </si>
  <si>
    <t>Paragraaf 2.2</t>
  </si>
  <si>
    <t>Aanleiding voor aanbesteding</t>
  </si>
  <si>
    <t>De provincie heeft op dit moment op een aantal onderdelen overeenkomsten afgesloten, wat is de reden hiervoor geweest en hoe verhouden deze overeenkomsten zich tot elkaar?</t>
  </si>
  <si>
    <t>Paragraaf 2.7</t>
  </si>
  <si>
    <t>Vorm en duur overeenkomst</t>
  </si>
  <si>
    <t>In het document staat aangegeven dat de raamovereenkomst voor een periode van twee jaar is en dat deze daarna nog twee keer verlengd kan worden (max. zes jaar in totaal). Echter staat in de documentnaam de periode '2021-2025'  genoteerd, wat is daar de reden van?</t>
  </si>
  <si>
    <t>Selectiecriterium</t>
  </si>
  <si>
    <t>U geeft aan bij een gelijke score te kijken naar S1 en S2. Onze vraag richt zich op S1. Wij kunnen ons voorstellen dat de gerichte inzet van iemand uit ons netwerk afhangt van de aard van de ontwikkelvraag, de urgentie bij de Provincie, de tijd die ons contact beschikbaar heeft etc. Is het feit dat we dit contact hebben voldoende om mee te tellen in de staffel?</t>
  </si>
  <si>
    <t>4.2.2.</t>
  </si>
  <si>
    <t>K1</t>
  </si>
  <si>
    <t>K1. gaat over gedegen kennis en ervaringen. Doelt u daarmee naast de beschrijving van de trajecten ook op CVs van adviseurs?</t>
  </si>
  <si>
    <t>Stellen jullie een maximum aan het aantal pagina's dat ingediend moet worden?</t>
  </si>
  <si>
    <t>Zie vraag 64</t>
  </si>
  <si>
    <t>Leerinterventies worden op behoefte, zowel top-down als bottum-up, georganiseerd en -zo mogelijk- met betrokken doelgroep(en) ontwikkeld en vormgegeven.</t>
  </si>
  <si>
    <t>2.9</t>
  </si>
  <si>
    <t>5% van de opdrachtsom moet worden aangewend voor Social Return. Gaat u er hierbij vanuit dat de 'return' expliciet gericht moet zijn op inwoners van Noord-Holland of mag dit ook ingevuld worden in bijvoorbeeld de vestigingsplaats van de aanbieder?</t>
  </si>
  <si>
    <t>1.6</t>
  </si>
  <si>
    <t>Planning</t>
  </si>
  <si>
    <t>Is het voor de 6 aanbieders die worden geselecteerd voor de gunningsfase mogelijk om voor aanvang van de gunningsfase een verkennend gesprek te voeren met betrokken medewerkers van de provincie over de invulling van de aanvraag? We denken dat we hiermee de kwaliteit van de offerte substantieel kunnen verhogen, omdat we dan beter kunnen aansluiten op uw vraag. </t>
  </si>
  <si>
    <t>Goed werkgeverschap</t>
  </si>
  <si>
    <t>U beschrijft dat u duurzaamheid, diversiteit en eerlijke arbeidsvoorwaarden als uitgangspunten hanteert, ook voor samenwerkingspartners. Is het voor wat betreft diversiteit voldoende als dit zichtbaar is in de totale organisatie van de samenwerkingspartners/leveranciers, of wilt u dit ook terug zien in het team dat specifiek voor Noord-Holland werkt?  </t>
  </si>
  <si>
    <t>Scope van de opdracht &amp; historische contractwaarde</t>
  </si>
  <si>
    <t>In de tabel op pagina 15 (historische contractwaarde) beschrijft u uitgaven op de posten ‘Advisering organisatieontwikkeling directie beleid’ en ‘Verandertrajecten directie beleid’. In de scope van de opdracht beschrijft u uitsluitend uitvoering van leerinterventies gekoppeld aan de organisatieontwikkeling. Kunt u nader toelichten wat u van de aanbieder verwacht op het gebied van (strategische) advisering over en begeleiding van de organisatieontwikkeling zelf?</t>
  </si>
  <si>
    <t>Maximaal een half A-4 per leerinterventie.</t>
  </si>
  <si>
    <t>zie vraag 16</t>
  </si>
  <si>
    <t>Nee, voor dit onderdeel wordt gegadigde niet gevraagd curriculim vitea's in te dienen. Per referentie-organisatie dient u in het voorgeschreven formulier bijlage 5 kerncompetenties een beschrijving te geven waarmee het voldoen aan de eis van K.1. voldoende wordt aangetoond binnen de voorwaarden als zijn beschreven in dit onderdeel van de leidraad.</t>
  </si>
  <si>
    <t>MEDEDELING AD</t>
  </si>
  <si>
    <t>Ja</t>
  </si>
  <si>
    <t>Ja, zie vraag 2</t>
  </si>
  <si>
    <t xml:space="preserve">Ja, waarbij uitgangspunt is dat de Leerinterventie is ingezet (dus niet: eventueel). </t>
  </si>
  <si>
    <t xml:space="preserve">De vraagstelling van een eventuele loting beperkt zich tot de Aanmeldingen die met een gelijke score rondom de zesde plaats in de voorlopige ranking geeindigd zijn waardoor het voor AD niet mogelijk is de ranking van 6 geselecteerde Aanmeldingen in éen keer te bepalen. Ten eerste kan een verschil in score op S.1 Aansprekend netwerk doorslaggevend zijn. Zo nee, dan kan een verschil in score op S.2 typen Leerinterventies doorslaggevend zijn om de uiteindelijke ranking te bepalen. Mocht het toepassen van deze twee treden geen effect hebben dan volgt loting. </t>
  </si>
  <si>
    <t>Geen, de toetsing van de ingediende referentie-organisaties vindt plaats op de per kerncompetentie beschreven eis met de gevraagde kenmerken, inbegrepen de kenmerken die gelden voor alle kerncompetenties beschreven in paragraaf 4.2.2.1 van de leidraad (herziene versie, zie bijlage bij deze NvI).</t>
  </si>
  <si>
    <t xml:space="preserve">De verwachting is niet gepind op een concreet aantal maar door AD afgeleid uit onder meer de kenmerken van de markt, ervaringen van andere aanbestedende diensten, uit de breedte van de ROK opdrachtscope en uit de ambities die de provincie op L&amp;O gebied heeft, zoals is beschreven in hoofdstuk 2 van de leidraad. </t>
  </si>
  <si>
    <t xml:space="preserve">Uw opmerking is correct. In de Selectieleidraad hierziene versie (bijlage bij deze NvI) is het laatste jaartal gewijzigd naar 2023, de door AD gekozen initiele contractperiode van 24 maanden. </t>
  </si>
  <si>
    <t xml:space="preserve">Nee, in de toepassing van de niet-openbare aanbestedingsprocedure is deze stap niet voorzien. De start van de offerteronde sluit direct aan op de vaststelling door AD dat de selectieronde is afgerond conform de beschreven stappen in de leidraad. </t>
  </si>
  <si>
    <t xml:space="preserve">Onder informeel leren verstaan we het leren door ervaring in het werk, het continue leren, het onbewuste dagelijkse leren. Onder non-formeel leren verstaan we coaching, intervisie, leerteams, reflectiegesprekken etc. wat, overigens, ook onderdeel van een leertraject of leerinterventie kan zijn. </t>
  </si>
  <si>
    <t xml:space="preserve">We willen met eenduidiger regie meer effect creëren met onze leerinterventies door minder suboptimaal te werken en te leren. Wij hopen hiermee -meer dan nu al het geval is- de gewenste organisatieontwikkeling in te bedden in het leren en ontwikkelen en het proces van continue leren een prominente plek te geven in onze organisatie en in onze cultuur. </t>
  </si>
  <si>
    <t>Zie vraag 16</t>
  </si>
  <si>
    <t>Elke medewerker in tijdelijke of vaste dienst krijgt een persoonlijk opleidingsbudget van € 5.000,- voor de duur van vijf jaar. Voorwaarde is dat het wordt ingezet op in ontwikkeling en kennis ten behoeve van de huidige of toekomstige functie. Dat zijn vakgerichte opleidingen, maar ook coaching of loopbaanontwikkeling. Voor leertrajecten die in-company worden aangeboden en niet verplicht worden gesteld, wordt een bijdrage uit het persoonlijk opleidingsbudget gevraagd.</t>
  </si>
  <si>
    <t xml:space="preserve">Het antwoord op deze vraag vind u in hoofdstuk 2 onder de scope van de opdracht (pagina 15). </t>
  </si>
  <si>
    <t>Algemeen Opleidingsbudget (AOB), Persoonlijk Opleidingsbudget (POB), Talentbudget (TB)</t>
  </si>
  <si>
    <t xml:space="preserve">Het antwoord op deze vraag vind u in hoofdstuk 2 onder opdrachtgeverschap. In de offertefase zullen we hier verder op ingaan. </t>
  </si>
  <si>
    <t>Dit is een gedragen besluit van de directie, waarin alle directeuren zitting hebben.</t>
  </si>
  <si>
    <t>Voor het antwoord verwijzen we graag naar onze reactie op vraag 14.</t>
  </si>
  <si>
    <t>Nee</t>
  </si>
  <si>
    <t xml:space="preserve">De door u gestelde vraag heeft betrekking op de offertefase en niet op de voorliggende selectiefase. Overigens vindt u het antwoord op uw vraag terug in hoofdstuk 2.4.  </t>
  </si>
  <si>
    <t>Het persoonlijk opleidingsbudget maakt niet of nauwelijks onderdeel uit van deze aanbesteding. Uw vraag is in die zin niet relevant.</t>
  </si>
  <si>
    <t>Zie het antwoord op vraag 69.</t>
  </si>
  <si>
    <t xml:space="preserve">In de meeste gevallen betrekken we Opdrachtnemer aan de voorkant. In sommige gevallen kan dat ook aan de achterkant zijn. 
</t>
  </si>
  <si>
    <t>zie antwoord op vraag 54</t>
  </si>
  <si>
    <t>e</t>
  </si>
  <si>
    <t>De door u gestelde vraag heeft betrekking op de offertefase en niet op de voorliggende selectiefase. Voor een beeld verwijzen wij u naar het antwoord op vraag 81.</t>
  </si>
  <si>
    <t>Nee.</t>
  </si>
  <si>
    <t>Het wordt onderdeel van de opdracht om dit verder met ons uit te werken. In de huidige situatie heeft de leidinggevende een stimulerende, coachende rol om continue ontwikkeling bij medewerkers aan te moedigen en te blijven stimuleren.</t>
  </si>
  <si>
    <t>Het wordt onderdeel van de opdracht om dit verder met ons uit te werken.</t>
  </si>
  <si>
    <t>De door u gestelde vraag heeft betrekking op de offertefase en niet op de voorliggende fase.</t>
  </si>
  <si>
    <t>Het wordt onderdeel van de opdracht om dit samen met ons vorm te geven. Iedere leerinterventie vraagt weer om een andere aanpak.</t>
  </si>
  <si>
    <t>zie het antwoord op vraag 72.</t>
  </si>
  <si>
    <t>Binnen de uitvoering van de raamovereenkomst worden social return activiteiten uitgevoerd door de Opdrachtnemer. Een breed palet aan invullingsmogelijkheden is daarbij toegestaan. Zoals vermeld in de selectieleidraad par. 2.9 worden in de Inschrijvingsleidraad een beschrijving en de nadere bepalingen ten aanzien van social return verstrekt. Voor meer informatie zie www.noord-holland.nl/socialreturn.</t>
  </si>
  <si>
    <t>De social return contractwaarde invulling is niet afgebakend op doelgroepen in de provincie Noord-Holland. Het is toegestaan dat dit ook ingevuld kan worden in bijvoorbeeld de vestigingsplaats van de opdrachtnemer. Zie ook vraag 106.</t>
  </si>
  <si>
    <t>Met meerjarig ervaring bedoelen we hier uw ervaring met (organisatie-)ontwikkeltrajecten.</t>
  </si>
  <si>
    <t>Het wordt onderdeel van de opdracht om dit verder met ons uit te werken, zoals ook is omschreven in hoofdstuk 2.</t>
  </si>
  <si>
    <t>Wat relevant is voor deze aanbesteding is door AD gedeeld in de selectieleidraad..</t>
  </si>
  <si>
    <t>Er is geen vraag ingevoerd.</t>
  </si>
  <si>
    <t>Het antwoord op deze vraag kunt u terugvinden in hoofdstuk 2 van de selectieleidraad</t>
  </si>
  <si>
    <t>Zie vraag 88</t>
  </si>
  <si>
    <t>Als u een holding heeft dan mag het netwerkcontact uit dezelfde holding komen, maar niet uit uw eigen onderneming. Zie ook het antwoord op vraag 15.</t>
  </si>
  <si>
    <t>Hiermee bedoelen we de doelgroep bij de specifieke klant.</t>
  </si>
  <si>
    <t>Met meerjarig ervaring bedoelen we hier uw ervaring met het bevorderen van continue leren in organisatie.</t>
  </si>
  <si>
    <t>Dit heeft geen meerwaarde.</t>
  </si>
  <si>
    <t xml:space="preserve">De door u gestelde vraag heeft betrekking op de offertefase, niet op de selectiefase. Het wordt onderdeel van de opdracht om dit verder met ons uit te werken. </t>
  </si>
  <si>
    <t xml:space="preserve">De door u gestelde vragen op dit onderwerp hebben betrekking op de offertefase, niet op de selectiefase. Toelichting: De organische aanpak loopt zo ongeveer 8 jaar. Het is een algemeen toegepast principe bij de Provincie Noord-Holland. </t>
  </si>
  <si>
    <t xml:space="preserve">Dat hangt af van de aard van de ingezette leerinterventie. Trajecten worden op verschillende niveaus  geëvalueerd. Een aantal interventies worden geëvalueerd door een evaluatiespecialist van de sector Onderzoek en Informatie. Een aantal leertrajecten heeft een zg. kernteam dat toezicht houdt op de voortgang, wat er in de trajecten aan de orde komt en hoe het wordt ervaren door deelnemers. Daardoor kan ook tussentijds worden bijgestuurd indien nodig. </t>
  </si>
  <si>
    <t xml:space="preserve">Zie het antwoord op vraag 80. </t>
  </si>
  <si>
    <t>De Strategie Leren en Ontwikkelen is vastgesteld door de Directie. De uitgangspunten voor Leren en Organisatieontwikkeling 2021-2025 wordt door alle directeuren ondersteund. We verwijzen u graag naar hoofdstuk 2 van de leidraad, hoofdstuk 2.3.</t>
  </si>
  <si>
    <t xml:space="preserve">Wij vragen om ondersteuning op leerinterventies in de brede zin van het woord. Dat kunnen dus ook leerinterventies ter ondersteuning van een veranderprogramma zijn. </t>
  </si>
  <si>
    <t xml:space="preserve">De programma's SamenNH en Daden zijn tijdelijke programma's. Er wordt onderling nauw samengewerkt om leren en ontwikkelen goed vorm te geven voor de hele organisatie. </t>
  </si>
  <si>
    <t xml:space="preserve">Wij verwijzen u graag naar hoofdstuk 2.6, de scope van de opdracht. Daarin vindt u terug wat wij verwachten van de Aanbieder. </t>
  </si>
  <si>
    <t>Voor zover hier sprake is van innovatieve leermiddelen proberen we de positieve bijdrage van informeel en formeel leren bewuster in te bedden in de organisatie. B.v. met behulp van de inzet van een VR-bril. Sinds de start van de lockdown in maart 2020 organiseren we leerinterventies voor onze medewerkers online, dat zal ook zeker in de toekomst het geval zijn. Het kunnen bieden van een goede online leeromgeving is daar onderdeel van, als instrument. Dus creatieve, digitale leermiddelen willen we meer gaan gebruiken.</t>
  </si>
  <si>
    <t>Het programma DADEN is een programma dat zich richt op het gewenste houding en gedrag op het gebied van samenwerking en de dialoog binnen de organisatie. Toelichting: het is de bedoeling om bij elke leervraag of leerbehoefte te kijken welk aanbod het meest passend is. In sommige gevallen kan het ook zijn dat leerinterventies worden vormgegeven met beoogd Opdrachtnemer en dat het aanbod van DADEN onderdeel van de leerinterventie is. Zie ook het antwoord op vraag 36.</t>
  </si>
  <si>
    <t xml:space="preserve">Ja. Toelichting: in deze aanbesteding is formeel leren nagenoeg niet aan de orde. </t>
  </si>
  <si>
    <t>Het aanbod bestaat nu uit een meerdaagse leerprogramma gericht op de beleidsontwikkeling. Dat is niet gericht op alle medewerkers. Momenteel ontwikkelen we samen met de huidige Opdrachtnemer modulair aanbod, gericht op behoefte van verschillende doelegroepen: nieuwe medewerkers, projectleiders, adviseurs en managers.</t>
  </si>
  <si>
    <t xml:space="preserve">Voor zover relevant heeft deze vraag betrekking op de offertefase en niet op de voorliggende selectiefase. Volledigheideshalve wijzen wij u graag op hoofdstuk 2.6 van de leidraad: expliciet buiten de scope van de opdracht vallen trajecten op gebied van ICT en digitalisering, tenzij het gaat om een samenwerking/Co-trainerschap waarbij opdrachtnemer ingezet wordt voor procesbegeleiding op bijvoorbeeld organisatieontwikkelingsvraagstukken. </t>
  </si>
  <si>
    <t>De dienstverlening  sluit inhoudelijk aan bij de organisatieopgaven en de daar uit voortvloeiende leervraagstukken, zoals geformuleerd in de Strategie Leren en Ontwikkelen. Daarnaast werken we vraaggestuurd: de behoeftes uit de organisatie zijn leidend voor de dienstverlening: maatwerk en flexibel.</t>
  </si>
  <si>
    <t>De overeenkomsten zijn veelal gericht op veranderingen in delen van onze organisatie, niet op het geheel.</t>
  </si>
  <si>
    <t>Wij vinden de opdracht complex in die zin dat de scope van de opdracht ons inziens heel breed is. Het betreft het totale pakket aan leren en (organisatie-)ontwikkeling binnen onze organisatie. Dit is niet eerder zo breed opgezet. Daarnaast is het personeel van onze organisatie geen homogene groep: veel verschillende deskundigheden van diverse niveau's zijn belangrijk in onze organisatie.</t>
  </si>
  <si>
    <t xml:space="preserve">Op hoofdlijnen hebben we vooral het onderwerp op de agenda gezet van directie, management en OR. Het vormt een essentieel onderdeel van onze HRM-strategie. De vigerende strategie Leren en Ontwikkelien is daarvan het gevolg. En deze strategie voeren we ook uit op basis van dezelfde principes: als vakgroep maken we ons eigen leerproces expliciet. </t>
  </si>
  <si>
    <t xml:space="preserve">Wij werken (bijna) allemaal sinds 16 maart 2020 thuis. Door het gedwongen thuiswerken heeft het 'leren in het werk' een bijzondere dimensie gekregen. Mensen die zichzelf digibeet noemen werden gedwongen om via MS Teams te moeten samenwerken. Verrassend genoeg blijken de meeste dit beter te kunnen dan gedacht. Leren vindt voornamelijk online plaats. Leerinterventies organiseren we online. Leertrajecten zijn ook zoveel mogelijk omgezet van fysiek naar online in samenspraak met opdrachtnemers. </t>
  </si>
  <si>
    <t xml:space="preserve">Het uitgangspunt is dat leerinterventies aan één of meer doelstellingen bijdragen, die beschreven staan in de Strategie Leren en Ontwikkelen. </t>
  </si>
  <si>
    <t>De Leeropgave van "Financiële Hygiëne" hebben we als volgt geformuleerd:"De kennis en vaardigheden die we nodig hebben om onze financiën op orde te houden is permanent actueel.". Dit geldt voor veel groepen medewerkers: administratief medewerkers, projectleiders, budgethouders, managers. etc. Tegelijkertjid is het van belang om in de financiele verantwoording te weten wie "eigenaar" is van een budget, wie opdrachtgever en opdrachtnemer zijn van projecten met financiele consequenties. Deze verschillende rollen, taken en bevoegdheden zijn een onderdeel van ons instrumentarium om de financiële hygiëne vorm te geven.</t>
  </si>
  <si>
    <t xml:space="preserve">De zeven genoemde leeropgaven zijn gedestilleerd uit de organisatieopgaven  zoals beschreven in de inleiding van de Strategie Leren en Ontwikkelen. Ze vormen op dit moment een palet aan elementen die van belang zijn in de professionele ontwikkeling van onze medewerkers. De onderlinge verhouding tussen deze elementen wordt bepaald door het perspectief van de medewerker. </t>
  </si>
  <si>
    <t xml:space="preserve">Met elke medewerker worden zg. 'goede gesprekken' (zie het als functioneringsgesprekken) gevoerd, waarin ook eigenaarschap aan de orde komt. Zelfontplooiing en ontwikkeling wordt gestimuleerd; medewerkers krijgen de gelegenheid om mee te doen aan seminars, webinars, incompany leertrajecten, en beschikken over een opleidingsbudget dat ze in kunnen zetten ten behoeve van de eigen ontwikkeling. </t>
  </si>
  <si>
    <t>Het is voldoende als dit zichtbaar is in de totale organisatie van Opdrachtnemer.</t>
  </si>
  <si>
    <t>Dit is één netwerkcontact. U kunt een onderneming met wie u een samenwerkingsverband aangaat voor de uitvoering van de onderhavige opdracht opvoeren als één netwerkcontact, Zie de exacte beschrijving van de begrippen combinant, onderaannemer en overig in paragraaf 3.4.1 en 3.4.2 van de leidraad. Voor het selectiecriterium S.1(par. 4.3) is toegestaan, dat Gegadigde (ook) een onderneming opvoert met wie u niet samen aanmeldt voor de uitvoering van de onderhavige opdracht. Elk netwerkcontact dient in het invulformulier S.1 te worden ingevoerd met de gevraagde kenmerken, inbegrepen de verduidelijkingen op dit punt in deze NvI.</t>
  </si>
  <si>
    <t xml:space="preserve">Het netwerk dat vanuit professie is betrokken bij de vormgeving en/of uitvoering van leerinterventies. 
</t>
  </si>
  <si>
    <t>Ja. Toelichting: het gaat ons hier om ervaring met bestuurlijke effectiviteit. Dit hoeven niet niet alleen de gekozen volksvertegenwoordigers of bestuurders te zijn. Ook de door u genoemde functionarissen kunnen passend zijn. Het oordeel 'passend' is aan de AD.</t>
  </si>
  <si>
    <t xml:space="preserve">We vragen hier om een referentie van een Maatwerk leerinterventie bedoeld voor leidinggevenden vanuit één organisatie. </t>
  </si>
  <si>
    <t>Nee, zie vraag 24</t>
  </si>
  <si>
    <t>70:20:10 is onze breed gedeelde visie op leren. Zie ook vraag 30.</t>
  </si>
  <si>
    <t>In nagenoeg alle leerinterventies wordt uitgegaan van de organisatiedoelstellingen en gebruik gemaakt van eigen casuistiek, zodat het voor een ieder herkenbaar is. De leerinterventies worden zo mogelijk georganiseerd met inzet van de eigen, ervaren collega's en mét de eigen collega's. De leerinterventies sluiten zo veel mogelijk in timing aan het werk. Bijvoorbeeld; workshops over de P&amp;C-cyclus worden georganiseerd net voor het moment dat de begroting moet worden gemaakt.</t>
  </si>
  <si>
    <t>Het wordt onderdeel van de opdracht om dit verder met ons uit te werken. In de huidige situatie moedigen we  medewerkers vooral aan om verantwoordelijkheid te nemen voor hun eigen ontwikkeling.</t>
  </si>
  <si>
    <t xml:space="preserve">Er is geen directe samenhang. Indirect hebben de resutlaten van de Omgevingsscan richting gegeven aan welke aandachtspunten nodig zijn in houding en gedrag, en de gewenste organisatieontwikkeling. </t>
  </si>
  <si>
    <t>Dat is voor de Provincie geen leidraad. Het is voor ons een instrument dat op een moment kan worden ingezet waarop blijkt dat dat bijdraagt aan de gewenste doelen.</t>
  </si>
  <si>
    <t xml:space="preserve">Nee, voor het gevraagde in K.2 dient u in uw Aanmelding een separaat document in, in vrij format waarvoor geldt dat de inhoud voldoet aan de voorwaarden beschreven in de kolom 'in de aanmelding te overleggen gegevens' bij dit onderdeel K.2. </t>
  </si>
  <si>
    <t>Zie het antwoord op vraag 111.</t>
  </si>
  <si>
    <t>dd 22-12-2020</t>
  </si>
  <si>
    <t>Uw vraag is onduidelijk. Deze begrippen in uw vraag zijn voor ons niet herkenbaar (niet herleidbaar uit de leidraad).</t>
  </si>
  <si>
    <t>De door u gestelde vraag heeft betrekking op de offertefase en niet op de voorliggende fase. Voor een beeld verwijzen wij u naar de informatie verstrekt in de Omgevingsscan.</t>
  </si>
  <si>
    <t>Alhoewel er al langer tijd- en plaatsbewust werd gewerkt in onze organisatie hebben alle medewerkers zich aan moeten passen in deze periode. We hebben enorm veel van en met elkaar geleerd en als die 70% ergens wordt toegepast is het wel in de afgelopen periode geweest. Zie ook vraag 59.</t>
  </si>
  <si>
    <t>Het is een ambitie om daar permanent naar te streven. Op sommige onderdelen werken we al zo, maar nog niet overal en nog niet even consequent. Zoals is bechreven in hoofdstuk 2 van de leidraad zoeken we daarin  ondersteuning, om dit verder te realiseren.</t>
  </si>
  <si>
    <t>Gegadigde maakt voor de referentie-opdracht beschrijving gebruik van het formulier 'Kerncompetenties' bijlage 5 van de aanbestedingsstukken. Het formulier omvat maximaal 1,5x A4 tekst vanaf het eerste veld (Naam referentie-organisatie) tot en met het laatste veld (eigen verklaring ja-nee).</t>
  </si>
  <si>
    <t>Wat op dit punt relevant is is vermeld in hoofdstuk 2 van de leidraad.</t>
  </si>
  <si>
    <t>Het commitment op leren vanuit een eenduidige regie is groot, tenslotte heeft de Directie daar unaniem voor gekozen. Voor beoogd Opdrachtnemer is het de uitdaging om het aanbod zo aantrekkelijk mogelijk te maken.</t>
  </si>
  <si>
    <r>
      <t xml:space="preserve">De 'losse' leerinterventies, al dan niet onderdeel van een groter traject. We zijn niet op zoek naar het niveau van werkvormen, maar naar het </t>
    </r>
    <r>
      <rPr>
        <u/>
        <sz val="10"/>
        <color theme="1"/>
        <rFont val="Arial"/>
        <family val="2"/>
      </rPr>
      <t>type</t>
    </r>
    <r>
      <rPr>
        <sz val="10"/>
        <color theme="1"/>
        <rFont val="Arial"/>
        <family val="2"/>
      </rPr>
      <t xml:space="preserve"> leerinterventie dat u heeft ingezet.</t>
    </r>
  </si>
  <si>
    <r>
      <t xml:space="preserve">Met netwerkcontacten bedoelen we experts vanuit het netwerk </t>
    </r>
    <r>
      <rPr>
        <u/>
        <sz val="10"/>
        <color theme="1"/>
        <rFont val="Arial"/>
        <family val="2"/>
      </rPr>
      <t>buiten</t>
    </r>
    <r>
      <rPr>
        <sz val="10"/>
        <color theme="1"/>
        <rFont val="Arial"/>
        <family val="2"/>
      </rPr>
      <t xml:space="preserve"> uw eigen organisatie. Toelichting: van  beoogd Opdrachtnemer verwachten we dat per nadere opdracht van Opdrachtgever wordt bekeken welke experts vanuit de </t>
    </r>
    <r>
      <rPr>
        <i/>
        <sz val="10"/>
        <color theme="1"/>
        <rFont val="Arial"/>
        <family val="2"/>
      </rPr>
      <t>eigen</t>
    </r>
    <r>
      <rPr>
        <sz val="10"/>
        <color theme="1"/>
        <rFont val="Arial"/>
        <family val="2"/>
      </rPr>
      <t>organisatie van Opdrachtnemer op die opdracht ingezet worden.</t>
    </r>
  </si>
  <si>
    <t>Het aanbod van genoemde partijen staat naast elkaar. DADEN en Talent aan Zet zijn interne programma's met divers aanbod in de vorm van workshops, begeleiding, coaching. Insights is het instrument dat wij veelvuldig gebruiken in teamontwikkeling. Ardis is de contractpartij van de huidige raamovereenkomst leren&amp;ontwikkelen. Zie ook het antwoord op vraag 33.</t>
  </si>
  <si>
    <t>Een partij die voldoet aan onze uitgangspunten, eisen en wensen en in samenwerking met de provincie de doelstellingen kan realiseren zoals is beschreven in hoofdstuk 2.</t>
  </si>
  <si>
    <t>Ten aanzien van enkele lopende leertrajecten en een aantal (door) te ontwikkelen leertraject verwijzen wij u naar de informatie in par. 2.6 van de leidraad. Het wordt onderdeel van de opdracht om dit verder met ons uit te werken. Dit deel heeft betrekking op de offertefase en niet op de voorliggende selectiefase.</t>
  </si>
  <si>
    <t xml:space="preserve">Ja, wij voorzien dat de rollen zullen veranderen. Het wordt onderdeel van de opdracht om dit verder met ons uit te werken. </t>
  </si>
  <si>
    <r>
      <t>Dat kan, mits het meerdere domeinen betreft. Bijvoorbeeld in geval van 2 netwerkcontacten uit éé</t>
    </r>
    <r>
      <rPr>
        <sz val="8"/>
        <color theme="1"/>
        <rFont val="Arial"/>
        <family val="2"/>
      </rPr>
      <t xml:space="preserve">n onderneming </t>
    </r>
    <r>
      <rPr>
        <sz val="10"/>
        <color theme="1"/>
        <rFont val="Arial"/>
        <family val="2"/>
      </rPr>
      <t>heeft dit betrekking op 2 verschillende deskundigengebieden.</t>
    </r>
  </si>
  <si>
    <t>Ja, het maximum aantal verschillende referentieopdrachten dat gegadigde in zijn aanmelding gevraagd wordt te overleggen is vijf. AD heeft de tekst van het gevraagd bij dit onderdeel verduidelijkt in de herziene selectieleidraad, zie de bijlage bij deze NvI.</t>
  </si>
  <si>
    <t>Bij deze NvI is bijgesloten een selectieleidraad herziene versie dd. 22-12-2020. Voor de leesbaarheid is het document door AD bijgewerkt met de door AD in deze NvI gegeven verduidelijkingen ten aanzien van de minimumeisen kerncompetenties en aansprakelijkheid en de tekst in paragraaf 4.3.
De sluitingsdatum van indiening van een Aanmelding is ongewijzigd do. 14-1-2020, 14u</t>
  </si>
  <si>
    <t>Er vindt een toetsing plaats, zie vraag 8</t>
  </si>
  <si>
    <t>AD heeft de formulering van kerncompetentie 1 verduidelijkt, als volgt: 'Gedegen kennis en ervaring met de ontwikkeling en uitvoering van een Leerinterventie op het gebied van leiderschapsontwikkeling in ten minste 2 organisaties voor minimaal 25 leidinggevenden per organisatie.Minimaal één van de referentieorganisaties is een organisatie met een politiek/bestuurlijke omgeving. Daarmee bedoelen we ministeries, provincies, gemeenten, waterschappen en organisaties met een vergelijkbare omgeving. Het oordeel 'vergelijkbaar' is aan de AD.  De tekst in paragraaf 4.2.2.1 in de selectieleidraad is door AD herzien. Onder meer is de verduidelijking verwerkt dat u in uw Aanmelding voor K.1 twee referentie-opdrachten dient bij te voegen. Zie de herziene selectieleidraad als bijgesloten bij deze NvI</t>
  </si>
  <si>
    <t>De eis betreft de wettelijke aansprakelijkheid/bedrijfsaanslprakelijkheid zoals is beschreven in paragraaf 4.2.1. van de leidraad. De verduidelijking is verwerkt in de herziene versie bijgesloten bij deze NvI.</t>
  </si>
  <si>
    <t>Ja, de juiste voorwaarde die AD op dit onderdeel hanteert is dat de verzekeringspolis(sen) een dekking biedt (bieden) voor ten minste € 1.250.000,- per contractjaar met een maximum aantal van 3 gebeurtenissen. Deze verduidelijking is verwerkt in de herziene selectieleidraad in paragraaf 4.2.1. zie bijlage bij deze NvI.</t>
  </si>
  <si>
    <t>Ja, met de kanttekening dat het 2 verschillende opdrachten betreft; het gaat hier tenslotte om separate vraagstukken. Toelichting: advisering op organisatievraagstukken gaat over de ervaring van gegadigde in de rol als adviseur op wat er ingezet zou kunnen worden (bijvoorbeeld aan instrumenten) om zowel de harde als de zachte kant van organisatieontwikkeling goed vorm te geven. Een leerinterventie kan daar hooguit een gevolg van zijn. Per kerncompetentie dient de referentie-opdracht te voldoen aan de minimumeis.</t>
  </si>
  <si>
    <t>Ja, het gaat hier om de medewerkers (in loondienst) van gegadigde.</t>
  </si>
  <si>
    <t>Nee, voor dit onderdeel volstaat om 5 Leerinterventies in te vullen die voldoen aan de bij dit onderdeel beschreven voorwaarden, inbegrepen de antwoorden over dit ondewerp in deze NvI.</t>
  </si>
  <si>
    <t>Om te voldoen aan de voorwaarde die geldt voor dit onderdeel vult gegadigde in de regel van de laatste staffel '5 of meer' (per deskundigheidsgebied) een netwerkcontact in. Het aantal punten dat Gegadigde kan scoren per deskundigheidsgebied is maximaal 10 mits alle ingevulde netwerkcontacten voldoen aan de beschreven voorwaarden, inbegrepen de antwoorden over dit onderwerp in deze NvI. Een zesde of meer netwerkcontacten wordt niet gevraagd in te vullen.</t>
  </si>
  <si>
    <t>Uw netwerkcontact moet voldoen aan de voorwaarden die beschreven zijn bij onderdeel S.1., inbegrepen de antwoorden over dit onderwerp in deze NvI. Onder meer betreft dit de voorwaarden van opgave bedrijfsnaam en van het beschikken over een website url. Zie ook het invulformulier S.1.</t>
  </si>
  <si>
    <t>Gegadigde maakt voor ellke referentie-opgave gebruik van het formulier 'Kerncompetenties' bijlage 5 van de aanbestedingsstukken. Elk ingevuld formulier K.1. omvat maximaal 1,5x A4 tekst vanaf het eerste veld (Naam referentie-organisatie) tot en met het laatste veld (eigen verklaring ja-nee). Deze voorwaarde aan omvang geldt ook voor de ingediende referentie-opdrachten K.3; K.4; en K.5. Dit is verwerkt in de herziene leidraad bijgesloten bij deze NvI.</t>
  </si>
  <si>
    <t>De commissie bestaat uit medewerkers van het team Leren &amp; Ontwikkelen, een vertegenwoordiger van elke directie en een inkoopadviseur van de provincie.</t>
  </si>
  <si>
    <t>De beoordeling is feitelijk een toetsing van de door gegadigde ingevulde informatie in het invulformulier per onderdeel S.1 of S.2. en de door AD gegeven omschrijvingen en voorwaarden. Deze verduidelijking is verwerkt in de introductietekst van paragraaf 4.3 in de herziene selectielleidraad, zie bijlage bij deze NvI. Per onderdeel S.1 en S.2 is gedetailleerd beschreven wat aan Gegadigde gevraagd wordt in te vullen met bijpassende instructies en randvoorwaarden, en wat de consequentie kan zijn indien de gevraagde informatie ontbreekt of niet conform het gevraagde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</si>
</sst>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Arial"/>
      <family val="2"/>
    </font>
    <font>
      <b/>
      <sz val="10"/>
      <name val="Arial"/>
      <family val="2"/>
    </font>
    <font>
      <sz val="10"/>
      <name val="Arial"/>
      <family val="2"/>
    </font>
    <font>
      <sz val="10"/>
      <color indexed="9"/>
      <name val="Arial"/>
      <family val="2"/>
    </font>
    <font>
      <sz val="12"/>
      <color theme="1"/>
      <name val="Calibri"/>
      <family val="2"/>
      <scheme val="minor"/>
    </font>
    <font>
      <sz val="10"/>
      <color rgb="FF00B0F0"/>
      <name val="Arial"/>
      <family val="2"/>
    </font>
    <font>
      <b/>
      <sz val="10"/>
      <color theme="1"/>
      <name val="Arial"/>
      <family val="2"/>
    </font>
    <font>
      <b/>
      <sz val="20"/>
      <color theme="1"/>
      <name val="Arial"/>
      <family val="2"/>
    </font>
    <font>
      <sz val="20"/>
      <color theme="1"/>
      <name val="Arial"/>
      <family val="2"/>
    </font>
    <font>
      <sz val="10"/>
      <color rgb="FF00B0F0"/>
      <name val="Arial"/>
      <family val="2"/>
    </font>
    <font>
      <sz val="10"/>
      <color theme="1"/>
      <name val="Arial"/>
      <family val="2"/>
    </font>
    <font>
      <u/>
      <sz val="10"/>
      <name val="Arial"/>
      <family val="2"/>
    </font>
    <font>
      <sz val="10"/>
      <color rgb="FF000000"/>
      <name val="Arial"/>
      <family val="2"/>
    </font>
    <font>
      <sz val="10"/>
      <name val="Calibri"/>
      <family val="2"/>
    </font>
    <font>
      <sz val="10"/>
      <color rgb="FF0070C0"/>
      <name val="Arial"/>
      <family val="2"/>
    </font>
    <font>
      <u/>
      <sz val="10"/>
      <color theme="1"/>
      <name val="Arial"/>
      <family val="2"/>
    </font>
    <font>
      <i/>
      <sz val="10"/>
      <color theme="1"/>
      <name val="Arial"/>
      <family val="2"/>
    </font>
    <font>
      <sz val="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FF"/>
        <bgColor rgb="FFFFFFFF"/>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s>
  <cellStyleXfs count="2">
    <xf numFmtId="0" fontId="0" fillId="0" borderId="0"/>
    <xf numFmtId="0" fontId="13" fillId="0" borderId="0"/>
  </cellStyleXfs>
  <cellXfs count="81">
    <xf numFmtId="0" fontId="0" fillId="0" borderId="0" xfId="0"/>
    <xf numFmtId="0" fontId="11" fillId="0" borderId="0" xfId="0" applyFont="1" applyAlignment="1" applyProtection="1"/>
    <xf numFmtId="0" fontId="12" fillId="0" borderId="0" xfId="0" applyFont="1" applyAlignment="1" applyProtection="1"/>
    <xf numFmtId="0" fontId="11" fillId="0" borderId="0" xfId="0" applyFont="1" applyBorder="1" applyAlignment="1" applyProtection="1"/>
    <xf numFmtId="0" fontId="10" fillId="0" borderId="0" xfId="0" applyNumberFormat="1" applyFont="1" applyFill="1" applyBorder="1" applyAlignment="1" applyProtection="1">
      <alignment wrapText="1"/>
    </xf>
    <xf numFmtId="0" fontId="10" fillId="0" borderId="0" xfId="0" applyFont="1" applyAlignment="1" applyProtection="1">
      <alignment wrapText="1"/>
    </xf>
    <xf numFmtId="0" fontId="11" fillId="0" borderId="0" xfId="0" applyFont="1" applyAlignment="1" applyProtection="1">
      <alignment wrapText="1"/>
    </xf>
    <xf numFmtId="0" fontId="12" fillId="0" borderId="0" xfId="0" applyFont="1" applyAlignment="1" applyProtection="1">
      <alignment wrapText="1"/>
    </xf>
    <xf numFmtId="0" fontId="11" fillId="0" borderId="0" xfId="0" applyNumberFormat="1" applyFont="1" applyBorder="1" applyAlignment="1" applyProtection="1">
      <alignment wrapText="1"/>
    </xf>
    <xf numFmtId="0" fontId="11" fillId="0" borderId="0" xfId="0" applyFont="1" applyAlignment="1" applyProtection="1">
      <alignment horizontal="left" vertical="top" wrapText="1"/>
    </xf>
    <xf numFmtId="0" fontId="11" fillId="0" borderId="0" xfId="0" applyFont="1" applyAlignment="1" applyProtection="1">
      <alignment horizontal="left" vertical="top"/>
    </xf>
    <xf numFmtId="0" fontId="14" fillId="0" borderId="0" xfId="0" applyNumberFormat="1" applyFont="1" applyFill="1" applyBorder="1" applyAlignment="1" applyProtection="1">
      <alignment wrapText="1"/>
    </xf>
    <xf numFmtId="0" fontId="14" fillId="0" borderId="2" xfId="0" applyNumberFormat="1" applyFont="1" applyBorder="1" applyAlignment="1" applyProtection="1">
      <alignment horizontal="left" vertical="top" wrapText="1"/>
    </xf>
    <xf numFmtId="0" fontId="14" fillId="0" borderId="1" xfId="0" applyNumberFormat="1" applyFont="1" applyBorder="1" applyAlignment="1" applyProtection="1">
      <alignment horizontal="left" vertical="top" wrapText="1"/>
    </xf>
    <xf numFmtId="0" fontId="11" fillId="4" borderId="0" xfId="0" applyFont="1" applyFill="1" applyAlignment="1" applyProtection="1"/>
    <xf numFmtId="0" fontId="8" fillId="0" borderId="2" xfId="0" applyNumberFormat="1" applyFont="1" applyBorder="1" applyAlignment="1" applyProtection="1">
      <alignment horizontal="left" vertical="top" wrapText="1"/>
    </xf>
    <xf numFmtId="0" fontId="8" fillId="0" borderId="0" xfId="0" applyFont="1" applyAlignment="1" applyProtection="1">
      <alignment horizontal="left" vertical="top" wrapText="1"/>
    </xf>
    <xf numFmtId="49" fontId="8" fillId="0" borderId="0" xfId="0" applyNumberFormat="1" applyFont="1" applyFill="1" applyAlignment="1">
      <alignment horizontal="left" vertical="top" wrapText="1"/>
    </xf>
    <xf numFmtId="0" fontId="10" fillId="5" borderId="0" xfId="0" applyFont="1" applyFill="1" applyAlignment="1">
      <alignment horizontal="left" vertical="center"/>
    </xf>
    <xf numFmtId="0" fontId="10" fillId="6" borderId="1" xfId="0" applyFont="1" applyFill="1" applyBorder="1" applyAlignment="1" applyProtection="1">
      <alignment horizontal="left" vertical="top" wrapText="1"/>
    </xf>
    <xf numFmtId="0" fontId="12" fillId="3" borderId="0" xfId="0" applyFont="1" applyFill="1" applyAlignment="1" applyProtection="1"/>
    <xf numFmtId="0" fontId="11" fillId="3" borderId="0" xfId="0" applyFont="1" applyFill="1" applyAlignment="1" applyProtection="1"/>
    <xf numFmtId="0" fontId="15" fillId="5" borderId="0" xfId="0" applyFont="1" applyFill="1" applyAlignment="1">
      <alignment horizontal="left" vertical="center"/>
    </xf>
    <xf numFmtId="0" fontId="17" fillId="5" borderId="0" xfId="0" applyFont="1" applyFill="1" applyAlignment="1">
      <alignment horizontal="left" vertical="top"/>
    </xf>
    <xf numFmtId="0" fontId="16" fillId="5" borderId="0" xfId="0" applyFont="1" applyFill="1" applyAlignment="1">
      <alignment horizontal="left" vertical="top"/>
    </xf>
    <xf numFmtId="0" fontId="15" fillId="5" borderId="3" xfId="0" applyFont="1" applyFill="1" applyBorder="1" applyAlignment="1">
      <alignment horizontal="left" vertical="center"/>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9" fillId="0" borderId="0" xfId="0" applyFont="1" applyAlignment="1">
      <alignment wrapText="1"/>
    </xf>
    <xf numFmtId="0" fontId="11" fillId="0" borderId="1" xfId="0" applyFont="1" applyBorder="1" applyAlignment="1" applyProtection="1">
      <alignment horizontal="left" vertical="top" wrapText="1"/>
    </xf>
    <xf numFmtId="0" fontId="5" fillId="2" borderId="1" xfId="0" applyFont="1" applyFill="1" applyBorder="1" applyAlignment="1" applyProtection="1">
      <alignment horizontal="left" vertical="top" wrapText="1"/>
    </xf>
    <xf numFmtId="0" fontId="5" fillId="2" borderId="1" xfId="0" applyFont="1" applyFill="1" applyBorder="1" applyAlignment="1">
      <alignment horizontal="left" vertical="top" wrapText="1"/>
    </xf>
    <xf numFmtId="0" fontId="5" fillId="0" borderId="1" xfId="0" applyFont="1" applyBorder="1" applyAlignment="1" applyProtection="1">
      <alignment horizontal="left" vertical="top" wrapText="1"/>
    </xf>
    <xf numFmtId="0" fontId="5" fillId="2" borderId="1" xfId="0" applyFont="1" applyFill="1" applyBorder="1" applyAlignment="1" applyProtection="1">
      <alignment horizontal="left" vertical="top" wrapText="1"/>
      <protection locked="0"/>
    </xf>
    <xf numFmtId="0" fontId="5" fillId="0" borderId="1" xfId="0"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0" fontId="11" fillId="0" borderId="1" xfId="0" applyNumberFormat="1" applyFont="1" applyBorder="1" applyAlignment="1" applyProtection="1">
      <alignment wrapText="1"/>
    </xf>
    <xf numFmtId="0" fontId="5" fillId="0" borderId="0" xfId="0" applyFont="1" applyAlignment="1">
      <alignment horizontal="left" vertical="top" wrapText="1"/>
    </xf>
    <xf numFmtId="0" fontId="5" fillId="2" borderId="4" xfId="0" applyFont="1" applyFill="1" applyBorder="1" applyAlignment="1">
      <alignment horizontal="left" vertical="top" wrapText="1"/>
    </xf>
    <xf numFmtId="0" fontId="5" fillId="0" borderId="1" xfId="0" applyFont="1" applyBorder="1" applyAlignment="1">
      <alignment horizontal="left" vertical="top" wrapText="1"/>
    </xf>
    <xf numFmtId="0" fontId="5" fillId="7" borderId="6" xfId="0" applyFont="1" applyFill="1" applyBorder="1" applyAlignment="1">
      <alignment horizontal="left" vertical="top" wrapText="1"/>
    </xf>
    <xf numFmtId="0" fontId="5" fillId="0" borderId="6" xfId="0" applyFont="1" applyBorder="1" applyAlignment="1">
      <alignment horizontal="left" vertical="top" wrapText="1"/>
    </xf>
    <xf numFmtId="0" fontId="5" fillId="7" borderId="7" xfId="0" applyFont="1" applyFill="1" applyBorder="1" applyAlignment="1">
      <alignment horizontal="left" vertical="top" wrapText="1"/>
    </xf>
    <xf numFmtId="0" fontId="5" fillId="0" borderId="7" xfId="0" applyFont="1" applyBorder="1" applyAlignment="1">
      <alignment horizontal="left" vertical="top" wrapText="1"/>
    </xf>
    <xf numFmtId="0" fontId="5" fillId="2" borderId="8" xfId="0" applyFont="1" applyFill="1" applyBorder="1" applyAlignment="1">
      <alignment horizontal="left" vertical="top" wrapText="1"/>
    </xf>
    <xf numFmtId="0" fontId="5" fillId="0" borderId="8" xfId="0" applyFont="1" applyBorder="1" applyAlignment="1">
      <alignment horizontal="left" vertical="top" wrapText="1"/>
    </xf>
    <xf numFmtId="0" fontId="5" fillId="0" borderId="8" xfId="0" applyFont="1" applyFill="1" applyBorder="1" applyAlignment="1">
      <alignment horizontal="left" vertical="top" wrapText="1"/>
    </xf>
    <xf numFmtId="0" fontId="16" fillId="5" borderId="3" xfId="0" applyFont="1" applyFill="1" applyBorder="1" applyAlignment="1">
      <alignment horizontal="left" vertical="top"/>
    </xf>
    <xf numFmtId="0" fontId="10" fillId="0" borderId="0" xfId="0" applyFont="1" applyAlignment="1" applyProtection="1">
      <alignment horizontal="left" vertical="top"/>
    </xf>
    <xf numFmtId="3" fontId="10" fillId="6" borderId="1" xfId="0" applyNumberFormat="1" applyFont="1" applyFill="1" applyBorder="1" applyAlignment="1" applyProtection="1">
      <alignment horizontal="left" vertical="top" wrapText="1"/>
    </xf>
    <xf numFmtId="0" fontId="10" fillId="0" borderId="0" xfId="0" applyFont="1" applyAlignment="1" applyProtection="1">
      <alignment horizontal="left" vertical="top" wrapText="1"/>
    </xf>
    <xf numFmtId="0" fontId="21" fillId="7" borderId="7" xfId="0" applyFont="1" applyFill="1" applyBorder="1" applyAlignment="1">
      <alignment horizontal="left" vertical="top" wrapText="1"/>
    </xf>
    <xf numFmtId="0" fontId="21" fillId="0" borderId="0" xfId="0" applyFont="1" applyAlignment="1">
      <alignment horizontal="left" vertical="top" wrapText="1"/>
    </xf>
    <xf numFmtId="49" fontId="11" fillId="0" borderId="1" xfId="0" applyNumberFormat="1" applyFont="1" applyBorder="1" applyAlignment="1">
      <alignment wrapText="1"/>
    </xf>
    <xf numFmtId="49" fontId="11" fillId="0" borderId="1" xfId="0" applyNumberFormat="1" applyFont="1" applyBorder="1" applyAlignment="1">
      <alignment horizontal="left" vertical="top" wrapText="1"/>
    </xf>
    <xf numFmtId="0" fontId="11" fillId="0" borderId="1" xfId="0" applyNumberFormat="1" applyFont="1" applyBorder="1" applyAlignment="1" applyProtection="1">
      <alignment horizontal="left" vertical="top" wrapText="1"/>
    </xf>
    <xf numFmtId="0" fontId="21" fillId="7" borderId="9" xfId="0" applyFont="1" applyFill="1" applyBorder="1" applyAlignment="1">
      <alignment horizontal="left" vertical="top" wrapText="1"/>
    </xf>
    <xf numFmtId="0" fontId="21" fillId="7" borderId="1" xfId="0" applyFont="1" applyFill="1" applyBorder="1" applyAlignment="1">
      <alignment horizontal="left" vertical="top" wrapText="1"/>
    </xf>
    <xf numFmtId="0" fontId="21" fillId="0" borderId="1" xfId="0" applyFont="1" applyBorder="1" applyAlignment="1">
      <alignment horizontal="left" vertical="top" wrapText="1"/>
    </xf>
    <xf numFmtId="0" fontId="5" fillId="3" borderId="8" xfId="0" applyFont="1" applyFill="1" applyBorder="1" applyAlignment="1">
      <alignment horizontal="left" vertical="top" wrapText="1"/>
    </xf>
    <xf numFmtId="0" fontId="5" fillId="0" borderId="0" xfId="0" applyFont="1" applyBorder="1" applyAlignment="1">
      <alignment horizontal="left" vertical="top" wrapText="1"/>
    </xf>
    <xf numFmtId="0" fontId="21" fillId="0" borderId="0" xfId="0" applyFont="1" applyBorder="1" applyAlignment="1">
      <alignment horizontal="left" vertical="top"/>
    </xf>
    <xf numFmtId="0" fontId="22" fillId="0" borderId="0" xfId="0" applyFont="1" applyBorder="1" applyAlignment="1">
      <alignment horizontal="left" vertical="top"/>
    </xf>
    <xf numFmtId="0" fontId="21" fillId="7" borderId="0" xfId="0" applyFont="1" applyFill="1" applyBorder="1" applyAlignment="1">
      <alignment horizontal="left" vertical="top" wrapText="1"/>
    </xf>
    <xf numFmtId="49" fontId="11" fillId="0" borderId="1" xfId="0" applyNumberFormat="1" applyFont="1" applyBorder="1" applyAlignment="1">
      <alignment vertical="top" wrapText="1"/>
    </xf>
    <xf numFmtId="0" fontId="4" fillId="2" borderId="1" xfId="0" applyFont="1" applyFill="1" applyBorder="1" applyAlignment="1">
      <alignment horizontal="left" vertical="top" wrapText="1"/>
    </xf>
    <xf numFmtId="0" fontId="3" fillId="3" borderId="1" xfId="0" applyFont="1" applyFill="1" applyBorder="1" applyAlignment="1" applyProtection="1">
      <alignment horizontal="left" vertical="top" wrapText="1"/>
    </xf>
    <xf numFmtId="0" fontId="15" fillId="3" borderId="1" xfId="0" applyFont="1" applyFill="1" applyBorder="1" applyAlignment="1" applyProtection="1">
      <alignment horizontal="left" vertical="top" wrapText="1"/>
    </xf>
    <xf numFmtId="0" fontId="3" fillId="0" borderId="0" xfId="0" applyFont="1" applyAlignment="1" applyProtection="1">
      <alignment horizontal="left" vertical="top"/>
    </xf>
    <xf numFmtId="0" fontId="3" fillId="3" borderId="1" xfId="0" applyNumberFormat="1" applyFont="1" applyFill="1" applyBorder="1" applyAlignment="1">
      <alignment horizontal="left" vertical="top" wrapText="1"/>
    </xf>
    <xf numFmtId="0" fontId="3" fillId="0" borderId="0" xfId="0" applyFont="1" applyAlignment="1" applyProtection="1">
      <alignment horizontal="left" vertical="top" wrapText="1"/>
    </xf>
    <xf numFmtId="0" fontId="23" fillId="8" borderId="1" xfId="0" applyFont="1" applyFill="1" applyBorder="1" applyAlignment="1">
      <alignment horizontal="right" vertical="top"/>
    </xf>
    <xf numFmtId="0" fontId="3" fillId="8" borderId="1" xfId="0" applyFont="1" applyFill="1" applyBorder="1" applyAlignment="1">
      <alignment horizontal="right" vertical="top"/>
    </xf>
    <xf numFmtId="3" fontId="3" fillId="8" borderId="1" xfId="0" applyNumberFormat="1" applyFont="1" applyFill="1" applyBorder="1" applyAlignment="1" applyProtection="1">
      <alignment horizontal="center" vertical="center"/>
    </xf>
    <xf numFmtId="0" fontId="2" fillId="3" borderId="1" xfId="0" applyFont="1" applyFill="1" applyBorder="1" applyAlignment="1" applyProtection="1">
      <alignment horizontal="left" vertical="top" wrapText="1"/>
    </xf>
    <xf numFmtId="0" fontId="2" fillId="3" borderId="1" xfId="0" applyNumberFormat="1" applyFont="1" applyFill="1" applyBorder="1" applyAlignment="1">
      <alignment horizontal="left" vertical="top" wrapText="1"/>
    </xf>
    <xf numFmtId="0" fontId="10" fillId="5" borderId="0" xfId="0" applyFont="1" applyFill="1" applyAlignment="1">
      <alignment horizontal="left" vertical="center"/>
    </xf>
    <xf numFmtId="0" fontId="16" fillId="5" borderId="0" xfId="0" applyFont="1" applyFill="1" applyAlignment="1">
      <alignment horizontal="left" vertical="center"/>
    </xf>
    <xf numFmtId="0" fontId="6" fillId="5" borderId="3" xfId="0" applyFont="1" applyFill="1" applyBorder="1" applyAlignment="1">
      <alignment horizontal="left" vertical="top" wrapText="1"/>
    </xf>
    <xf numFmtId="0" fontId="7" fillId="5" borderId="3" xfId="0" applyFont="1" applyFill="1" applyBorder="1" applyAlignment="1">
      <alignment horizontal="left" vertical="top" wrapText="1"/>
    </xf>
    <xf numFmtId="0" fontId="1" fillId="3" borderId="1" xfId="0" applyNumberFormat="1" applyFont="1" applyFill="1" applyBorder="1" applyAlignment="1">
      <alignment horizontal="left" vertical="top" wrapText="1"/>
    </xf>
  </cellXfs>
  <cellStyles count="2">
    <cellStyle name="Standaard" xfId="0" builtinId="0"/>
    <cellStyle name="Standaard 2" xfId="1"/>
  </cellStyles>
  <dxfs count="0"/>
  <tableStyles count="0" defaultTableStyle="TableStyleMedium9"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I126"/>
  <sheetViews>
    <sheetView showGridLines="0" tabSelected="1" zoomScale="80" zoomScaleNormal="80" workbookViewId="0">
      <pane xSplit="3" ySplit="5" topLeftCell="D12" activePane="bottomRight" state="frozen"/>
      <selection pane="topRight" activeCell="D1" sqref="D1"/>
      <selection pane="bottomLeft" activeCell="A10" sqref="A10"/>
      <selection pane="bottomRight" activeCell="I14" sqref="I14"/>
    </sheetView>
  </sheetViews>
  <sheetFormatPr defaultColWidth="9.6640625" defaultRowHeight="13.2"/>
  <cols>
    <col min="1" max="1" width="0.6640625" style="8" customWidth="1"/>
    <col min="2" max="2" width="4" style="8" customWidth="1"/>
    <col min="3" max="3" width="6" style="50" customWidth="1"/>
    <col min="4" max="4" width="29.33203125" style="9" bestFit="1" customWidth="1"/>
    <col min="5" max="5" width="8.6640625" style="9" customWidth="1"/>
    <col min="6" max="6" width="6.6640625" style="9" customWidth="1"/>
    <col min="7" max="7" width="17.44140625" style="9" customWidth="1"/>
    <col min="8" max="8" width="62.6640625" style="9" customWidth="1"/>
    <col min="9" max="9" width="90.6640625" style="70" customWidth="1"/>
    <col min="10" max="10" width="9.6640625" style="7"/>
    <col min="11" max="16384" width="9.6640625" style="6"/>
  </cols>
  <sheetData>
    <row r="1" spans="1:1231" s="14" customFormat="1" ht="24.6">
      <c r="A1" s="76"/>
      <c r="B1" s="77" t="s">
        <v>9</v>
      </c>
      <c r="C1" s="77"/>
      <c r="D1" s="77"/>
      <c r="E1" s="77"/>
      <c r="F1" s="77"/>
      <c r="G1" s="77"/>
      <c r="H1" s="77"/>
      <c r="I1" s="77"/>
      <c r="J1" s="20"/>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row>
    <row r="2" spans="1:1231" s="14" customFormat="1" ht="24.6">
      <c r="A2" s="76"/>
      <c r="B2" s="22"/>
      <c r="C2" s="24"/>
      <c r="D2" s="23" t="s">
        <v>339</v>
      </c>
      <c r="E2" s="24"/>
      <c r="F2" s="24"/>
      <c r="G2" s="24"/>
      <c r="H2" s="24"/>
      <c r="I2" s="24"/>
      <c r="J2" s="20"/>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c r="IW2" s="21"/>
      <c r="IX2" s="21"/>
      <c r="IY2" s="21"/>
      <c r="IZ2" s="21"/>
      <c r="JA2" s="21"/>
      <c r="JB2" s="21"/>
      <c r="JC2" s="21"/>
      <c r="JD2" s="21"/>
      <c r="JE2" s="21"/>
      <c r="JF2" s="21"/>
      <c r="JG2" s="21"/>
      <c r="JH2" s="21"/>
      <c r="JI2" s="21"/>
      <c r="JJ2" s="21"/>
      <c r="JK2" s="21"/>
      <c r="JL2" s="21"/>
      <c r="JM2" s="21"/>
      <c r="JN2" s="21"/>
      <c r="JO2" s="21"/>
      <c r="JP2" s="21"/>
      <c r="JQ2" s="21"/>
      <c r="JR2" s="21"/>
      <c r="JS2" s="21"/>
      <c r="JT2" s="21"/>
      <c r="JU2" s="21"/>
      <c r="JV2" s="21"/>
      <c r="JW2" s="21"/>
      <c r="JX2" s="21"/>
      <c r="JY2" s="21"/>
      <c r="JZ2" s="21"/>
      <c r="KA2" s="21"/>
      <c r="KB2" s="21"/>
      <c r="KC2" s="21"/>
      <c r="KD2" s="21"/>
      <c r="KE2" s="21"/>
      <c r="KF2" s="21"/>
      <c r="KG2" s="21"/>
      <c r="KH2" s="21"/>
      <c r="KI2" s="21"/>
      <c r="KJ2" s="21"/>
      <c r="KK2" s="21"/>
      <c r="KL2" s="21"/>
      <c r="KM2" s="21"/>
      <c r="KN2" s="21"/>
      <c r="KO2" s="21"/>
      <c r="KP2" s="21"/>
      <c r="KQ2" s="21"/>
      <c r="KR2" s="21"/>
      <c r="KS2" s="21"/>
      <c r="KT2" s="21"/>
      <c r="KU2" s="21"/>
      <c r="KV2" s="21"/>
      <c r="KW2" s="21"/>
      <c r="KX2" s="21"/>
      <c r="KY2" s="21"/>
      <c r="KZ2" s="21"/>
      <c r="LA2" s="21"/>
      <c r="LB2" s="21"/>
      <c r="LC2" s="21"/>
      <c r="LD2" s="21"/>
      <c r="LE2" s="21"/>
      <c r="LF2" s="21"/>
      <c r="LG2" s="21"/>
      <c r="LH2" s="21"/>
      <c r="LI2" s="21"/>
      <c r="LJ2" s="21"/>
      <c r="LK2" s="21"/>
      <c r="LL2" s="21"/>
      <c r="LM2" s="21"/>
      <c r="LN2" s="21"/>
      <c r="LO2" s="21"/>
      <c r="LP2" s="21"/>
      <c r="LQ2" s="21"/>
      <c r="LR2" s="21"/>
      <c r="LS2" s="21"/>
      <c r="LT2" s="21"/>
      <c r="LU2" s="21"/>
      <c r="LV2" s="21"/>
      <c r="LW2" s="21"/>
      <c r="LX2" s="21"/>
      <c r="LY2" s="21"/>
      <c r="LZ2" s="21"/>
      <c r="MA2" s="21"/>
      <c r="MB2" s="21"/>
      <c r="MC2" s="21"/>
      <c r="MD2" s="21"/>
      <c r="ME2" s="21"/>
      <c r="MF2" s="21"/>
      <c r="MG2" s="21"/>
      <c r="MH2" s="21"/>
      <c r="MI2" s="21"/>
      <c r="MJ2" s="21"/>
      <c r="MK2" s="21"/>
      <c r="ML2" s="21"/>
      <c r="MM2" s="21"/>
      <c r="MN2" s="21"/>
      <c r="MO2" s="21"/>
      <c r="MP2" s="21"/>
      <c r="MQ2" s="21"/>
      <c r="MR2" s="21"/>
      <c r="MS2" s="21"/>
      <c r="MT2" s="21"/>
      <c r="MU2" s="21"/>
      <c r="MV2" s="21"/>
      <c r="MW2" s="21"/>
      <c r="MX2" s="21"/>
      <c r="MY2" s="21"/>
      <c r="MZ2" s="21"/>
      <c r="NA2" s="21"/>
      <c r="NB2" s="21"/>
      <c r="NC2" s="21"/>
      <c r="ND2" s="21"/>
      <c r="NE2" s="21"/>
      <c r="NF2" s="21"/>
      <c r="NG2" s="21"/>
      <c r="NH2" s="21"/>
      <c r="NI2" s="21"/>
      <c r="NJ2" s="21"/>
      <c r="NK2" s="21"/>
      <c r="NL2" s="21"/>
      <c r="NM2" s="21"/>
      <c r="NN2" s="21"/>
      <c r="NO2" s="21"/>
      <c r="NP2" s="21"/>
      <c r="NQ2" s="21"/>
      <c r="NR2" s="21"/>
      <c r="NS2" s="21"/>
      <c r="NT2" s="21"/>
      <c r="NU2" s="21"/>
      <c r="NV2" s="21"/>
      <c r="NW2" s="21"/>
      <c r="NX2" s="21"/>
      <c r="NY2" s="21"/>
      <c r="NZ2" s="21"/>
      <c r="OA2" s="21"/>
      <c r="OB2" s="21"/>
      <c r="OC2" s="21"/>
      <c r="OD2" s="21"/>
      <c r="OE2" s="21"/>
      <c r="OF2" s="21"/>
      <c r="OG2" s="21"/>
      <c r="OH2" s="21"/>
      <c r="OI2" s="21"/>
      <c r="OJ2" s="21"/>
      <c r="OK2" s="21"/>
      <c r="OL2" s="21"/>
      <c r="OM2" s="21"/>
      <c r="ON2" s="21"/>
      <c r="OO2" s="21"/>
      <c r="OP2" s="21"/>
      <c r="OQ2" s="21"/>
      <c r="OR2" s="21"/>
      <c r="OS2" s="21"/>
      <c r="OT2" s="21"/>
      <c r="OU2" s="21"/>
      <c r="OV2" s="21"/>
      <c r="OW2" s="21"/>
      <c r="OX2" s="21"/>
      <c r="OY2" s="21"/>
      <c r="OZ2" s="21"/>
      <c r="PA2" s="21"/>
      <c r="PB2" s="21"/>
      <c r="PC2" s="21"/>
      <c r="PD2" s="21"/>
      <c r="PE2" s="21"/>
      <c r="PF2" s="21"/>
      <c r="PG2" s="21"/>
      <c r="PH2" s="21"/>
      <c r="PI2" s="21"/>
      <c r="PJ2" s="21"/>
      <c r="PK2" s="21"/>
      <c r="PL2" s="21"/>
      <c r="PM2" s="21"/>
      <c r="PN2" s="21"/>
      <c r="PO2" s="21"/>
      <c r="PP2" s="21"/>
      <c r="PQ2" s="21"/>
      <c r="PR2" s="21"/>
      <c r="PS2" s="21"/>
      <c r="PT2" s="21"/>
      <c r="PU2" s="21"/>
      <c r="PV2" s="21"/>
      <c r="PW2" s="21"/>
      <c r="PX2" s="21"/>
      <c r="PY2" s="21"/>
      <c r="PZ2" s="21"/>
      <c r="QA2" s="21"/>
      <c r="QB2" s="21"/>
      <c r="QC2" s="21"/>
      <c r="QD2" s="21"/>
      <c r="QE2" s="21"/>
      <c r="QF2" s="21"/>
      <c r="QG2" s="21"/>
      <c r="QH2" s="21"/>
      <c r="QI2" s="21"/>
      <c r="QJ2" s="21"/>
      <c r="QK2" s="21"/>
      <c r="QL2" s="21"/>
      <c r="QM2" s="21"/>
      <c r="QN2" s="21"/>
      <c r="QO2" s="21"/>
      <c r="QP2" s="21"/>
      <c r="QQ2" s="21"/>
      <c r="QR2" s="21"/>
      <c r="QS2" s="21"/>
      <c r="QT2" s="21"/>
      <c r="QU2" s="21"/>
      <c r="QV2" s="21"/>
      <c r="QW2" s="21"/>
      <c r="QX2" s="21"/>
      <c r="QY2" s="21"/>
      <c r="QZ2" s="21"/>
      <c r="RA2" s="21"/>
      <c r="RB2" s="21"/>
      <c r="RC2" s="21"/>
      <c r="RD2" s="21"/>
      <c r="RE2" s="21"/>
      <c r="RF2" s="21"/>
      <c r="RG2" s="21"/>
      <c r="RH2" s="21"/>
      <c r="RI2" s="21"/>
      <c r="RJ2" s="21"/>
      <c r="RK2" s="21"/>
      <c r="RL2" s="21"/>
      <c r="RM2" s="21"/>
      <c r="RN2" s="21"/>
      <c r="RO2" s="21"/>
      <c r="RP2" s="21"/>
      <c r="RQ2" s="21"/>
      <c r="RR2" s="21"/>
      <c r="RS2" s="21"/>
      <c r="RT2" s="21"/>
      <c r="RU2" s="21"/>
      <c r="RV2" s="21"/>
      <c r="RW2" s="21"/>
      <c r="RX2" s="21"/>
      <c r="RY2" s="21"/>
      <c r="RZ2" s="21"/>
      <c r="SA2" s="21"/>
      <c r="SB2" s="21"/>
      <c r="SC2" s="21"/>
      <c r="SD2" s="21"/>
      <c r="SE2" s="21"/>
      <c r="SF2" s="21"/>
      <c r="SG2" s="21"/>
      <c r="SH2" s="21"/>
      <c r="SI2" s="21"/>
      <c r="SJ2" s="21"/>
      <c r="SK2" s="21"/>
      <c r="SL2" s="21"/>
      <c r="SM2" s="21"/>
      <c r="SN2" s="21"/>
      <c r="SO2" s="21"/>
      <c r="SP2" s="21"/>
      <c r="SQ2" s="21"/>
      <c r="SR2" s="21"/>
      <c r="SS2" s="21"/>
      <c r="ST2" s="21"/>
      <c r="SU2" s="21"/>
      <c r="SV2" s="21"/>
      <c r="SW2" s="21"/>
      <c r="SX2" s="21"/>
      <c r="SY2" s="21"/>
      <c r="SZ2" s="21"/>
      <c r="TA2" s="21"/>
      <c r="TB2" s="21"/>
      <c r="TC2" s="21"/>
      <c r="TD2" s="21"/>
      <c r="TE2" s="21"/>
      <c r="TF2" s="21"/>
      <c r="TG2" s="21"/>
      <c r="TH2" s="21"/>
      <c r="TI2" s="21"/>
      <c r="TJ2" s="21"/>
      <c r="TK2" s="21"/>
      <c r="TL2" s="21"/>
      <c r="TM2" s="21"/>
      <c r="TN2" s="21"/>
      <c r="TO2" s="21"/>
      <c r="TP2" s="21"/>
      <c r="TQ2" s="21"/>
      <c r="TR2" s="21"/>
      <c r="TS2" s="21"/>
      <c r="TT2" s="21"/>
      <c r="TU2" s="21"/>
      <c r="TV2" s="21"/>
      <c r="TW2" s="21"/>
      <c r="TX2" s="21"/>
      <c r="TY2" s="21"/>
      <c r="TZ2" s="21"/>
      <c r="UA2" s="21"/>
      <c r="UB2" s="21"/>
      <c r="UC2" s="21"/>
      <c r="UD2" s="21"/>
      <c r="UE2" s="21"/>
      <c r="UF2" s="21"/>
      <c r="UG2" s="21"/>
      <c r="UH2" s="21"/>
      <c r="UI2" s="21"/>
      <c r="UJ2" s="21"/>
      <c r="UK2" s="21"/>
      <c r="UL2" s="21"/>
      <c r="UM2" s="21"/>
      <c r="UN2" s="21"/>
      <c r="UO2" s="21"/>
      <c r="UP2" s="21"/>
      <c r="UQ2" s="21"/>
      <c r="UR2" s="21"/>
      <c r="US2" s="21"/>
      <c r="UT2" s="21"/>
      <c r="UU2" s="21"/>
      <c r="UV2" s="21"/>
      <c r="UW2" s="21"/>
      <c r="UX2" s="21"/>
      <c r="UY2" s="21"/>
      <c r="UZ2" s="21"/>
      <c r="VA2" s="21"/>
      <c r="VB2" s="21"/>
      <c r="VC2" s="21"/>
      <c r="VD2" s="21"/>
      <c r="VE2" s="21"/>
      <c r="VF2" s="21"/>
      <c r="VG2" s="21"/>
      <c r="VH2" s="21"/>
      <c r="VI2" s="21"/>
      <c r="VJ2" s="21"/>
      <c r="VK2" s="21"/>
      <c r="VL2" s="21"/>
      <c r="VM2" s="21"/>
      <c r="VN2" s="21"/>
      <c r="VO2" s="21"/>
      <c r="VP2" s="21"/>
      <c r="VQ2" s="21"/>
      <c r="VR2" s="21"/>
      <c r="VS2" s="21"/>
      <c r="VT2" s="21"/>
      <c r="VU2" s="21"/>
      <c r="VV2" s="21"/>
      <c r="VW2" s="21"/>
      <c r="VX2" s="21"/>
      <c r="VY2" s="21"/>
      <c r="VZ2" s="21"/>
      <c r="WA2" s="21"/>
      <c r="WB2" s="21"/>
      <c r="WC2" s="21"/>
      <c r="WD2" s="21"/>
      <c r="WE2" s="21"/>
      <c r="WF2" s="21"/>
      <c r="WG2" s="21"/>
      <c r="WH2" s="21"/>
      <c r="WI2" s="21"/>
      <c r="WJ2" s="21"/>
      <c r="WK2" s="21"/>
      <c r="WL2" s="21"/>
      <c r="WM2" s="21"/>
      <c r="WN2" s="21"/>
      <c r="WO2" s="21"/>
      <c r="WP2" s="21"/>
      <c r="WQ2" s="21"/>
      <c r="WR2" s="21"/>
      <c r="WS2" s="21"/>
      <c r="WT2" s="21"/>
      <c r="WU2" s="21"/>
      <c r="WV2" s="21"/>
      <c r="WW2" s="21"/>
      <c r="WX2" s="21"/>
      <c r="WY2" s="21"/>
      <c r="WZ2" s="21"/>
      <c r="XA2" s="21"/>
      <c r="XB2" s="21"/>
      <c r="XC2" s="21"/>
      <c r="XD2" s="21"/>
      <c r="XE2" s="21"/>
      <c r="XF2" s="21"/>
      <c r="XG2" s="21"/>
      <c r="XH2" s="21"/>
      <c r="XI2" s="21"/>
      <c r="XJ2" s="21"/>
      <c r="XK2" s="21"/>
      <c r="XL2" s="21"/>
      <c r="XM2" s="21"/>
      <c r="XN2" s="21"/>
      <c r="XO2" s="21"/>
      <c r="XP2" s="21"/>
      <c r="XQ2" s="21"/>
      <c r="XR2" s="21"/>
      <c r="XS2" s="21"/>
      <c r="XT2" s="21"/>
      <c r="XU2" s="21"/>
      <c r="XV2" s="21"/>
      <c r="XW2" s="21"/>
      <c r="XX2" s="21"/>
      <c r="XY2" s="21"/>
      <c r="XZ2" s="21"/>
      <c r="YA2" s="21"/>
      <c r="YB2" s="21"/>
      <c r="YC2" s="21"/>
      <c r="YD2" s="21"/>
      <c r="YE2" s="21"/>
      <c r="YF2" s="21"/>
      <c r="YG2" s="21"/>
      <c r="YH2" s="21"/>
      <c r="YI2" s="21"/>
      <c r="YJ2" s="21"/>
      <c r="YK2" s="21"/>
      <c r="YL2" s="21"/>
      <c r="YM2" s="21"/>
      <c r="YN2" s="21"/>
      <c r="YO2" s="21"/>
      <c r="YP2" s="21"/>
      <c r="YQ2" s="21"/>
      <c r="YR2" s="21"/>
      <c r="YS2" s="21"/>
      <c r="YT2" s="21"/>
      <c r="YU2" s="21"/>
      <c r="YV2" s="21"/>
      <c r="YW2" s="21"/>
      <c r="YX2" s="21"/>
      <c r="YY2" s="21"/>
      <c r="YZ2" s="21"/>
      <c r="ZA2" s="21"/>
      <c r="ZB2" s="21"/>
      <c r="ZC2" s="21"/>
      <c r="ZD2" s="21"/>
      <c r="ZE2" s="21"/>
      <c r="ZF2" s="21"/>
      <c r="ZG2" s="21"/>
      <c r="ZH2" s="21"/>
      <c r="ZI2" s="21"/>
      <c r="ZJ2" s="21"/>
      <c r="ZK2" s="21"/>
      <c r="ZL2" s="21"/>
      <c r="ZM2" s="21"/>
      <c r="ZN2" s="21"/>
      <c r="ZO2" s="21"/>
      <c r="ZP2" s="21"/>
      <c r="ZQ2" s="21"/>
      <c r="ZR2" s="21"/>
      <c r="ZS2" s="21"/>
      <c r="ZT2" s="21"/>
      <c r="ZU2" s="21"/>
      <c r="ZV2" s="21"/>
      <c r="ZW2" s="21"/>
      <c r="ZX2" s="21"/>
      <c r="ZY2" s="21"/>
      <c r="ZZ2" s="21"/>
      <c r="AAA2" s="21"/>
      <c r="AAB2" s="21"/>
      <c r="AAC2" s="21"/>
      <c r="AAD2" s="21"/>
      <c r="AAE2" s="21"/>
      <c r="AAF2" s="21"/>
      <c r="AAG2" s="21"/>
      <c r="AAH2" s="21"/>
      <c r="AAI2" s="21"/>
      <c r="AAJ2" s="21"/>
      <c r="AAK2" s="21"/>
      <c r="AAL2" s="21"/>
      <c r="AAM2" s="21"/>
      <c r="AAN2" s="21"/>
      <c r="AAO2" s="21"/>
      <c r="AAP2" s="21"/>
      <c r="AAQ2" s="21"/>
      <c r="AAR2" s="21"/>
      <c r="AAS2" s="21"/>
      <c r="AAT2" s="21"/>
      <c r="AAU2" s="21"/>
      <c r="AAV2" s="21"/>
      <c r="AAW2" s="21"/>
      <c r="AAX2" s="21"/>
      <c r="AAY2" s="21"/>
      <c r="AAZ2" s="21"/>
      <c r="ABA2" s="21"/>
      <c r="ABB2" s="21"/>
      <c r="ABC2" s="21"/>
      <c r="ABD2" s="21"/>
      <c r="ABE2" s="21"/>
      <c r="ABF2" s="21"/>
      <c r="ABG2" s="21"/>
      <c r="ABH2" s="21"/>
      <c r="ABI2" s="21"/>
      <c r="ABJ2" s="21"/>
      <c r="ABK2" s="21"/>
      <c r="ABL2" s="21"/>
      <c r="ABM2" s="21"/>
      <c r="ABN2" s="21"/>
      <c r="ABO2" s="21"/>
      <c r="ABP2" s="21"/>
      <c r="ABQ2" s="21"/>
      <c r="ABR2" s="21"/>
      <c r="ABS2" s="21"/>
      <c r="ABT2" s="21"/>
      <c r="ABU2" s="21"/>
      <c r="ABV2" s="21"/>
      <c r="ABW2" s="21"/>
      <c r="ABX2" s="21"/>
      <c r="ABY2" s="21"/>
      <c r="ABZ2" s="21"/>
      <c r="ACA2" s="21"/>
      <c r="ACB2" s="21"/>
      <c r="ACC2" s="21"/>
      <c r="ACD2" s="21"/>
      <c r="ACE2" s="21"/>
      <c r="ACF2" s="21"/>
      <c r="ACG2" s="21"/>
      <c r="ACH2" s="21"/>
      <c r="ACI2" s="21"/>
      <c r="ACJ2" s="21"/>
      <c r="ACK2" s="21"/>
      <c r="ACL2" s="21"/>
      <c r="ACM2" s="21"/>
      <c r="ACN2" s="21"/>
      <c r="ACO2" s="21"/>
      <c r="ACP2" s="21"/>
      <c r="ACQ2" s="21"/>
      <c r="ACR2" s="21"/>
      <c r="ACS2" s="21"/>
      <c r="ACT2" s="21"/>
      <c r="ACU2" s="21"/>
      <c r="ACV2" s="21"/>
      <c r="ACW2" s="21"/>
      <c r="ACX2" s="21"/>
      <c r="ACY2" s="21"/>
      <c r="ACZ2" s="21"/>
      <c r="ADA2" s="21"/>
      <c r="ADB2" s="21"/>
      <c r="ADC2" s="21"/>
      <c r="ADD2" s="21"/>
      <c r="ADE2" s="21"/>
      <c r="ADF2" s="21"/>
      <c r="ADG2" s="21"/>
      <c r="ADH2" s="21"/>
      <c r="ADI2" s="21"/>
      <c r="ADJ2" s="21"/>
      <c r="ADK2" s="21"/>
      <c r="ADL2" s="21"/>
      <c r="ADM2" s="21"/>
      <c r="ADN2" s="21"/>
      <c r="ADO2" s="21"/>
      <c r="ADP2" s="21"/>
      <c r="ADQ2" s="21"/>
      <c r="ADR2" s="21"/>
      <c r="ADS2" s="21"/>
      <c r="ADT2" s="21"/>
      <c r="ADU2" s="21"/>
      <c r="ADV2" s="21"/>
      <c r="ADW2" s="21"/>
      <c r="ADX2" s="21"/>
      <c r="ADY2" s="21"/>
      <c r="ADZ2" s="21"/>
      <c r="AEA2" s="21"/>
      <c r="AEB2" s="21"/>
      <c r="AEC2" s="21"/>
      <c r="AED2" s="21"/>
      <c r="AEE2" s="21"/>
      <c r="AEF2" s="21"/>
      <c r="AEG2" s="21"/>
      <c r="AEH2" s="21"/>
      <c r="AEI2" s="21"/>
      <c r="AEJ2" s="21"/>
      <c r="AEK2" s="21"/>
      <c r="AEL2" s="21"/>
      <c r="AEM2" s="21"/>
      <c r="AEN2" s="21"/>
      <c r="AEO2" s="21"/>
      <c r="AEP2" s="21"/>
      <c r="AEQ2" s="21"/>
      <c r="AER2" s="21"/>
      <c r="AES2" s="21"/>
      <c r="AET2" s="21"/>
      <c r="AEU2" s="21"/>
      <c r="AEV2" s="21"/>
      <c r="AEW2" s="21"/>
      <c r="AEX2" s="21"/>
      <c r="AEY2" s="21"/>
      <c r="AEZ2" s="21"/>
      <c r="AFA2" s="21"/>
      <c r="AFB2" s="21"/>
      <c r="AFC2" s="21"/>
      <c r="AFD2" s="21"/>
      <c r="AFE2" s="21"/>
      <c r="AFF2" s="21"/>
      <c r="AFG2" s="21"/>
      <c r="AFH2" s="21"/>
      <c r="AFI2" s="21"/>
      <c r="AFJ2" s="21"/>
      <c r="AFK2" s="21"/>
      <c r="AFL2" s="21"/>
      <c r="AFM2" s="21"/>
      <c r="AFN2" s="21"/>
      <c r="AFO2" s="21"/>
      <c r="AFP2" s="21"/>
      <c r="AFQ2" s="21"/>
      <c r="AFR2" s="21"/>
      <c r="AFS2" s="21"/>
      <c r="AFT2" s="21"/>
      <c r="AFU2" s="21"/>
      <c r="AFV2" s="21"/>
      <c r="AFW2" s="21"/>
      <c r="AFX2" s="21"/>
      <c r="AFY2" s="21"/>
      <c r="AFZ2" s="21"/>
      <c r="AGA2" s="21"/>
      <c r="AGB2" s="21"/>
      <c r="AGC2" s="21"/>
      <c r="AGD2" s="21"/>
      <c r="AGE2" s="21"/>
      <c r="AGF2" s="21"/>
      <c r="AGG2" s="21"/>
      <c r="AGH2" s="21"/>
      <c r="AGI2" s="21"/>
      <c r="AGJ2" s="21"/>
      <c r="AGK2" s="21"/>
      <c r="AGL2" s="21"/>
      <c r="AGM2" s="21"/>
      <c r="AGN2" s="21"/>
      <c r="AGO2" s="21"/>
      <c r="AGP2" s="21"/>
      <c r="AGQ2" s="21"/>
      <c r="AGR2" s="21"/>
      <c r="AGS2" s="21"/>
      <c r="AGT2" s="21"/>
      <c r="AGU2" s="21"/>
      <c r="AGV2" s="21"/>
      <c r="AGW2" s="21"/>
      <c r="AGX2" s="21"/>
      <c r="AGY2" s="21"/>
      <c r="AGZ2" s="21"/>
      <c r="AHA2" s="21"/>
      <c r="AHB2" s="21"/>
      <c r="AHC2" s="21"/>
      <c r="AHD2" s="21"/>
      <c r="AHE2" s="21"/>
      <c r="AHF2" s="21"/>
      <c r="AHG2" s="21"/>
      <c r="AHH2" s="21"/>
      <c r="AHI2" s="21"/>
      <c r="AHJ2" s="21"/>
      <c r="AHK2" s="21"/>
      <c r="AHL2" s="21"/>
      <c r="AHM2" s="21"/>
      <c r="AHN2" s="21"/>
      <c r="AHO2" s="21"/>
      <c r="AHP2" s="21"/>
      <c r="AHQ2" s="21"/>
      <c r="AHR2" s="21"/>
      <c r="AHS2" s="21"/>
      <c r="AHT2" s="21"/>
      <c r="AHU2" s="21"/>
      <c r="AHV2" s="21"/>
      <c r="AHW2" s="21"/>
      <c r="AHX2" s="21"/>
      <c r="AHY2" s="21"/>
      <c r="AHZ2" s="21"/>
      <c r="AIA2" s="21"/>
      <c r="AIB2" s="21"/>
      <c r="AIC2" s="21"/>
      <c r="AID2" s="21"/>
      <c r="AIE2" s="21"/>
      <c r="AIF2" s="21"/>
      <c r="AIG2" s="21"/>
      <c r="AIH2" s="21"/>
      <c r="AII2" s="21"/>
      <c r="AIJ2" s="21"/>
      <c r="AIK2" s="21"/>
      <c r="AIL2" s="21"/>
      <c r="AIM2" s="21"/>
      <c r="AIN2" s="21"/>
      <c r="AIO2" s="21"/>
      <c r="AIP2" s="21"/>
      <c r="AIQ2" s="21"/>
      <c r="AIR2" s="21"/>
      <c r="AIS2" s="21"/>
      <c r="AIT2" s="21"/>
      <c r="AIU2" s="21"/>
      <c r="AIV2" s="21"/>
      <c r="AIW2" s="21"/>
      <c r="AIX2" s="21"/>
      <c r="AIY2" s="21"/>
      <c r="AIZ2" s="21"/>
      <c r="AJA2" s="21"/>
      <c r="AJB2" s="21"/>
      <c r="AJC2" s="21"/>
      <c r="AJD2" s="21"/>
      <c r="AJE2" s="21"/>
      <c r="AJF2" s="21"/>
      <c r="AJG2" s="21"/>
      <c r="AJH2" s="21"/>
      <c r="AJI2" s="21"/>
      <c r="AJJ2" s="21"/>
      <c r="AJK2" s="21"/>
      <c r="AJL2" s="21"/>
      <c r="AJM2" s="21"/>
      <c r="AJN2" s="21"/>
      <c r="AJO2" s="21"/>
      <c r="AJP2" s="21"/>
      <c r="AJQ2" s="21"/>
      <c r="AJR2" s="21"/>
      <c r="AJS2" s="21"/>
      <c r="AJT2" s="21"/>
      <c r="AJU2" s="21"/>
      <c r="AJV2" s="21"/>
      <c r="AJW2" s="21"/>
      <c r="AJX2" s="21"/>
      <c r="AJY2" s="21"/>
      <c r="AJZ2" s="21"/>
      <c r="AKA2" s="21"/>
      <c r="AKB2" s="21"/>
      <c r="AKC2" s="21"/>
      <c r="AKD2" s="21"/>
      <c r="AKE2" s="21"/>
      <c r="AKF2" s="21"/>
      <c r="AKG2" s="21"/>
      <c r="AKH2" s="21"/>
      <c r="AKI2" s="21"/>
      <c r="AKJ2" s="21"/>
      <c r="AKK2" s="21"/>
      <c r="AKL2" s="21"/>
      <c r="AKM2" s="21"/>
      <c r="AKN2" s="21"/>
      <c r="AKO2" s="21"/>
      <c r="AKP2" s="21"/>
      <c r="AKQ2" s="21"/>
      <c r="AKR2" s="21"/>
      <c r="AKS2" s="21"/>
      <c r="AKT2" s="21"/>
      <c r="AKU2" s="21"/>
      <c r="AKV2" s="21"/>
      <c r="AKW2" s="21"/>
      <c r="AKX2" s="21"/>
      <c r="AKY2" s="21"/>
      <c r="AKZ2" s="21"/>
      <c r="ALA2" s="21"/>
      <c r="ALB2" s="21"/>
      <c r="ALC2" s="21"/>
      <c r="ALD2" s="21"/>
      <c r="ALE2" s="21"/>
      <c r="ALF2" s="21"/>
      <c r="ALG2" s="21"/>
      <c r="ALH2" s="21"/>
      <c r="ALI2" s="21"/>
      <c r="ALJ2" s="21"/>
      <c r="ALK2" s="21"/>
      <c r="ALL2" s="21"/>
      <c r="ALM2" s="21"/>
      <c r="ALN2" s="21"/>
      <c r="ALO2" s="21"/>
      <c r="ALP2" s="21"/>
      <c r="ALQ2" s="21"/>
      <c r="ALR2" s="21"/>
      <c r="ALS2" s="21"/>
      <c r="ALT2" s="21"/>
      <c r="ALU2" s="21"/>
      <c r="ALV2" s="21"/>
      <c r="ALW2" s="21"/>
      <c r="ALX2" s="21"/>
      <c r="ALY2" s="21"/>
      <c r="ALZ2" s="21"/>
      <c r="AMA2" s="21"/>
      <c r="AMB2" s="21"/>
      <c r="AMC2" s="21"/>
      <c r="AMD2" s="21"/>
      <c r="AME2" s="21"/>
      <c r="AMF2" s="21"/>
      <c r="AMG2" s="21"/>
      <c r="AMH2" s="21"/>
      <c r="AMI2" s="21"/>
      <c r="AMJ2" s="21"/>
      <c r="AMK2" s="21"/>
      <c r="AML2" s="21"/>
      <c r="AMM2" s="21"/>
      <c r="AMN2" s="21"/>
      <c r="AMO2" s="21"/>
      <c r="AMP2" s="21"/>
      <c r="AMQ2" s="21"/>
      <c r="AMR2" s="21"/>
      <c r="AMS2" s="21"/>
      <c r="AMT2" s="21"/>
      <c r="AMU2" s="21"/>
      <c r="AMV2" s="21"/>
      <c r="AMW2" s="21"/>
      <c r="AMX2" s="21"/>
      <c r="AMY2" s="21"/>
      <c r="AMZ2" s="21"/>
      <c r="ANA2" s="21"/>
      <c r="ANB2" s="21"/>
      <c r="ANC2" s="21"/>
      <c r="AND2" s="21"/>
      <c r="ANE2" s="21"/>
      <c r="ANF2" s="21"/>
      <c r="ANG2" s="21"/>
      <c r="ANH2" s="21"/>
      <c r="ANI2" s="21"/>
      <c r="ANJ2" s="21"/>
      <c r="ANK2" s="21"/>
      <c r="ANL2" s="21"/>
      <c r="ANM2" s="21"/>
      <c r="ANN2" s="21"/>
      <c r="ANO2" s="21"/>
      <c r="ANP2" s="21"/>
      <c r="ANQ2" s="21"/>
      <c r="ANR2" s="21"/>
      <c r="ANS2" s="21"/>
      <c r="ANT2" s="21"/>
      <c r="ANU2" s="21"/>
      <c r="ANV2" s="21"/>
      <c r="ANW2" s="21"/>
      <c r="ANX2" s="21"/>
      <c r="ANY2" s="21"/>
      <c r="ANZ2" s="21"/>
      <c r="AOA2" s="21"/>
      <c r="AOB2" s="21"/>
      <c r="AOC2" s="21"/>
      <c r="AOD2" s="21"/>
      <c r="AOE2" s="21"/>
      <c r="AOF2" s="21"/>
      <c r="AOG2" s="21"/>
      <c r="AOH2" s="21"/>
      <c r="AOI2" s="21"/>
      <c r="AOJ2" s="21"/>
      <c r="AOK2" s="21"/>
      <c r="AOL2" s="21"/>
      <c r="AOM2" s="21"/>
      <c r="AON2" s="21"/>
      <c r="AOO2" s="21"/>
      <c r="AOP2" s="21"/>
      <c r="AOQ2" s="21"/>
      <c r="AOR2" s="21"/>
      <c r="AOS2" s="21"/>
      <c r="AOT2" s="21"/>
      <c r="AOU2" s="21"/>
      <c r="AOV2" s="21"/>
      <c r="AOW2" s="21"/>
      <c r="AOX2" s="21"/>
      <c r="AOY2" s="21"/>
      <c r="AOZ2" s="21"/>
      <c r="APA2" s="21"/>
      <c r="APB2" s="21"/>
      <c r="APC2" s="21"/>
      <c r="APD2" s="21"/>
      <c r="APE2" s="21"/>
      <c r="APF2" s="21"/>
      <c r="APG2" s="21"/>
      <c r="APH2" s="21"/>
      <c r="API2" s="21"/>
      <c r="APJ2" s="21"/>
      <c r="APK2" s="21"/>
      <c r="APL2" s="21"/>
      <c r="APM2" s="21"/>
      <c r="APN2" s="21"/>
      <c r="APO2" s="21"/>
      <c r="APP2" s="21"/>
      <c r="APQ2" s="21"/>
      <c r="APR2" s="21"/>
      <c r="APS2" s="21"/>
      <c r="APT2" s="21"/>
      <c r="APU2" s="21"/>
      <c r="APV2" s="21"/>
      <c r="APW2" s="21"/>
      <c r="APX2" s="21"/>
      <c r="APY2" s="21"/>
      <c r="APZ2" s="21"/>
      <c r="AQA2" s="21"/>
      <c r="AQB2" s="21"/>
      <c r="AQC2" s="21"/>
      <c r="AQD2" s="21"/>
      <c r="AQE2" s="21"/>
      <c r="AQF2" s="21"/>
      <c r="AQG2" s="21"/>
      <c r="AQH2" s="21"/>
      <c r="AQI2" s="21"/>
      <c r="AQJ2" s="21"/>
      <c r="AQK2" s="21"/>
      <c r="AQL2" s="21"/>
      <c r="AQM2" s="21"/>
      <c r="AQN2" s="21"/>
      <c r="AQO2" s="21"/>
      <c r="AQP2" s="21"/>
      <c r="AQQ2" s="21"/>
      <c r="AQR2" s="21"/>
      <c r="AQS2" s="21"/>
      <c r="AQT2" s="21"/>
      <c r="AQU2" s="21"/>
      <c r="AQV2" s="21"/>
      <c r="AQW2" s="21"/>
      <c r="AQX2" s="21"/>
      <c r="AQY2" s="21"/>
      <c r="AQZ2" s="21"/>
      <c r="ARA2" s="21"/>
      <c r="ARB2" s="21"/>
      <c r="ARC2" s="21"/>
      <c r="ARD2" s="21"/>
      <c r="ARE2" s="21"/>
      <c r="ARF2" s="21"/>
      <c r="ARG2" s="21"/>
      <c r="ARH2" s="21"/>
      <c r="ARI2" s="21"/>
      <c r="ARJ2" s="21"/>
      <c r="ARK2" s="21"/>
      <c r="ARL2" s="21"/>
      <c r="ARM2" s="21"/>
      <c r="ARN2" s="21"/>
      <c r="ARO2" s="21"/>
      <c r="ARP2" s="21"/>
      <c r="ARQ2" s="21"/>
      <c r="ARR2" s="21"/>
      <c r="ARS2" s="21"/>
      <c r="ART2" s="21"/>
      <c r="ARU2" s="21"/>
      <c r="ARV2" s="21"/>
      <c r="ARW2" s="21"/>
      <c r="ARX2" s="21"/>
      <c r="ARY2" s="21"/>
      <c r="ARZ2" s="21"/>
      <c r="ASA2" s="21"/>
      <c r="ASB2" s="21"/>
      <c r="ASC2" s="21"/>
      <c r="ASD2" s="21"/>
      <c r="ASE2" s="21"/>
      <c r="ASF2" s="21"/>
      <c r="ASG2" s="21"/>
      <c r="ASH2" s="21"/>
      <c r="ASI2" s="21"/>
      <c r="ASJ2" s="21"/>
      <c r="ASK2" s="21"/>
      <c r="ASL2" s="21"/>
      <c r="ASM2" s="21"/>
      <c r="ASN2" s="21"/>
      <c r="ASO2" s="21"/>
      <c r="ASP2" s="21"/>
      <c r="ASQ2" s="21"/>
      <c r="ASR2" s="21"/>
      <c r="ASS2" s="21"/>
      <c r="AST2" s="21"/>
      <c r="ASU2" s="21"/>
      <c r="ASV2" s="21"/>
      <c r="ASW2" s="21"/>
      <c r="ASX2" s="21"/>
      <c r="ASY2" s="21"/>
      <c r="ASZ2" s="21"/>
      <c r="ATA2" s="21"/>
      <c r="ATB2" s="21"/>
      <c r="ATC2" s="21"/>
      <c r="ATD2" s="21"/>
      <c r="ATE2" s="21"/>
      <c r="ATF2" s="21"/>
      <c r="ATG2" s="21"/>
      <c r="ATH2" s="21"/>
      <c r="ATI2" s="21"/>
      <c r="ATJ2" s="21"/>
      <c r="ATK2" s="21"/>
      <c r="ATL2" s="21"/>
      <c r="ATM2" s="21"/>
      <c r="ATN2" s="21"/>
      <c r="ATO2" s="21"/>
      <c r="ATP2" s="21"/>
      <c r="ATQ2" s="21"/>
      <c r="ATR2" s="21"/>
      <c r="ATS2" s="21"/>
      <c r="ATT2" s="21"/>
      <c r="ATU2" s="21"/>
      <c r="ATV2" s="21"/>
      <c r="ATW2" s="21"/>
      <c r="ATX2" s="21"/>
      <c r="ATY2" s="21"/>
      <c r="ATZ2" s="21"/>
      <c r="AUA2" s="21"/>
      <c r="AUB2" s="21"/>
      <c r="AUC2" s="21"/>
      <c r="AUD2" s="21"/>
      <c r="AUE2" s="21"/>
      <c r="AUF2" s="21"/>
      <c r="AUG2" s="21"/>
      <c r="AUH2" s="21"/>
      <c r="AUI2" s="21"/>
    </row>
    <row r="3" spans="1:1231" s="14" customFormat="1" ht="55.2" customHeight="1">
      <c r="A3" s="18"/>
      <c r="B3" s="25"/>
      <c r="C3" s="47"/>
      <c r="D3" s="78" t="s">
        <v>8</v>
      </c>
      <c r="E3" s="79"/>
      <c r="F3" s="79"/>
      <c r="G3" s="79"/>
      <c r="H3" s="79"/>
      <c r="I3" s="79"/>
      <c r="J3" s="20"/>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c r="IW3" s="21"/>
      <c r="IX3" s="21"/>
      <c r="IY3" s="21"/>
      <c r="IZ3" s="21"/>
      <c r="JA3" s="21"/>
      <c r="JB3" s="21"/>
      <c r="JC3" s="21"/>
      <c r="JD3" s="21"/>
      <c r="JE3" s="21"/>
      <c r="JF3" s="21"/>
      <c r="JG3" s="21"/>
      <c r="JH3" s="21"/>
      <c r="JI3" s="21"/>
      <c r="JJ3" s="21"/>
      <c r="JK3" s="21"/>
      <c r="JL3" s="21"/>
      <c r="JM3" s="21"/>
      <c r="JN3" s="21"/>
      <c r="JO3" s="21"/>
      <c r="JP3" s="21"/>
      <c r="JQ3" s="21"/>
      <c r="JR3" s="21"/>
      <c r="JS3" s="21"/>
      <c r="JT3" s="21"/>
      <c r="JU3" s="21"/>
      <c r="JV3" s="21"/>
      <c r="JW3" s="21"/>
      <c r="JX3" s="21"/>
      <c r="JY3" s="21"/>
      <c r="JZ3" s="21"/>
      <c r="KA3" s="21"/>
      <c r="KB3" s="21"/>
      <c r="KC3" s="21"/>
      <c r="KD3" s="21"/>
      <c r="KE3" s="21"/>
      <c r="KF3" s="21"/>
      <c r="KG3" s="21"/>
      <c r="KH3" s="21"/>
      <c r="KI3" s="21"/>
      <c r="KJ3" s="21"/>
      <c r="KK3" s="21"/>
      <c r="KL3" s="21"/>
      <c r="KM3" s="21"/>
      <c r="KN3" s="21"/>
      <c r="KO3" s="21"/>
      <c r="KP3" s="21"/>
      <c r="KQ3" s="21"/>
      <c r="KR3" s="21"/>
      <c r="KS3" s="21"/>
      <c r="KT3" s="21"/>
      <c r="KU3" s="21"/>
      <c r="KV3" s="21"/>
      <c r="KW3" s="21"/>
      <c r="KX3" s="21"/>
      <c r="KY3" s="21"/>
      <c r="KZ3" s="21"/>
      <c r="LA3" s="21"/>
      <c r="LB3" s="21"/>
      <c r="LC3" s="21"/>
      <c r="LD3" s="21"/>
      <c r="LE3" s="21"/>
      <c r="LF3" s="21"/>
      <c r="LG3" s="21"/>
      <c r="LH3" s="21"/>
      <c r="LI3" s="21"/>
      <c r="LJ3" s="21"/>
      <c r="LK3" s="21"/>
      <c r="LL3" s="21"/>
      <c r="LM3" s="21"/>
      <c r="LN3" s="21"/>
      <c r="LO3" s="21"/>
      <c r="LP3" s="21"/>
      <c r="LQ3" s="21"/>
      <c r="LR3" s="21"/>
      <c r="LS3" s="21"/>
      <c r="LT3" s="21"/>
      <c r="LU3" s="21"/>
      <c r="LV3" s="21"/>
      <c r="LW3" s="21"/>
      <c r="LX3" s="21"/>
      <c r="LY3" s="21"/>
      <c r="LZ3" s="21"/>
      <c r="MA3" s="21"/>
      <c r="MB3" s="21"/>
      <c r="MC3" s="21"/>
      <c r="MD3" s="21"/>
      <c r="ME3" s="21"/>
      <c r="MF3" s="21"/>
      <c r="MG3" s="21"/>
      <c r="MH3" s="21"/>
      <c r="MI3" s="21"/>
      <c r="MJ3" s="21"/>
      <c r="MK3" s="21"/>
      <c r="ML3" s="21"/>
      <c r="MM3" s="21"/>
      <c r="MN3" s="21"/>
      <c r="MO3" s="21"/>
      <c r="MP3" s="21"/>
      <c r="MQ3" s="21"/>
      <c r="MR3" s="21"/>
      <c r="MS3" s="21"/>
      <c r="MT3" s="21"/>
      <c r="MU3" s="21"/>
      <c r="MV3" s="21"/>
      <c r="MW3" s="21"/>
      <c r="MX3" s="21"/>
      <c r="MY3" s="21"/>
      <c r="MZ3" s="21"/>
      <c r="NA3" s="21"/>
      <c r="NB3" s="21"/>
      <c r="NC3" s="21"/>
      <c r="ND3" s="21"/>
      <c r="NE3" s="21"/>
      <c r="NF3" s="21"/>
      <c r="NG3" s="21"/>
      <c r="NH3" s="21"/>
      <c r="NI3" s="21"/>
      <c r="NJ3" s="21"/>
      <c r="NK3" s="21"/>
      <c r="NL3" s="21"/>
      <c r="NM3" s="21"/>
      <c r="NN3" s="21"/>
      <c r="NO3" s="21"/>
      <c r="NP3" s="21"/>
      <c r="NQ3" s="21"/>
      <c r="NR3" s="21"/>
      <c r="NS3" s="21"/>
      <c r="NT3" s="21"/>
      <c r="NU3" s="21"/>
      <c r="NV3" s="21"/>
      <c r="NW3" s="21"/>
      <c r="NX3" s="21"/>
      <c r="NY3" s="21"/>
      <c r="NZ3" s="21"/>
      <c r="OA3" s="21"/>
      <c r="OB3" s="21"/>
      <c r="OC3" s="21"/>
      <c r="OD3" s="21"/>
      <c r="OE3" s="21"/>
      <c r="OF3" s="21"/>
      <c r="OG3" s="21"/>
      <c r="OH3" s="21"/>
      <c r="OI3" s="21"/>
      <c r="OJ3" s="21"/>
      <c r="OK3" s="21"/>
      <c r="OL3" s="21"/>
      <c r="OM3" s="21"/>
      <c r="ON3" s="21"/>
      <c r="OO3" s="21"/>
      <c r="OP3" s="21"/>
      <c r="OQ3" s="21"/>
      <c r="OR3" s="21"/>
      <c r="OS3" s="21"/>
      <c r="OT3" s="21"/>
      <c r="OU3" s="21"/>
      <c r="OV3" s="21"/>
      <c r="OW3" s="21"/>
      <c r="OX3" s="21"/>
      <c r="OY3" s="21"/>
      <c r="OZ3" s="21"/>
      <c r="PA3" s="21"/>
      <c r="PB3" s="21"/>
      <c r="PC3" s="21"/>
      <c r="PD3" s="21"/>
      <c r="PE3" s="21"/>
      <c r="PF3" s="21"/>
      <c r="PG3" s="21"/>
      <c r="PH3" s="21"/>
      <c r="PI3" s="21"/>
      <c r="PJ3" s="21"/>
      <c r="PK3" s="21"/>
      <c r="PL3" s="21"/>
      <c r="PM3" s="21"/>
      <c r="PN3" s="21"/>
      <c r="PO3" s="21"/>
      <c r="PP3" s="21"/>
      <c r="PQ3" s="21"/>
      <c r="PR3" s="21"/>
      <c r="PS3" s="21"/>
      <c r="PT3" s="21"/>
      <c r="PU3" s="21"/>
      <c r="PV3" s="21"/>
      <c r="PW3" s="21"/>
      <c r="PX3" s="21"/>
      <c r="PY3" s="21"/>
      <c r="PZ3" s="21"/>
      <c r="QA3" s="21"/>
      <c r="QB3" s="21"/>
      <c r="QC3" s="21"/>
      <c r="QD3" s="21"/>
      <c r="QE3" s="21"/>
      <c r="QF3" s="21"/>
      <c r="QG3" s="21"/>
      <c r="QH3" s="21"/>
      <c r="QI3" s="21"/>
      <c r="QJ3" s="21"/>
      <c r="QK3" s="21"/>
      <c r="QL3" s="21"/>
      <c r="QM3" s="21"/>
      <c r="QN3" s="21"/>
      <c r="QO3" s="21"/>
      <c r="QP3" s="21"/>
      <c r="QQ3" s="21"/>
      <c r="QR3" s="21"/>
      <c r="QS3" s="21"/>
      <c r="QT3" s="21"/>
      <c r="QU3" s="21"/>
      <c r="QV3" s="21"/>
      <c r="QW3" s="21"/>
      <c r="QX3" s="21"/>
      <c r="QY3" s="21"/>
      <c r="QZ3" s="21"/>
      <c r="RA3" s="21"/>
      <c r="RB3" s="21"/>
      <c r="RC3" s="21"/>
      <c r="RD3" s="21"/>
      <c r="RE3" s="21"/>
      <c r="RF3" s="21"/>
      <c r="RG3" s="21"/>
      <c r="RH3" s="21"/>
      <c r="RI3" s="21"/>
      <c r="RJ3" s="21"/>
      <c r="RK3" s="21"/>
      <c r="RL3" s="21"/>
      <c r="RM3" s="21"/>
      <c r="RN3" s="21"/>
      <c r="RO3" s="21"/>
      <c r="RP3" s="21"/>
      <c r="RQ3" s="21"/>
      <c r="RR3" s="21"/>
      <c r="RS3" s="21"/>
      <c r="RT3" s="21"/>
      <c r="RU3" s="21"/>
      <c r="RV3" s="21"/>
      <c r="RW3" s="21"/>
      <c r="RX3" s="21"/>
      <c r="RY3" s="21"/>
      <c r="RZ3" s="21"/>
      <c r="SA3" s="21"/>
      <c r="SB3" s="21"/>
      <c r="SC3" s="21"/>
      <c r="SD3" s="21"/>
      <c r="SE3" s="21"/>
      <c r="SF3" s="21"/>
      <c r="SG3" s="21"/>
      <c r="SH3" s="21"/>
      <c r="SI3" s="21"/>
      <c r="SJ3" s="21"/>
      <c r="SK3" s="21"/>
      <c r="SL3" s="21"/>
      <c r="SM3" s="21"/>
      <c r="SN3" s="21"/>
      <c r="SO3" s="21"/>
      <c r="SP3" s="21"/>
      <c r="SQ3" s="21"/>
      <c r="SR3" s="21"/>
      <c r="SS3" s="21"/>
      <c r="ST3" s="21"/>
      <c r="SU3" s="21"/>
      <c r="SV3" s="21"/>
      <c r="SW3" s="21"/>
      <c r="SX3" s="21"/>
      <c r="SY3" s="21"/>
      <c r="SZ3" s="21"/>
      <c r="TA3" s="21"/>
      <c r="TB3" s="21"/>
      <c r="TC3" s="21"/>
      <c r="TD3" s="21"/>
      <c r="TE3" s="21"/>
      <c r="TF3" s="21"/>
      <c r="TG3" s="21"/>
      <c r="TH3" s="21"/>
      <c r="TI3" s="21"/>
      <c r="TJ3" s="21"/>
      <c r="TK3" s="21"/>
      <c r="TL3" s="21"/>
      <c r="TM3" s="21"/>
      <c r="TN3" s="21"/>
      <c r="TO3" s="21"/>
      <c r="TP3" s="21"/>
      <c r="TQ3" s="21"/>
      <c r="TR3" s="21"/>
      <c r="TS3" s="21"/>
      <c r="TT3" s="21"/>
      <c r="TU3" s="21"/>
      <c r="TV3" s="21"/>
      <c r="TW3" s="21"/>
      <c r="TX3" s="21"/>
      <c r="TY3" s="21"/>
      <c r="TZ3" s="21"/>
      <c r="UA3" s="21"/>
      <c r="UB3" s="21"/>
      <c r="UC3" s="21"/>
      <c r="UD3" s="21"/>
      <c r="UE3" s="21"/>
      <c r="UF3" s="21"/>
      <c r="UG3" s="21"/>
      <c r="UH3" s="21"/>
      <c r="UI3" s="21"/>
      <c r="UJ3" s="21"/>
      <c r="UK3" s="21"/>
      <c r="UL3" s="21"/>
      <c r="UM3" s="21"/>
      <c r="UN3" s="21"/>
      <c r="UO3" s="21"/>
      <c r="UP3" s="21"/>
      <c r="UQ3" s="21"/>
      <c r="UR3" s="21"/>
      <c r="US3" s="21"/>
      <c r="UT3" s="21"/>
      <c r="UU3" s="21"/>
      <c r="UV3" s="21"/>
      <c r="UW3" s="21"/>
      <c r="UX3" s="21"/>
      <c r="UY3" s="21"/>
      <c r="UZ3" s="21"/>
      <c r="VA3" s="21"/>
      <c r="VB3" s="21"/>
      <c r="VC3" s="21"/>
      <c r="VD3" s="21"/>
      <c r="VE3" s="21"/>
      <c r="VF3" s="21"/>
      <c r="VG3" s="21"/>
      <c r="VH3" s="21"/>
      <c r="VI3" s="21"/>
      <c r="VJ3" s="21"/>
      <c r="VK3" s="21"/>
      <c r="VL3" s="21"/>
      <c r="VM3" s="21"/>
      <c r="VN3" s="21"/>
      <c r="VO3" s="21"/>
      <c r="VP3" s="21"/>
      <c r="VQ3" s="21"/>
      <c r="VR3" s="21"/>
      <c r="VS3" s="21"/>
      <c r="VT3" s="21"/>
      <c r="VU3" s="21"/>
      <c r="VV3" s="21"/>
      <c r="VW3" s="21"/>
      <c r="VX3" s="21"/>
      <c r="VY3" s="21"/>
      <c r="VZ3" s="21"/>
      <c r="WA3" s="21"/>
      <c r="WB3" s="21"/>
      <c r="WC3" s="21"/>
      <c r="WD3" s="21"/>
      <c r="WE3" s="21"/>
      <c r="WF3" s="21"/>
      <c r="WG3" s="21"/>
      <c r="WH3" s="21"/>
      <c r="WI3" s="21"/>
      <c r="WJ3" s="21"/>
      <c r="WK3" s="21"/>
      <c r="WL3" s="21"/>
      <c r="WM3" s="21"/>
      <c r="WN3" s="21"/>
      <c r="WO3" s="21"/>
      <c r="WP3" s="21"/>
      <c r="WQ3" s="21"/>
      <c r="WR3" s="21"/>
      <c r="WS3" s="21"/>
      <c r="WT3" s="21"/>
      <c r="WU3" s="21"/>
      <c r="WV3" s="21"/>
      <c r="WW3" s="21"/>
      <c r="WX3" s="21"/>
      <c r="WY3" s="21"/>
      <c r="WZ3" s="21"/>
      <c r="XA3" s="21"/>
      <c r="XB3" s="21"/>
      <c r="XC3" s="21"/>
      <c r="XD3" s="21"/>
      <c r="XE3" s="21"/>
      <c r="XF3" s="21"/>
      <c r="XG3" s="21"/>
      <c r="XH3" s="21"/>
      <c r="XI3" s="21"/>
      <c r="XJ3" s="21"/>
      <c r="XK3" s="21"/>
      <c r="XL3" s="21"/>
      <c r="XM3" s="21"/>
      <c r="XN3" s="21"/>
      <c r="XO3" s="21"/>
      <c r="XP3" s="21"/>
      <c r="XQ3" s="21"/>
      <c r="XR3" s="21"/>
      <c r="XS3" s="21"/>
      <c r="XT3" s="21"/>
      <c r="XU3" s="21"/>
      <c r="XV3" s="21"/>
      <c r="XW3" s="21"/>
      <c r="XX3" s="21"/>
      <c r="XY3" s="21"/>
      <c r="XZ3" s="21"/>
      <c r="YA3" s="21"/>
      <c r="YB3" s="21"/>
      <c r="YC3" s="21"/>
      <c r="YD3" s="21"/>
      <c r="YE3" s="21"/>
      <c r="YF3" s="21"/>
      <c r="YG3" s="21"/>
      <c r="YH3" s="21"/>
      <c r="YI3" s="21"/>
      <c r="YJ3" s="21"/>
      <c r="YK3" s="21"/>
      <c r="YL3" s="21"/>
      <c r="YM3" s="21"/>
      <c r="YN3" s="21"/>
      <c r="YO3" s="21"/>
      <c r="YP3" s="21"/>
      <c r="YQ3" s="21"/>
      <c r="YR3" s="21"/>
      <c r="YS3" s="21"/>
      <c r="YT3" s="21"/>
      <c r="YU3" s="21"/>
      <c r="YV3" s="21"/>
      <c r="YW3" s="21"/>
      <c r="YX3" s="21"/>
      <c r="YY3" s="21"/>
      <c r="YZ3" s="21"/>
      <c r="ZA3" s="21"/>
      <c r="ZB3" s="21"/>
      <c r="ZC3" s="21"/>
      <c r="ZD3" s="21"/>
      <c r="ZE3" s="21"/>
      <c r="ZF3" s="21"/>
      <c r="ZG3" s="21"/>
      <c r="ZH3" s="21"/>
      <c r="ZI3" s="21"/>
      <c r="ZJ3" s="21"/>
      <c r="ZK3" s="21"/>
      <c r="ZL3" s="21"/>
      <c r="ZM3" s="21"/>
      <c r="ZN3" s="21"/>
      <c r="ZO3" s="21"/>
      <c r="ZP3" s="21"/>
      <c r="ZQ3" s="21"/>
      <c r="ZR3" s="21"/>
      <c r="ZS3" s="21"/>
      <c r="ZT3" s="21"/>
      <c r="ZU3" s="21"/>
      <c r="ZV3" s="21"/>
      <c r="ZW3" s="21"/>
      <c r="ZX3" s="21"/>
      <c r="ZY3" s="21"/>
      <c r="ZZ3" s="21"/>
      <c r="AAA3" s="21"/>
      <c r="AAB3" s="21"/>
      <c r="AAC3" s="21"/>
      <c r="AAD3" s="21"/>
      <c r="AAE3" s="21"/>
      <c r="AAF3" s="21"/>
      <c r="AAG3" s="21"/>
      <c r="AAH3" s="21"/>
      <c r="AAI3" s="21"/>
      <c r="AAJ3" s="21"/>
      <c r="AAK3" s="21"/>
      <c r="AAL3" s="21"/>
      <c r="AAM3" s="21"/>
      <c r="AAN3" s="21"/>
      <c r="AAO3" s="21"/>
      <c r="AAP3" s="21"/>
      <c r="AAQ3" s="21"/>
      <c r="AAR3" s="21"/>
      <c r="AAS3" s="21"/>
      <c r="AAT3" s="21"/>
      <c r="AAU3" s="21"/>
      <c r="AAV3" s="21"/>
      <c r="AAW3" s="21"/>
      <c r="AAX3" s="21"/>
      <c r="AAY3" s="21"/>
      <c r="AAZ3" s="21"/>
      <c r="ABA3" s="21"/>
      <c r="ABB3" s="21"/>
      <c r="ABC3" s="21"/>
      <c r="ABD3" s="21"/>
      <c r="ABE3" s="21"/>
      <c r="ABF3" s="21"/>
      <c r="ABG3" s="21"/>
      <c r="ABH3" s="21"/>
      <c r="ABI3" s="21"/>
      <c r="ABJ3" s="21"/>
      <c r="ABK3" s="21"/>
      <c r="ABL3" s="21"/>
      <c r="ABM3" s="21"/>
      <c r="ABN3" s="21"/>
      <c r="ABO3" s="21"/>
      <c r="ABP3" s="21"/>
      <c r="ABQ3" s="21"/>
      <c r="ABR3" s="21"/>
      <c r="ABS3" s="21"/>
      <c r="ABT3" s="21"/>
      <c r="ABU3" s="21"/>
      <c r="ABV3" s="21"/>
      <c r="ABW3" s="21"/>
      <c r="ABX3" s="21"/>
      <c r="ABY3" s="21"/>
      <c r="ABZ3" s="21"/>
      <c r="ACA3" s="21"/>
      <c r="ACB3" s="21"/>
      <c r="ACC3" s="21"/>
      <c r="ACD3" s="21"/>
      <c r="ACE3" s="21"/>
      <c r="ACF3" s="21"/>
      <c r="ACG3" s="21"/>
      <c r="ACH3" s="21"/>
      <c r="ACI3" s="21"/>
      <c r="ACJ3" s="21"/>
      <c r="ACK3" s="21"/>
      <c r="ACL3" s="21"/>
      <c r="ACM3" s="21"/>
      <c r="ACN3" s="21"/>
      <c r="ACO3" s="21"/>
      <c r="ACP3" s="21"/>
      <c r="ACQ3" s="21"/>
      <c r="ACR3" s="21"/>
      <c r="ACS3" s="21"/>
      <c r="ACT3" s="21"/>
      <c r="ACU3" s="21"/>
      <c r="ACV3" s="21"/>
      <c r="ACW3" s="21"/>
      <c r="ACX3" s="21"/>
      <c r="ACY3" s="21"/>
      <c r="ACZ3" s="21"/>
      <c r="ADA3" s="21"/>
      <c r="ADB3" s="21"/>
      <c r="ADC3" s="21"/>
      <c r="ADD3" s="21"/>
      <c r="ADE3" s="21"/>
      <c r="ADF3" s="21"/>
      <c r="ADG3" s="21"/>
      <c r="ADH3" s="21"/>
      <c r="ADI3" s="21"/>
      <c r="ADJ3" s="21"/>
      <c r="ADK3" s="21"/>
      <c r="ADL3" s="21"/>
      <c r="ADM3" s="21"/>
      <c r="ADN3" s="21"/>
      <c r="ADO3" s="21"/>
      <c r="ADP3" s="21"/>
      <c r="ADQ3" s="21"/>
      <c r="ADR3" s="21"/>
      <c r="ADS3" s="21"/>
      <c r="ADT3" s="21"/>
      <c r="ADU3" s="21"/>
      <c r="ADV3" s="21"/>
      <c r="ADW3" s="21"/>
      <c r="ADX3" s="21"/>
      <c r="ADY3" s="21"/>
      <c r="ADZ3" s="21"/>
      <c r="AEA3" s="21"/>
      <c r="AEB3" s="21"/>
      <c r="AEC3" s="21"/>
      <c r="AED3" s="21"/>
      <c r="AEE3" s="21"/>
      <c r="AEF3" s="21"/>
      <c r="AEG3" s="21"/>
      <c r="AEH3" s="21"/>
      <c r="AEI3" s="21"/>
      <c r="AEJ3" s="21"/>
      <c r="AEK3" s="21"/>
      <c r="AEL3" s="21"/>
      <c r="AEM3" s="21"/>
      <c r="AEN3" s="21"/>
      <c r="AEO3" s="21"/>
      <c r="AEP3" s="21"/>
      <c r="AEQ3" s="21"/>
      <c r="AER3" s="21"/>
      <c r="AES3" s="21"/>
      <c r="AET3" s="21"/>
      <c r="AEU3" s="21"/>
      <c r="AEV3" s="21"/>
      <c r="AEW3" s="21"/>
      <c r="AEX3" s="21"/>
      <c r="AEY3" s="21"/>
      <c r="AEZ3" s="21"/>
      <c r="AFA3" s="21"/>
      <c r="AFB3" s="21"/>
      <c r="AFC3" s="21"/>
      <c r="AFD3" s="21"/>
      <c r="AFE3" s="21"/>
      <c r="AFF3" s="21"/>
      <c r="AFG3" s="21"/>
      <c r="AFH3" s="21"/>
      <c r="AFI3" s="21"/>
      <c r="AFJ3" s="21"/>
      <c r="AFK3" s="21"/>
      <c r="AFL3" s="21"/>
      <c r="AFM3" s="21"/>
      <c r="AFN3" s="21"/>
      <c r="AFO3" s="21"/>
      <c r="AFP3" s="21"/>
      <c r="AFQ3" s="21"/>
      <c r="AFR3" s="21"/>
      <c r="AFS3" s="21"/>
      <c r="AFT3" s="21"/>
      <c r="AFU3" s="21"/>
      <c r="AFV3" s="21"/>
      <c r="AFW3" s="21"/>
      <c r="AFX3" s="21"/>
      <c r="AFY3" s="21"/>
      <c r="AFZ3" s="21"/>
      <c r="AGA3" s="21"/>
      <c r="AGB3" s="21"/>
      <c r="AGC3" s="21"/>
      <c r="AGD3" s="21"/>
      <c r="AGE3" s="21"/>
      <c r="AGF3" s="21"/>
      <c r="AGG3" s="21"/>
      <c r="AGH3" s="21"/>
      <c r="AGI3" s="21"/>
      <c r="AGJ3" s="21"/>
      <c r="AGK3" s="21"/>
      <c r="AGL3" s="21"/>
      <c r="AGM3" s="21"/>
      <c r="AGN3" s="21"/>
      <c r="AGO3" s="21"/>
      <c r="AGP3" s="21"/>
      <c r="AGQ3" s="21"/>
      <c r="AGR3" s="21"/>
      <c r="AGS3" s="21"/>
      <c r="AGT3" s="21"/>
      <c r="AGU3" s="21"/>
      <c r="AGV3" s="21"/>
      <c r="AGW3" s="21"/>
      <c r="AGX3" s="21"/>
      <c r="AGY3" s="21"/>
      <c r="AGZ3" s="21"/>
      <c r="AHA3" s="21"/>
      <c r="AHB3" s="21"/>
      <c r="AHC3" s="21"/>
      <c r="AHD3" s="21"/>
      <c r="AHE3" s="21"/>
      <c r="AHF3" s="21"/>
      <c r="AHG3" s="21"/>
      <c r="AHH3" s="21"/>
      <c r="AHI3" s="21"/>
      <c r="AHJ3" s="21"/>
      <c r="AHK3" s="21"/>
      <c r="AHL3" s="21"/>
      <c r="AHM3" s="21"/>
      <c r="AHN3" s="21"/>
      <c r="AHO3" s="21"/>
      <c r="AHP3" s="21"/>
      <c r="AHQ3" s="21"/>
      <c r="AHR3" s="21"/>
      <c r="AHS3" s="21"/>
      <c r="AHT3" s="21"/>
      <c r="AHU3" s="21"/>
      <c r="AHV3" s="21"/>
      <c r="AHW3" s="21"/>
      <c r="AHX3" s="21"/>
      <c r="AHY3" s="21"/>
      <c r="AHZ3" s="21"/>
      <c r="AIA3" s="21"/>
      <c r="AIB3" s="21"/>
      <c r="AIC3" s="21"/>
      <c r="AID3" s="21"/>
      <c r="AIE3" s="21"/>
      <c r="AIF3" s="21"/>
      <c r="AIG3" s="21"/>
      <c r="AIH3" s="21"/>
      <c r="AII3" s="21"/>
      <c r="AIJ3" s="21"/>
      <c r="AIK3" s="21"/>
      <c r="AIL3" s="21"/>
      <c r="AIM3" s="21"/>
      <c r="AIN3" s="21"/>
      <c r="AIO3" s="21"/>
      <c r="AIP3" s="21"/>
      <c r="AIQ3" s="21"/>
      <c r="AIR3" s="21"/>
      <c r="AIS3" s="21"/>
      <c r="AIT3" s="21"/>
      <c r="AIU3" s="21"/>
      <c r="AIV3" s="21"/>
      <c r="AIW3" s="21"/>
      <c r="AIX3" s="21"/>
      <c r="AIY3" s="21"/>
      <c r="AIZ3" s="21"/>
      <c r="AJA3" s="21"/>
      <c r="AJB3" s="21"/>
      <c r="AJC3" s="21"/>
      <c r="AJD3" s="21"/>
      <c r="AJE3" s="21"/>
      <c r="AJF3" s="21"/>
      <c r="AJG3" s="21"/>
      <c r="AJH3" s="21"/>
      <c r="AJI3" s="21"/>
      <c r="AJJ3" s="21"/>
      <c r="AJK3" s="21"/>
      <c r="AJL3" s="21"/>
      <c r="AJM3" s="21"/>
      <c r="AJN3" s="21"/>
      <c r="AJO3" s="21"/>
      <c r="AJP3" s="21"/>
      <c r="AJQ3" s="21"/>
      <c r="AJR3" s="21"/>
      <c r="AJS3" s="21"/>
      <c r="AJT3" s="21"/>
      <c r="AJU3" s="21"/>
      <c r="AJV3" s="21"/>
      <c r="AJW3" s="21"/>
      <c r="AJX3" s="21"/>
      <c r="AJY3" s="21"/>
      <c r="AJZ3" s="21"/>
      <c r="AKA3" s="21"/>
      <c r="AKB3" s="21"/>
      <c r="AKC3" s="21"/>
      <c r="AKD3" s="21"/>
      <c r="AKE3" s="21"/>
      <c r="AKF3" s="21"/>
      <c r="AKG3" s="21"/>
      <c r="AKH3" s="21"/>
      <c r="AKI3" s="21"/>
      <c r="AKJ3" s="21"/>
      <c r="AKK3" s="21"/>
      <c r="AKL3" s="21"/>
      <c r="AKM3" s="21"/>
      <c r="AKN3" s="21"/>
      <c r="AKO3" s="21"/>
      <c r="AKP3" s="21"/>
      <c r="AKQ3" s="21"/>
      <c r="AKR3" s="21"/>
      <c r="AKS3" s="21"/>
      <c r="AKT3" s="21"/>
      <c r="AKU3" s="21"/>
      <c r="AKV3" s="21"/>
      <c r="AKW3" s="21"/>
      <c r="AKX3" s="21"/>
      <c r="AKY3" s="21"/>
      <c r="AKZ3" s="21"/>
      <c r="ALA3" s="21"/>
      <c r="ALB3" s="21"/>
      <c r="ALC3" s="21"/>
      <c r="ALD3" s="21"/>
      <c r="ALE3" s="21"/>
      <c r="ALF3" s="21"/>
      <c r="ALG3" s="21"/>
      <c r="ALH3" s="21"/>
      <c r="ALI3" s="21"/>
      <c r="ALJ3" s="21"/>
      <c r="ALK3" s="21"/>
      <c r="ALL3" s="21"/>
      <c r="ALM3" s="21"/>
      <c r="ALN3" s="21"/>
      <c r="ALO3" s="21"/>
      <c r="ALP3" s="21"/>
      <c r="ALQ3" s="21"/>
      <c r="ALR3" s="21"/>
      <c r="ALS3" s="21"/>
      <c r="ALT3" s="21"/>
      <c r="ALU3" s="21"/>
      <c r="ALV3" s="21"/>
      <c r="ALW3" s="21"/>
      <c r="ALX3" s="21"/>
      <c r="ALY3" s="21"/>
      <c r="ALZ3" s="21"/>
      <c r="AMA3" s="21"/>
      <c r="AMB3" s="21"/>
      <c r="AMC3" s="21"/>
      <c r="AMD3" s="21"/>
      <c r="AME3" s="21"/>
      <c r="AMF3" s="21"/>
      <c r="AMG3" s="21"/>
      <c r="AMH3" s="21"/>
      <c r="AMI3" s="21"/>
      <c r="AMJ3" s="21"/>
      <c r="AMK3" s="21"/>
      <c r="AML3" s="21"/>
      <c r="AMM3" s="21"/>
      <c r="AMN3" s="21"/>
      <c r="AMO3" s="21"/>
      <c r="AMP3" s="21"/>
      <c r="AMQ3" s="21"/>
      <c r="AMR3" s="21"/>
      <c r="AMS3" s="21"/>
      <c r="AMT3" s="21"/>
      <c r="AMU3" s="21"/>
      <c r="AMV3" s="21"/>
      <c r="AMW3" s="21"/>
      <c r="AMX3" s="21"/>
      <c r="AMY3" s="21"/>
      <c r="AMZ3" s="21"/>
      <c r="ANA3" s="21"/>
      <c r="ANB3" s="21"/>
      <c r="ANC3" s="21"/>
      <c r="AND3" s="21"/>
      <c r="ANE3" s="21"/>
      <c r="ANF3" s="21"/>
      <c r="ANG3" s="21"/>
      <c r="ANH3" s="21"/>
      <c r="ANI3" s="21"/>
      <c r="ANJ3" s="21"/>
      <c r="ANK3" s="21"/>
      <c r="ANL3" s="21"/>
      <c r="ANM3" s="21"/>
      <c r="ANN3" s="21"/>
      <c r="ANO3" s="21"/>
      <c r="ANP3" s="21"/>
      <c r="ANQ3" s="21"/>
      <c r="ANR3" s="21"/>
      <c r="ANS3" s="21"/>
      <c r="ANT3" s="21"/>
      <c r="ANU3" s="21"/>
      <c r="ANV3" s="21"/>
      <c r="ANW3" s="21"/>
      <c r="ANX3" s="21"/>
      <c r="ANY3" s="21"/>
      <c r="ANZ3" s="21"/>
      <c r="AOA3" s="21"/>
      <c r="AOB3" s="21"/>
      <c r="AOC3" s="21"/>
      <c r="AOD3" s="21"/>
      <c r="AOE3" s="21"/>
      <c r="AOF3" s="21"/>
      <c r="AOG3" s="21"/>
      <c r="AOH3" s="21"/>
      <c r="AOI3" s="21"/>
      <c r="AOJ3" s="21"/>
      <c r="AOK3" s="21"/>
      <c r="AOL3" s="21"/>
      <c r="AOM3" s="21"/>
      <c r="AON3" s="21"/>
      <c r="AOO3" s="21"/>
      <c r="AOP3" s="21"/>
      <c r="AOQ3" s="21"/>
      <c r="AOR3" s="21"/>
      <c r="AOS3" s="21"/>
      <c r="AOT3" s="21"/>
      <c r="AOU3" s="21"/>
      <c r="AOV3" s="21"/>
      <c r="AOW3" s="21"/>
      <c r="AOX3" s="21"/>
      <c r="AOY3" s="21"/>
      <c r="AOZ3" s="21"/>
      <c r="APA3" s="21"/>
      <c r="APB3" s="21"/>
      <c r="APC3" s="21"/>
      <c r="APD3" s="21"/>
      <c r="APE3" s="21"/>
      <c r="APF3" s="21"/>
      <c r="APG3" s="21"/>
      <c r="APH3" s="21"/>
      <c r="API3" s="21"/>
      <c r="APJ3" s="21"/>
      <c r="APK3" s="21"/>
      <c r="APL3" s="21"/>
      <c r="APM3" s="21"/>
      <c r="APN3" s="21"/>
      <c r="APO3" s="21"/>
      <c r="APP3" s="21"/>
      <c r="APQ3" s="21"/>
      <c r="APR3" s="21"/>
      <c r="APS3" s="21"/>
      <c r="APT3" s="21"/>
      <c r="APU3" s="21"/>
      <c r="APV3" s="21"/>
      <c r="APW3" s="21"/>
      <c r="APX3" s="21"/>
      <c r="APY3" s="21"/>
      <c r="APZ3" s="21"/>
      <c r="AQA3" s="21"/>
      <c r="AQB3" s="21"/>
      <c r="AQC3" s="21"/>
      <c r="AQD3" s="21"/>
      <c r="AQE3" s="21"/>
      <c r="AQF3" s="21"/>
      <c r="AQG3" s="21"/>
      <c r="AQH3" s="21"/>
      <c r="AQI3" s="21"/>
      <c r="AQJ3" s="21"/>
      <c r="AQK3" s="21"/>
      <c r="AQL3" s="21"/>
      <c r="AQM3" s="21"/>
      <c r="AQN3" s="21"/>
      <c r="AQO3" s="21"/>
      <c r="AQP3" s="21"/>
      <c r="AQQ3" s="21"/>
      <c r="AQR3" s="21"/>
      <c r="AQS3" s="21"/>
      <c r="AQT3" s="21"/>
      <c r="AQU3" s="21"/>
      <c r="AQV3" s="21"/>
      <c r="AQW3" s="21"/>
      <c r="AQX3" s="21"/>
      <c r="AQY3" s="21"/>
      <c r="AQZ3" s="21"/>
      <c r="ARA3" s="21"/>
      <c r="ARB3" s="21"/>
      <c r="ARC3" s="21"/>
      <c r="ARD3" s="21"/>
      <c r="ARE3" s="21"/>
      <c r="ARF3" s="21"/>
      <c r="ARG3" s="21"/>
      <c r="ARH3" s="21"/>
      <c r="ARI3" s="21"/>
      <c r="ARJ3" s="21"/>
      <c r="ARK3" s="21"/>
      <c r="ARL3" s="21"/>
      <c r="ARM3" s="21"/>
      <c r="ARN3" s="21"/>
      <c r="ARO3" s="21"/>
      <c r="ARP3" s="21"/>
      <c r="ARQ3" s="21"/>
      <c r="ARR3" s="21"/>
      <c r="ARS3" s="21"/>
      <c r="ART3" s="21"/>
      <c r="ARU3" s="21"/>
      <c r="ARV3" s="21"/>
      <c r="ARW3" s="21"/>
      <c r="ARX3" s="21"/>
      <c r="ARY3" s="21"/>
      <c r="ARZ3" s="21"/>
      <c r="ASA3" s="21"/>
      <c r="ASB3" s="21"/>
      <c r="ASC3" s="21"/>
      <c r="ASD3" s="21"/>
      <c r="ASE3" s="21"/>
      <c r="ASF3" s="21"/>
      <c r="ASG3" s="21"/>
      <c r="ASH3" s="21"/>
      <c r="ASI3" s="21"/>
      <c r="ASJ3" s="21"/>
      <c r="ASK3" s="21"/>
      <c r="ASL3" s="21"/>
      <c r="ASM3" s="21"/>
      <c r="ASN3" s="21"/>
      <c r="ASO3" s="21"/>
      <c r="ASP3" s="21"/>
      <c r="ASQ3" s="21"/>
      <c r="ASR3" s="21"/>
      <c r="ASS3" s="21"/>
      <c r="AST3" s="21"/>
      <c r="ASU3" s="21"/>
      <c r="ASV3" s="21"/>
      <c r="ASW3" s="21"/>
      <c r="ASX3" s="21"/>
      <c r="ASY3" s="21"/>
      <c r="ASZ3" s="21"/>
      <c r="ATA3" s="21"/>
      <c r="ATB3" s="21"/>
      <c r="ATC3" s="21"/>
      <c r="ATD3" s="21"/>
      <c r="ATE3" s="21"/>
      <c r="ATF3" s="21"/>
      <c r="ATG3" s="21"/>
      <c r="ATH3" s="21"/>
      <c r="ATI3" s="21"/>
      <c r="ATJ3" s="21"/>
      <c r="ATK3" s="21"/>
      <c r="ATL3" s="21"/>
      <c r="ATM3" s="21"/>
      <c r="ATN3" s="21"/>
      <c r="ATO3" s="21"/>
      <c r="ATP3" s="21"/>
      <c r="ATQ3" s="21"/>
      <c r="ATR3" s="21"/>
      <c r="ATS3" s="21"/>
      <c r="ATT3" s="21"/>
      <c r="ATU3" s="21"/>
      <c r="ATV3" s="21"/>
      <c r="ATW3" s="21"/>
      <c r="ATX3" s="21"/>
      <c r="ATY3" s="21"/>
      <c r="ATZ3" s="21"/>
      <c r="AUA3" s="21"/>
      <c r="AUB3" s="21"/>
      <c r="AUC3" s="21"/>
      <c r="AUD3" s="21"/>
      <c r="AUE3" s="21"/>
      <c r="AUF3" s="21"/>
      <c r="AUG3" s="21"/>
      <c r="AUH3" s="21"/>
      <c r="AUI3" s="21"/>
    </row>
    <row r="4" spans="1:1231" s="1" customFormat="1" ht="9.6" customHeight="1">
      <c r="A4" s="3"/>
      <c r="B4" s="3"/>
      <c r="C4" s="48"/>
      <c r="D4" s="10"/>
      <c r="E4" s="10"/>
      <c r="F4" s="10"/>
      <c r="G4" s="10"/>
      <c r="H4" s="10"/>
      <c r="I4" s="68"/>
      <c r="J4" s="2"/>
    </row>
    <row r="5" spans="1:1231" s="5" customFormat="1" ht="39.6">
      <c r="A5" s="4"/>
      <c r="B5" s="11"/>
      <c r="C5" s="49" t="s">
        <v>4</v>
      </c>
      <c r="D5" s="19" t="s">
        <v>1</v>
      </c>
      <c r="E5" s="19" t="s">
        <v>0</v>
      </c>
      <c r="F5" s="19" t="s">
        <v>2</v>
      </c>
      <c r="G5" s="19" t="s">
        <v>3</v>
      </c>
      <c r="H5" s="19" t="s">
        <v>6</v>
      </c>
      <c r="I5" s="67" t="s">
        <v>7</v>
      </c>
    </row>
    <row r="6" spans="1:1231" s="5" customFormat="1" ht="61.8" customHeight="1">
      <c r="A6" s="4"/>
      <c r="B6" s="11"/>
      <c r="C6" s="73">
        <v>0</v>
      </c>
      <c r="D6" s="71"/>
      <c r="E6" s="71"/>
      <c r="F6" s="71"/>
      <c r="G6" s="71"/>
      <c r="H6" s="72" t="s">
        <v>260</v>
      </c>
      <c r="I6" s="66" t="s">
        <v>355</v>
      </c>
    </row>
    <row r="7" spans="1:1231" s="16" customFormat="1" ht="51.6" customHeight="1">
      <c r="A7" s="15"/>
      <c r="B7" s="12"/>
      <c r="C7" s="30">
        <v>1</v>
      </c>
      <c r="D7" s="31" t="s">
        <v>10</v>
      </c>
      <c r="E7" s="31" t="s">
        <v>11</v>
      </c>
      <c r="F7" s="31">
        <v>32</v>
      </c>
      <c r="G7" s="32" t="s">
        <v>12</v>
      </c>
      <c r="H7" s="31" t="s">
        <v>13</v>
      </c>
      <c r="I7" s="69" t="s">
        <v>301</v>
      </c>
    </row>
    <row r="8" spans="1:1231" s="16" customFormat="1" ht="74.400000000000006" customHeight="1">
      <c r="A8" s="15"/>
      <c r="B8" s="12"/>
      <c r="C8" s="30">
        <f t="shared" ref="C8:C39" si="0">C7+1</f>
        <v>2</v>
      </c>
      <c r="D8" s="31" t="s">
        <v>14</v>
      </c>
      <c r="E8" s="33" t="s">
        <v>5</v>
      </c>
      <c r="F8" s="31" t="s">
        <v>5</v>
      </c>
      <c r="G8" s="32" t="s">
        <v>15</v>
      </c>
      <c r="H8" s="31" t="s">
        <v>16</v>
      </c>
      <c r="I8" s="74" t="s">
        <v>363</v>
      </c>
    </row>
    <row r="9" spans="1:1231" s="16" customFormat="1" ht="26.4" customHeight="1">
      <c r="A9" s="15"/>
      <c r="B9" s="12"/>
      <c r="C9" s="30">
        <f t="shared" si="0"/>
        <v>3</v>
      </c>
      <c r="D9" s="31" t="s">
        <v>10</v>
      </c>
      <c r="E9" s="31" t="s">
        <v>17</v>
      </c>
      <c r="F9" s="31">
        <v>27</v>
      </c>
      <c r="G9" s="32" t="s">
        <v>18</v>
      </c>
      <c r="H9" s="31" t="s">
        <v>19</v>
      </c>
      <c r="I9" s="74" t="s">
        <v>366</v>
      </c>
    </row>
    <row r="10" spans="1:1231" s="16" customFormat="1" ht="39.6" customHeight="1">
      <c r="A10" s="15"/>
      <c r="B10" s="12"/>
      <c r="C10" s="30">
        <f t="shared" si="0"/>
        <v>4</v>
      </c>
      <c r="D10" s="60" t="s">
        <v>20</v>
      </c>
      <c r="E10" s="34" t="s">
        <v>5</v>
      </c>
      <c r="F10" s="34" t="s">
        <v>5</v>
      </c>
      <c r="G10" s="32" t="s">
        <v>21</v>
      </c>
      <c r="H10" s="39" t="s">
        <v>22</v>
      </c>
      <c r="I10" s="75" t="s">
        <v>362</v>
      </c>
      <c r="J10" s="17"/>
    </row>
    <row r="11" spans="1:1231" s="16" customFormat="1" ht="96.6" customHeight="1">
      <c r="A11" s="15"/>
      <c r="B11" s="12"/>
      <c r="C11" s="30">
        <f t="shared" si="0"/>
        <v>5</v>
      </c>
      <c r="D11" s="31" t="s">
        <v>10</v>
      </c>
      <c r="E11" s="33" t="s">
        <v>11</v>
      </c>
      <c r="F11" s="31">
        <v>30</v>
      </c>
      <c r="G11" s="32" t="s">
        <v>23</v>
      </c>
      <c r="H11" s="38" t="s">
        <v>24</v>
      </c>
      <c r="I11" s="69" t="s">
        <v>264</v>
      </c>
      <c r="J11" s="17"/>
    </row>
    <row r="12" spans="1:1231" s="16" customFormat="1" ht="92.4">
      <c r="A12" s="15"/>
      <c r="B12" s="12"/>
      <c r="C12" s="30">
        <f t="shared" si="0"/>
        <v>6</v>
      </c>
      <c r="D12" s="31" t="s">
        <v>10</v>
      </c>
      <c r="E12" s="33" t="s">
        <v>25</v>
      </c>
      <c r="F12" s="31" t="s">
        <v>26</v>
      </c>
      <c r="G12" s="32" t="s">
        <v>27</v>
      </c>
      <c r="H12" s="31" t="s">
        <v>28</v>
      </c>
      <c r="I12" s="66" t="s">
        <v>327</v>
      </c>
      <c r="J12" s="17"/>
    </row>
    <row r="13" spans="1:1231" s="16" customFormat="1" ht="33" customHeight="1">
      <c r="A13" s="15"/>
      <c r="B13" s="12"/>
      <c r="C13" s="30">
        <f t="shared" si="0"/>
        <v>7</v>
      </c>
      <c r="D13" s="31" t="s">
        <v>10</v>
      </c>
      <c r="E13" s="33" t="s">
        <v>29</v>
      </c>
      <c r="F13" s="31">
        <v>29</v>
      </c>
      <c r="G13" s="32" t="s">
        <v>30</v>
      </c>
      <c r="H13" s="31" t="s">
        <v>31</v>
      </c>
      <c r="I13" s="66" t="s">
        <v>257</v>
      </c>
      <c r="J13" s="17"/>
    </row>
    <row r="14" spans="1:1231" s="16" customFormat="1" ht="83.4" customHeight="1">
      <c r="A14" s="15"/>
      <c r="B14" s="12"/>
      <c r="C14" s="30">
        <f t="shared" si="0"/>
        <v>8</v>
      </c>
      <c r="D14" s="60" t="s">
        <v>10</v>
      </c>
      <c r="E14" s="34" t="s">
        <v>11</v>
      </c>
      <c r="F14" s="34">
        <v>31</v>
      </c>
      <c r="G14" s="32" t="s">
        <v>32</v>
      </c>
      <c r="H14" s="31" t="s">
        <v>33</v>
      </c>
      <c r="I14" s="80" t="s">
        <v>367</v>
      </c>
      <c r="J14" s="17"/>
    </row>
    <row r="15" spans="1:1231" s="16" customFormat="1" ht="54" customHeight="1">
      <c r="A15" s="15"/>
      <c r="B15" s="12"/>
      <c r="C15" s="30">
        <f t="shared" si="0"/>
        <v>9</v>
      </c>
      <c r="D15" s="39" t="s">
        <v>34</v>
      </c>
      <c r="E15" s="34" t="s">
        <v>11</v>
      </c>
      <c r="F15" s="34" t="s">
        <v>35</v>
      </c>
      <c r="G15" s="32" t="s">
        <v>36</v>
      </c>
      <c r="H15" s="39" t="s">
        <v>37</v>
      </c>
      <c r="I15" s="69" t="s">
        <v>347</v>
      </c>
      <c r="J15" s="17"/>
    </row>
    <row r="16" spans="1:1231" s="16" customFormat="1" ht="36" customHeight="1">
      <c r="A16" s="15"/>
      <c r="B16" s="12"/>
      <c r="C16" s="30">
        <f t="shared" si="0"/>
        <v>10</v>
      </c>
      <c r="D16" s="37" t="s">
        <v>10</v>
      </c>
      <c r="E16" s="34" t="s">
        <v>11</v>
      </c>
      <c r="F16" s="34" t="s">
        <v>35</v>
      </c>
      <c r="G16" s="32" t="s">
        <v>36</v>
      </c>
      <c r="H16" s="34" t="s">
        <v>38</v>
      </c>
      <c r="I16" s="74" t="s">
        <v>356</v>
      </c>
      <c r="J16" s="17"/>
    </row>
    <row r="17" spans="2:9" ht="123.6" customHeight="1">
      <c r="B17" s="13"/>
      <c r="C17" s="30">
        <f t="shared" si="0"/>
        <v>11</v>
      </c>
      <c r="D17" s="34" t="s">
        <v>10</v>
      </c>
      <c r="E17" s="35" t="s">
        <v>11</v>
      </c>
      <c r="F17" s="34">
        <v>31</v>
      </c>
      <c r="G17" s="32" t="s">
        <v>32</v>
      </c>
      <c r="H17" s="34" t="s">
        <v>39</v>
      </c>
      <c r="I17" s="66" t="s">
        <v>328</v>
      </c>
    </row>
    <row r="18" spans="2:9" ht="63" customHeight="1">
      <c r="B18" s="12"/>
      <c r="C18" s="30">
        <f t="shared" si="0"/>
        <v>12</v>
      </c>
      <c r="D18" s="34" t="s">
        <v>10</v>
      </c>
      <c r="E18" s="35" t="s">
        <v>11</v>
      </c>
      <c r="F18" s="34" t="s">
        <v>35</v>
      </c>
      <c r="G18" s="32" t="s">
        <v>32</v>
      </c>
      <c r="H18" s="34" t="s">
        <v>40</v>
      </c>
      <c r="I18" s="66" t="s">
        <v>262</v>
      </c>
    </row>
    <row r="19" spans="2:9" ht="55.8" customHeight="1">
      <c r="B19" s="13"/>
      <c r="C19" s="30">
        <f t="shared" si="0"/>
        <v>13</v>
      </c>
      <c r="D19" s="34" t="s">
        <v>41</v>
      </c>
      <c r="E19" s="35" t="s">
        <v>5</v>
      </c>
      <c r="F19" s="34" t="s">
        <v>5</v>
      </c>
      <c r="G19" s="60" t="s">
        <v>5</v>
      </c>
      <c r="H19" s="34" t="s">
        <v>42</v>
      </c>
      <c r="I19" s="66" t="s">
        <v>263</v>
      </c>
    </row>
    <row r="20" spans="2:9" ht="52.8" customHeight="1">
      <c r="B20" s="12"/>
      <c r="C20" s="30">
        <f t="shared" si="0"/>
        <v>14</v>
      </c>
      <c r="D20" s="34" t="s">
        <v>10</v>
      </c>
      <c r="E20" s="35" t="s">
        <v>43</v>
      </c>
      <c r="F20" s="34">
        <v>12</v>
      </c>
      <c r="G20" s="32" t="s">
        <v>44</v>
      </c>
      <c r="H20" s="34" t="s">
        <v>45</v>
      </c>
      <c r="I20" s="66" t="s">
        <v>270</v>
      </c>
    </row>
    <row r="21" spans="2:9" ht="66.599999999999994" customHeight="1">
      <c r="B21" s="26"/>
      <c r="C21" s="30">
        <f t="shared" si="0"/>
        <v>15</v>
      </c>
      <c r="D21" s="40" t="s">
        <v>46</v>
      </c>
      <c r="E21" s="40" t="s">
        <v>5</v>
      </c>
      <c r="F21" s="40" t="s">
        <v>5</v>
      </c>
      <c r="G21" s="41" t="s">
        <v>47</v>
      </c>
      <c r="H21" s="42" t="s">
        <v>48</v>
      </c>
      <c r="I21" s="66" t="s">
        <v>348</v>
      </c>
    </row>
    <row r="22" spans="2:9" ht="116.4" customHeight="1">
      <c r="B22" s="26"/>
      <c r="C22" s="30">
        <f t="shared" si="0"/>
        <v>16</v>
      </c>
      <c r="D22" s="40" t="s">
        <v>10</v>
      </c>
      <c r="E22" s="40" t="s">
        <v>49</v>
      </c>
      <c r="F22" s="40">
        <v>29</v>
      </c>
      <c r="G22" s="41" t="s">
        <v>50</v>
      </c>
      <c r="H22" s="42" t="s">
        <v>51</v>
      </c>
      <c r="I22" s="74" t="s">
        <v>357</v>
      </c>
    </row>
    <row r="23" spans="2:9" ht="77.400000000000006" customHeight="1">
      <c r="B23" s="26"/>
      <c r="C23" s="30">
        <f t="shared" si="0"/>
        <v>17</v>
      </c>
      <c r="D23" s="60" t="s">
        <v>52</v>
      </c>
      <c r="E23" s="41" t="s">
        <v>49</v>
      </c>
      <c r="F23" s="41">
        <v>29</v>
      </c>
      <c r="G23" s="41" t="s">
        <v>50</v>
      </c>
      <c r="H23" s="60" t="s">
        <v>53</v>
      </c>
      <c r="I23" s="66" t="s">
        <v>271</v>
      </c>
    </row>
    <row r="24" spans="2:9" ht="66.599999999999994" customHeight="1">
      <c r="B24" s="26"/>
      <c r="C24" s="30">
        <f t="shared" si="0"/>
        <v>18</v>
      </c>
      <c r="D24" s="41" t="s">
        <v>54</v>
      </c>
      <c r="E24" s="41" t="s">
        <v>49</v>
      </c>
      <c r="F24" s="41">
        <v>29</v>
      </c>
      <c r="G24" s="41" t="s">
        <v>55</v>
      </c>
      <c r="H24" s="43" t="s">
        <v>56</v>
      </c>
      <c r="I24" s="66" t="s">
        <v>265</v>
      </c>
    </row>
    <row r="25" spans="2:9" ht="81" customHeight="1">
      <c r="B25" s="26"/>
      <c r="C25" s="30">
        <f t="shared" si="0"/>
        <v>19</v>
      </c>
      <c r="D25" s="60" t="s">
        <v>57</v>
      </c>
      <c r="E25" s="41" t="s">
        <v>49</v>
      </c>
      <c r="F25" s="41">
        <v>29</v>
      </c>
      <c r="G25" s="41" t="s">
        <v>58</v>
      </c>
      <c r="H25" s="43" t="s">
        <v>59</v>
      </c>
      <c r="I25" s="74" t="s">
        <v>360</v>
      </c>
    </row>
    <row r="26" spans="2:9" ht="65.400000000000006" customHeight="1">
      <c r="B26" s="27"/>
      <c r="C26" s="30">
        <f t="shared" si="0"/>
        <v>20</v>
      </c>
      <c r="D26" s="41" t="s">
        <v>57</v>
      </c>
      <c r="E26" s="41" t="s">
        <v>49</v>
      </c>
      <c r="F26" s="41">
        <v>29</v>
      </c>
      <c r="G26" s="41" t="s">
        <v>60</v>
      </c>
      <c r="H26" s="43" t="s">
        <v>61</v>
      </c>
      <c r="I26" s="66" t="s">
        <v>294</v>
      </c>
    </row>
    <row r="27" spans="2:9" ht="34.799999999999997" customHeight="1">
      <c r="B27" s="26"/>
      <c r="C27" s="30">
        <f t="shared" si="0"/>
        <v>21</v>
      </c>
      <c r="D27" s="41" t="s">
        <v>57</v>
      </c>
      <c r="E27" s="41" t="s">
        <v>57</v>
      </c>
      <c r="F27" s="41" t="s">
        <v>57</v>
      </c>
      <c r="G27" s="41" t="s">
        <v>62</v>
      </c>
      <c r="H27" s="43" t="s">
        <v>63</v>
      </c>
      <c r="I27" s="66" t="s">
        <v>302</v>
      </c>
    </row>
    <row r="28" spans="2:9" ht="52.8" customHeight="1">
      <c r="B28" s="27"/>
      <c r="C28" s="30">
        <f t="shared" si="0"/>
        <v>22</v>
      </c>
      <c r="D28" s="41" t="s">
        <v>64</v>
      </c>
      <c r="E28" s="41">
        <v>4.3</v>
      </c>
      <c r="F28" s="41">
        <v>31</v>
      </c>
      <c r="G28" s="60" t="s">
        <v>32</v>
      </c>
      <c r="H28" s="43" t="s">
        <v>65</v>
      </c>
      <c r="I28" s="66" t="s">
        <v>329</v>
      </c>
    </row>
    <row r="29" spans="2:9" ht="44.4" customHeight="1">
      <c r="B29" s="26"/>
      <c r="C29" s="30">
        <f t="shared" si="0"/>
        <v>23</v>
      </c>
      <c r="D29" s="41" t="s">
        <v>66</v>
      </c>
      <c r="E29" s="41" t="s">
        <v>49</v>
      </c>
      <c r="F29" s="41">
        <v>29</v>
      </c>
      <c r="G29" s="41" t="s">
        <v>50</v>
      </c>
      <c r="H29" s="51" t="s">
        <v>67</v>
      </c>
      <c r="I29" s="66" t="s">
        <v>330</v>
      </c>
    </row>
    <row r="30" spans="2:9" ht="36.6" customHeight="1">
      <c r="B30" s="28"/>
      <c r="C30" s="30">
        <f t="shared" si="0"/>
        <v>24</v>
      </c>
      <c r="D30" s="41" t="s">
        <v>10</v>
      </c>
      <c r="E30" s="41" t="s">
        <v>49</v>
      </c>
      <c r="F30" s="41">
        <v>29</v>
      </c>
      <c r="G30" s="41" t="s">
        <v>68</v>
      </c>
      <c r="H30" s="51" t="s">
        <v>69</v>
      </c>
      <c r="I30" s="66" t="s">
        <v>303</v>
      </c>
    </row>
    <row r="31" spans="2:9" ht="43.2" customHeight="1">
      <c r="B31" s="28"/>
      <c r="C31" s="30">
        <f t="shared" si="0"/>
        <v>25</v>
      </c>
      <c r="D31" s="41" t="s">
        <v>10</v>
      </c>
      <c r="E31" s="41" t="s">
        <v>49</v>
      </c>
      <c r="F31" s="41">
        <v>29</v>
      </c>
      <c r="G31" s="41" t="s">
        <v>70</v>
      </c>
      <c r="H31" s="51" t="s">
        <v>71</v>
      </c>
      <c r="I31" s="66" t="s">
        <v>331</v>
      </c>
    </row>
    <row r="32" spans="2:9" ht="42.6" customHeight="1">
      <c r="B32" s="28"/>
      <c r="C32" s="30">
        <f t="shared" si="0"/>
        <v>26</v>
      </c>
      <c r="D32" s="41" t="s">
        <v>10</v>
      </c>
      <c r="E32" s="41" t="s">
        <v>49</v>
      </c>
      <c r="F32" s="41">
        <v>29</v>
      </c>
      <c r="G32" s="41" t="s">
        <v>72</v>
      </c>
      <c r="H32" s="56" t="s">
        <v>73</v>
      </c>
      <c r="I32" s="66" t="s">
        <v>258</v>
      </c>
    </row>
    <row r="33" spans="2:10" ht="43.2" customHeight="1">
      <c r="B33" s="28"/>
      <c r="C33" s="30">
        <f t="shared" si="0"/>
        <v>27</v>
      </c>
      <c r="D33" s="40" t="s">
        <v>10</v>
      </c>
      <c r="E33" s="41">
        <v>2.6</v>
      </c>
      <c r="F33" s="41">
        <v>15</v>
      </c>
      <c r="G33" s="43" t="s">
        <v>74</v>
      </c>
      <c r="H33" s="57" t="s">
        <v>75</v>
      </c>
      <c r="I33" s="66" t="s">
        <v>278</v>
      </c>
    </row>
    <row r="34" spans="2:10" ht="73.8" customHeight="1">
      <c r="B34" s="28"/>
      <c r="C34" s="30">
        <f t="shared" si="0"/>
        <v>28</v>
      </c>
      <c r="D34" s="40" t="s">
        <v>46</v>
      </c>
      <c r="E34" s="41"/>
      <c r="F34" s="41"/>
      <c r="G34" s="41" t="s">
        <v>47</v>
      </c>
      <c r="H34" s="63" t="s">
        <v>76</v>
      </c>
      <c r="I34" s="74" t="s">
        <v>364</v>
      </c>
      <c r="J34" s="7" t="s">
        <v>284</v>
      </c>
    </row>
    <row r="35" spans="2:10" ht="45" customHeight="1">
      <c r="B35" s="12"/>
      <c r="C35" s="30">
        <f t="shared" si="0"/>
        <v>29</v>
      </c>
      <c r="D35" s="31" t="s">
        <v>77</v>
      </c>
      <c r="E35" s="31" t="s">
        <v>78</v>
      </c>
      <c r="F35" s="31">
        <v>13</v>
      </c>
      <c r="G35" s="32" t="s">
        <v>79</v>
      </c>
      <c r="H35" s="44" t="s">
        <v>80</v>
      </c>
      <c r="I35" s="66" t="s">
        <v>332</v>
      </c>
    </row>
    <row r="36" spans="2:10" ht="37.200000000000003" customHeight="1">
      <c r="B36" s="12"/>
      <c r="C36" s="30">
        <f t="shared" si="0"/>
        <v>30</v>
      </c>
      <c r="D36" s="31" t="s">
        <v>77</v>
      </c>
      <c r="E36" s="33" t="s">
        <v>78</v>
      </c>
      <c r="F36" s="31">
        <v>13</v>
      </c>
      <c r="G36" s="32" t="s">
        <v>79</v>
      </c>
      <c r="H36" s="44" t="s">
        <v>81</v>
      </c>
      <c r="I36" s="66" t="s">
        <v>290</v>
      </c>
    </row>
    <row r="37" spans="2:10" ht="80.400000000000006" customHeight="1">
      <c r="B37" s="12"/>
      <c r="C37" s="30">
        <f t="shared" si="0"/>
        <v>31</v>
      </c>
      <c r="D37" s="31" t="s">
        <v>77</v>
      </c>
      <c r="E37" s="31" t="s">
        <v>78</v>
      </c>
      <c r="F37" s="31">
        <v>13</v>
      </c>
      <c r="G37" s="32" t="s">
        <v>82</v>
      </c>
      <c r="H37" s="44" t="s">
        <v>83</v>
      </c>
      <c r="I37" s="66" t="s">
        <v>312</v>
      </c>
    </row>
    <row r="38" spans="2:10" ht="67.2" customHeight="1">
      <c r="B38" s="12"/>
      <c r="C38" s="30">
        <f t="shared" si="0"/>
        <v>32</v>
      </c>
      <c r="D38" s="60" t="s">
        <v>77</v>
      </c>
      <c r="E38" s="34" t="s">
        <v>78</v>
      </c>
      <c r="F38" s="34">
        <v>13</v>
      </c>
      <c r="G38" s="32" t="s">
        <v>84</v>
      </c>
      <c r="H38" s="60" t="s">
        <v>85</v>
      </c>
      <c r="I38" s="66" t="s">
        <v>272</v>
      </c>
    </row>
    <row r="39" spans="2:10" ht="70.8" customHeight="1">
      <c r="B39" s="12"/>
      <c r="C39" s="30">
        <f t="shared" si="0"/>
        <v>33</v>
      </c>
      <c r="D39" s="39" t="s">
        <v>77</v>
      </c>
      <c r="E39" s="34" t="s">
        <v>78</v>
      </c>
      <c r="F39" s="34">
        <v>14</v>
      </c>
      <c r="G39" s="32" t="s">
        <v>86</v>
      </c>
      <c r="H39" s="45" t="s">
        <v>87</v>
      </c>
      <c r="I39" s="66" t="s">
        <v>313</v>
      </c>
    </row>
    <row r="40" spans="2:10" ht="54.6" customHeight="1">
      <c r="B40" s="12"/>
      <c r="C40" s="30">
        <f t="shared" ref="C40:C71" si="1">C39+1</f>
        <v>34</v>
      </c>
      <c r="D40" s="39" t="s">
        <v>77</v>
      </c>
      <c r="E40" s="34" t="s">
        <v>88</v>
      </c>
      <c r="F40" s="34">
        <v>32</v>
      </c>
      <c r="G40" s="32" t="s">
        <v>89</v>
      </c>
      <c r="H40" s="59" t="s">
        <v>90</v>
      </c>
      <c r="I40" s="66" t="s">
        <v>269</v>
      </c>
    </row>
    <row r="41" spans="2:10" ht="31.8" customHeight="1">
      <c r="B41" s="12"/>
      <c r="C41" s="30">
        <f t="shared" si="1"/>
        <v>35</v>
      </c>
      <c r="D41" s="39" t="s">
        <v>77</v>
      </c>
      <c r="E41" s="34" t="s">
        <v>88</v>
      </c>
      <c r="F41" s="34">
        <v>32</v>
      </c>
      <c r="G41" s="32" t="s">
        <v>89</v>
      </c>
      <c r="H41" s="59" t="s">
        <v>91</v>
      </c>
      <c r="I41" s="66" t="s">
        <v>314</v>
      </c>
    </row>
    <row r="42" spans="2:10" ht="58.8" customHeight="1">
      <c r="B42" s="13"/>
      <c r="C42" s="30">
        <f t="shared" si="1"/>
        <v>36</v>
      </c>
      <c r="D42" s="34" t="s">
        <v>92</v>
      </c>
      <c r="E42" s="35" t="s">
        <v>5</v>
      </c>
      <c r="F42" s="34">
        <v>2</v>
      </c>
      <c r="G42" s="32" t="s">
        <v>93</v>
      </c>
      <c r="H42" s="46" t="s">
        <v>94</v>
      </c>
      <c r="I42" s="66" t="s">
        <v>349</v>
      </c>
    </row>
    <row r="43" spans="2:10" ht="154.80000000000001" customHeight="1">
      <c r="B43" s="12"/>
      <c r="C43" s="30">
        <f t="shared" si="1"/>
        <v>37</v>
      </c>
      <c r="D43" s="61" t="s">
        <v>92</v>
      </c>
      <c r="E43" s="35" t="s">
        <v>95</v>
      </c>
      <c r="F43" s="34">
        <v>2</v>
      </c>
      <c r="G43" s="32" t="s">
        <v>96</v>
      </c>
      <c r="H43" s="58" t="s">
        <v>97</v>
      </c>
      <c r="I43" s="66" t="s">
        <v>315</v>
      </c>
    </row>
    <row r="44" spans="2:10" ht="92.4" customHeight="1">
      <c r="B44" s="13"/>
      <c r="C44" s="30">
        <f t="shared" si="1"/>
        <v>38</v>
      </c>
      <c r="D44" s="34" t="s">
        <v>92</v>
      </c>
      <c r="E44" s="35" t="s">
        <v>95</v>
      </c>
      <c r="F44" s="34">
        <v>2</v>
      </c>
      <c r="G44" s="39" t="s">
        <v>98</v>
      </c>
      <c r="H44" s="52" t="s">
        <v>99</v>
      </c>
      <c r="I44" s="66" t="s">
        <v>316</v>
      </c>
    </row>
    <row r="45" spans="2:10" ht="42.6" customHeight="1">
      <c r="B45" s="12"/>
      <c r="C45" s="30">
        <f t="shared" si="1"/>
        <v>39</v>
      </c>
      <c r="D45" s="34" t="s">
        <v>92</v>
      </c>
      <c r="E45" s="34" t="s">
        <v>100</v>
      </c>
      <c r="F45" s="34">
        <v>13</v>
      </c>
      <c r="G45" s="32" t="s">
        <v>101</v>
      </c>
      <c r="H45" s="46" t="s">
        <v>102</v>
      </c>
      <c r="I45" s="66" t="s">
        <v>273</v>
      </c>
    </row>
    <row r="46" spans="2:10" ht="42" customHeight="1">
      <c r="B46" s="12"/>
      <c r="C46" s="30">
        <f t="shared" si="1"/>
        <v>40</v>
      </c>
      <c r="D46" s="34" t="s">
        <v>92</v>
      </c>
      <c r="E46" s="34" t="s">
        <v>103</v>
      </c>
      <c r="F46" s="34">
        <v>16</v>
      </c>
      <c r="G46" s="32" t="s">
        <v>104</v>
      </c>
      <c r="H46" s="46" t="s">
        <v>105</v>
      </c>
      <c r="I46" s="66" t="s">
        <v>274</v>
      </c>
    </row>
    <row r="47" spans="2:10" ht="54" customHeight="1">
      <c r="C47" s="30">
        <f t="shared" si="1"/>
        <v>41</v>
      </c>
      <c r="D47" s="29" t="s">
        <v>10</v>
      </c>
      <c r="E47" s="29" t="s">
        <v>106</v>
      </c>
      <c r="F47" s="29">
        <v>29</v>
      </c>
      <c r="G47" s="29" t="s">
        <v>107</v>
      </c>
      <c r="H47" s="29" t="s">
        <v>108</v>
      </c>
      <c r="I47" s="66" t="s">
        <v>258</v>
      </c>
    </row>
    <row r="48" spans="2:10" ht="57.6" customHeight="1">
      <c r="C48" s="30">
        <f t="shared" si="1"/>
        <v>42</v>
      </c>
      <c r="D48" s="29" t="s">
        <v>10</v>
      </c>
      <c r="E48" s="29" t="s">
        <v>109</v>
      </c>
      <c r="F48" s="29">
        <v>28</v>
      </c>
      <c r="G48" s="29" t="s">
        <v>110</v>
      </c>
      <c r="H48" s="29" t="s">
        <v>111</v>
      </c>
      <c r="I48" s="74" t="s">
        <v>358</v>
      </c>
    </row>
    <row r="49" spans="3:9" ht="43.8" customHeight="1">
      <c r="C49" s="30">
        <f t="shared" si="1"/>
        <v>43</v>
      </c>
      <c r="D49" s="29" t="s">
        <v>10</v>
      </c>
      <c r="E49" s="29" t="s">
        <v>106</v>
      </c>
      <c r="F49" s="29">
        <v>29</v>
      </c>
      <c r="G49" s="29" t="s">
        <v>107</v>
      </c>
      <c r="H49" s="29" t="s">
        <v>112</v>
      </c>
      <c r="I49" s="66" t="s">
        <v>258</v>
      </c>
    </row>
    <row r="50" spans="3:9" ht="44.4" customHeight="1">
      <c r="C50" s="30">
        <f t="shared" si="1"/>
        <v>44</v>
      </c>
      <c r="D50" s="29" t="s">
        <v>10</v>
      </c>
      <c r="E50" s="29" t="s">
        <v>106</v>
      </c>
      <c r="F50" s="29">
        <v>29</v>
      </c>
      <c r="G50" s="29" t="s">
        <v>113</v>
      </c>
      <c r="H50" s="29" t="s">
        <v>114</v>
      </c>
      <c r="I50" s="66" t="s">
        <v>258</v>
      </c>
    </row>
    <row r="51" spans="3:9" ht="46.2" customHeight="1">
      <c r="C51" s="30">
        <f t="shared" si="1"/>
        <v>45</v>
      </c>
      <c r="D51" s="29" t="s">
        <v>115</v>
      </c>
      <c r="E51" s="29" t="s">
        <v>116</v>
      </c>
      <c r="F51" s="29">
        <v>7</v>
      </c>
      <c r="G51" s="29" t="s">
        <v>117</v>
      </c>
      <c r="H51" s="29" t="s">
        <v>118</v>
      </c>
      <c r="I51" s="66" t="s">
        <v>317</v>
      </c>
    </row>
    <row r="52" spans="3:9" ht="38.4" customHeight="1">
      <c r="C52" s="30">
        <f t="shared" si="1"/>
        <v>46</v>
      </c>
      <c r="D52" s="29" t="s">
        <v>115</v>
      </c>
      <c r="E52" s="29" t="s">
        <v>116</v>
      </c>
      <c r="F52" s="29">
        <v>7</v>
      </c>
      <c r="G52" s="29" t="s">
        <v>117</v>
      </c>
      <c r="H52" s="29" t="s">
        <v>119</v>
      </c>
      <c r="I52" s="66" t="s">
        <v>277</v>
      </c>
    </row>
    <row r="53" spans="3:9" ht="37.799999999999997" customHeight="1">
      <c r="C53" s="30">
        <f t="shared" si="1"/>
        <v>47</v>
      </c>
      <c r="D53" s="29" t="s">
        <v>115</v>
      </c>
      <c r="E53" s="29" t="s">
        <v>116</v>
      </c>
      <c r="F53" s="29">
        <v>7</v>
      </c>
      <c r="G53" s="29" t="s">
        <v>117</v>
      </c>
      <c r="H53" s="29" t="s">
        <v>120</v>
      </c>
      <c r="I53" s="66" t="s">
        <v>277</v>
      </c>
    </row>
    <row r="54" spans="3:9" ht="43.8" customHeight="1">
      <c r="C54" s="30">
        <f t="shared" si="1"/>
        <v>48</v>
      </c>
      <c r="D54" s="29" t="s">
        <v>115</v>
      </c>
      <c r="E54" s="29" t="s">
        <v>116</v>
      </c>
      <c r="F54" s="29">
        <v>7</v>
      </c>
      <c r="G54" s="29" t="s">
        <v>117</v>
      </c>
      <c r="H54" s="29" t="s">
        <v>121</v>
      </c>
      <c r="I54" s="66" t="s">
        <v>276</v>
      </c>
    </row>
    <row r="55" spans="3:9" ht="34.799999999999997" customHeight="1">
      <c r="C55" s="30">
        <f t="shared" si="1"/>
        <v>49</v>
      </c>
      <c r="D55" s="29" t="s">
        <v>115</v>
      </c>
      <c r="E55" s="29" t="s">
        <v>116</v>
      </c>
      <c r="F55" s="29">
        <v>7</v>
      </c>
      <c r="G55" s="29" t="s">
        <v>117</v>
      </c>
      <c r="H55" s="29" t="s">
        <v>122</v>
      </c>
      <c r="I55" s="66" t="s">
        <v>275</v>
      </c>
    </row>
    <row r="56" spans="3:9" ht="43.2" customHeight="1">
      <c r="C56" s="30">
        <f t="shared" si="1"/>
        <v>50</v>
      </c>
      <c r="D56" s="29" t="s">
        <v>115</v>
      </c>
      <c r="E56" s="29" t="s">
        <v>116</v>
      </c>
      <c r="F56" s="29">
        <v>7</v>
      </c>
      <c r="G56" s="29" t="s">
        <v>117</v>
      </c>
      <c r="H56" s="29" t="s">
        <v>123</v>
      </c>
      <c r="I56" s="66" t="s">
        <v>318</v>
      </c>
    </row>
    <row r="57" spans="3:9" ht="45.6" customHeight="1">
      <c r="C57" s="30">
        <f t="shared" si="1"/>
        <v>51</v>
      </c>
      <c r="D57" s="29" t="s">
        <v>115</v>
      </c>
      <c r="E57" s="29" t="s">
        <v>124</v>
      </c>
      <c r="F57" s="29">
        <v>7</v>
      </c>
      <c r="G57" s="29" t="s">
        <v>125</v>
      </c>
      <c r="H57" s="29" t="s">
        <v>126</v>
      </c>
      <c r="I57" s="66" t="s">
        <v>266</v>
      </c>
    </row>
    <row r="58" spans="3:9" ht="61.2" customHeight="1">
      <c r="C58" s="30">
        <f t="shared" si="1"/>
        <v>52</v>
      </c>
      <c r="D58" s="29" t="s">
        <v>115</v>
      </c>
      <c r="E58" s="29" t="s">
        <v>124</v>
      </c>
      <c r="F58" s="29">
        <v>7</v>
      </c>
      <c r="G58" s="29" t="s">
        <v>125</v>
      </c>
      <c r="H58" s="29" t="s">
        <v>127</v>
      </c>
      <c r="I58" s="66" t="s">
        <v>319</v>
      </c>
    </row>
    <row r="59" spans="3:9" ht="39.6">
      <c r="C59" s="30">
        <f t="shared" si="1"/>
        <v>53</v>
      </c>
      <c r="D59" s="29" t="s">
        <v>115</v>
      </c>
      <c r="E59" s="29" t="s">
        <v>124</v>
      </c>
      <c r="F59" s="29">
        <v>7</v>
      </c>
      <c r="G59" s="29" t="s">
        <v>125</v>
      </c>
      <c r="H59" s="29" t="s">
        <v>128</v>
      </c>
      <c r="I59" s="66" t="s">
        <v>350</v>
      </c>
    </row>
    <row r="60" spans="3:9" ht="63" customHeight="1">
      <c r="C60" s="30">
        <f t="shared" si="1"/>
        <v>54</v>
      </c>
      <c r="D60" s="29" t="s">
        <v>115</v>
      </c>
      <c r="E60" s="29" t="s">
        <v>129</v>
      </c>
      <c r="F60" s="29">
        <v>11</v>
      </c>
      <c r="G60" s="29" t="s">
        <v>130</v>
      </c>
      <c r="H60" s="29" t="s">
        <v>131</v>
      </c>
      <c r="I60" s="66" t="s">
        <v>305</v>
      </c>
    </row>
    <row r="61" spans="3:9" ht="27" customHeight="1">
      <c r="C61" s="30">
        <f t="shared" si="1"/>
        <v>55</v>
      </c>
      <c r="D61" s="29" t="s">
        <v>115</v>
      </c>
      <c r="E61" s="29" t="s">
        <v>129</v>
      </c>
      <c r="F61" s="29">
        <v>11</v>
      </c>
      <c r="G61" s="29" t="s">
        <v>130</v>
      </c>
      <c r="H61" s="29" t="s">
        <v>132</v>
      </c>
      <c r="I61" s="66" t="s">
        <v>283</v>
      </c>
    </row>
    <row r="62" spans="3:9" ht="32.4" customHeight="1">
      <c r="C62" s="30">
        <f t="shared" si="1"/>
        <v>56</v>
      </c>
      <c r="D62" s="29" t="s">
        <v>115</v>
      </c>
      <c r="E62" s="29" t="s">
        <v>129</v>
      </c>
      <c r="F62" s="29">
        <v>11</v>
      </c>
      <c r="G62" s="29" t="s">
        <v>130</v>
      </c>
      <c r="H62" s="29" t="s">
        <v>133</v>
      </c>
      <c r="I62" s="66" t="s">
        <v>283</v>
      </c>
    </row>
    <row r="63" spans="3:9" ht="72.599999999999994" customHeight="1">
      <c r="C63" s="30">
        <f t="shared" si="1"/>
        <v>57</v>
      </c>
      <c r="D63" s="29" t="s">
        <v>115</v>
      </c>
      <c r="E63" s="29" t="s">
        <v>129</v>
      </c>
      <c r="F63" s="29">
        <v>12</v>
      </c>
      <c r="G63" s="29" t="s">
        <v>130</v>
      </c>
      <c r="H63" s="29" t="s">
        <v>134</v>
      </c>
      <c r="I63" s="66" t="s">
        <v>320</v>
      </c>
    </row>
    <row r="64" spans="3:9" ht="30.6" customHeight="1">
      <c r="C64" s="30">
        <f t="shared" si="1"/>
        <v>58</v>
      </c>
      <c r="D64" s="29" t="s">
        <v>115</v>
      </c>
      <c r="E64" s="29" t="s">
        <v>129</v>
      </c>
      <c r="F64" s="29">
        <v>12</v>
      </c>
      <c r="G64" s="29" t="s">
        <v>130</v>
      </c>
      <c r="H64" s="29" t="s">
        <v>135</v>
      </c>
      <c r="I64" s="66" t="s">
        <v>295</v>
      </c>
    </row>
    <row r="65" spans="3:9" ht="76.8" customHeight="1">
      <c r="C65" s="30">
        <f t="shared" si="1"/>
        <v>59</v>
      </c>
      <c r="D65" s="29" t="s">
        <v>115</v>
      </c>
      <c r="E65" s="29" t="s">
        <v>129</v>
      </c>
      <c r="F65" s="29">
        <v>12</v>
      </c>
      <c r="G65" s="29" t="s">
        <v>130</v>
      </c>
      <c r="H65" s="29" t="s">
        <v>136</v>
      </c>
      <c r="I65" s="66" t="s">
        <v>321</v>
      </c>
    </row>
    <row r="66" spans="3:9" ht="48" customHeight="1">
      <c r="C66" s="30">
        <f t="shared" si="1"/>
        <v>60</v>
      </c>
      <c r="D66" s="29" t="s">
        <v>115</v>
      </c>
      <c r="E66" s="29" t="s">
        <v>129</v>
      </c>
      <c r="F66" s="29">
        <v>12</v>
      </c>
      <c r="G66" s="29" t="s">
        <v>130</v>
      </c>
      <c r="H66" s="29" t="s">
        <v>137</v>
      </c>
      <c r="I66" s="66" t="s">
        <v>295</v>
      </c>
    </row>
    <row r="67" spans="3:9" ht="51" customHeight="1">
      <c r="C67" s="30">
        <f t="shared" si="1"/>
        <v>61</v>
      </c>
      <c r="D67" s="29" t="s">
        <v>115</v>
      </c>
      <c r="E67" s="29" t="s">
        <v>129</v>
      </c>
      <c r="F67" s="29">
        <v>12</v>
      </c>
      <c r="G67" s="29" t="s">
        <v>130</v>
      </c>
      <c r="H67" s="29" t="s">
        <v>138</v>
      </c>
      <c r="I67" s="66" t="s">
        <v>304</v>
      </c>
    </row>
    <row r="68" spans="3:9" ht="36" customHeight="1">
      <c r="C68" s="30">
        <f t="shared" si="1"/>
        <v>62</v>
      </c>
      <c r="D68" s="29" t="s">
        <v>115</v>
      </c>
      <c r="E68" s="29" t="s">
        <v>139</v>
      </c>
      <c r="F68" s="29">
        <v>12</v>
      </c>
      <c r="G68" s="29" t="s">
        <v>140</v>
      </c>
      <c r="H68" s="29" t="s">
        <v>141</v>
      </c>
      <c r="I68" s="66" t="s">
        <v>261</v>
      </c>
    </row>
    <row r="69" spans="3:9" ht="34.799999999999997" customHeight="1">
      <c r="C69" s="30">
        <f t="shared" si="1"/>
        <v>63</v>
      </c>
      <c r="D69" s="29" t="s">
        <v>115</v>
      </c>
      <c r="E69" s="29" t="s">
        <v>139</v>
      </c>
      <c r="F69" s="29">
        <v>12</v>
      </c>
      <c r="G69" s="29" t="s">
        <v>140</v>
      </c>
      <c r="H69" s="29" t="s">
        <v>142</v>
      </c>
      <c r="I69" s="66" t="s">
        <v>278</v>
      </c>
    </row>
    <row r="70" spans="3:9" ht="49.8" customHeight="1">
      <c r="C70" s="30">
        <f t="shared" si="1"/>
        <v>64</v>
      </c>
      <c r="D70" s="29" t="s">
        <v>115</v>
      </c>
      <c r="E70" s="29" t="s">
        <v>139</v>
      </c>
      <c r="F70" s="29">
        <v>12</v>
      </c>
      <c r="G70" s="29" t="s">
        <v>140</v>
      </c>
      <c r="H70" s="29" t="s">
        <v>143</v>
      </c>
      <c r="I70" s="66" t="s">
        <v>351</v>
      </c>
    </row>
    <row r="71" spans="3:9" ht="36" customHeight="1">
      <c r="C71" s="30">
        <f t="shared" si="1"/>
        <v>65</v>
      </c>
      <c r="D71" s="29" t="s">
        <v>115</v>
      </c>
      <c r="E71" s="29" t="s">
        <v>139</v>
      </c>
      <c r="F71" s="29">
        <v>12</v>
      </c>
      <c r="G71" s="29" t="s">
        <v>140</v>
      </c>
      <c r="H71" s="29" t="s">
        <v>144</v>
      </c>
      <c r="I71" s="66" t="s">
        <v>246</v>
      </c>
    </row>
    <row r="72" spans="3:9" ht="48" customHeight="1">
      <c r="C72" s="30">
        <f t="shared" ref="C72:C103" si="2">C71+1</f>
        <v>66</v>
      </c>
      <c r="D72" s="29" t="s">
        <v>115</v>
      </c>
      <c r="E72" s="29" t="s">
        <v>139</v>
      </c>
      <c r="F72" s="29">
        <v>13</v>
      </c>
      <c r="G72" s="29" t="s">
        <v>140</v>
      </c>
      <c r="H72" s="29" t="s">
        <v>145</v>
      </c>
      <c r="I72" s="66" t="s">
        <v>246</v>
      </c>
    </row>
    <row r="73" spans="3:9" ht="92.4">
      <c r="C73" s="30">
        <f t="shared" si="2"/>
        <v>67</v>
      </c>
      <c r="D73" s="29" t="s">
        <v>115</v>
      </c>
      <c r="E73" s="29" t="s">
        <v>78</v>
      </c>
      <c r="F73" s="29">
        <v>13</v>
      </c>
      <c r="G73" s="29" t="s">
        <v>146</v>
      </c>
      <c r="H73" s="29" t="s">
        <v>147</v>
      </c>
      <c r="I73" s="66" t="s">
        <v>279</v>
      </c>
    </row>
    <row r="74" spans="3:9" ht="34.799999999999997" customHeight="1">
      <c r="C74" s="30">
        <f t="shared" si="2"/>
        <v>68</v>
      </c>
      <c r="D74" s="29" t="s">
        <v>115</v>
      </c>
      <c r="E74" s="29" t="s">
        <v>78</v>
      </c>
      <c r="F74" s="29">
        <v>13</v>
      </c>
      <c r="G74" s="29" t="s">
        <v>146</v>
      </c>
      <c r="H74" s="29" t="s">
        <v>148</v>
      </c>
      <c r="I74" s="66" t="s">
        <v>352</v>
      </c>
    </row>
    <row r="75" spans="3:9" ht="34.799999999999997" customHeight="1">
      <c r="C75" s="30">
        <f t="shared" si="2"/>
        <v>69</v>
      </c>
      <c r="D75" s="29" t="s">
        <v>115</v>
      </c>
      <c r="E75" s="29" t="s">
        <v>78</v>
      </c>
      <c r="F75" s="29">
        <v>13</v>
      </c>
      <c r="G75" s="29" t="s">
        <v>146</v>
      </c>
      <c r="H75" s="29" t="s">
        <v>149</v>
      </c>
      <c r="I75" s="66" t="s">
        <v>280</v>
      </c>
    </row>
    <row r="76" spans="3:9" ht="34.200000000000003" customHeight="1">
      <c r="C76" s="30">
        <f t="shared" si="2"/>
        <v>70</v>
      </c>
      <c r="D76" s="29" t="s">
        <v>115</v>
      </c>
      <c r="E76" s="29" t="s">
        <v>78</v>
      </c>
      <c r="F76" s="29">
        <v>13</v>
      </c>
      <c r="G76" s="29" t="s">
        <v>146</v>
      </c>
      <c r="H76" s="29" t="s">
        <v>150</v>
      </c>
      <c r="I76" s="66" t="s">
        <v>281</v>
      </c>
    </row>
    <row r="77" spans="3:9" ht="34.799999999999997" customHeight="1">
      <c r="C77" s="30">
        <f t="shared" si="2"/>
        <v>71</v>
      </c>
      <c r="D77" s="29" t="s">
        <v>115</v>
      </c>
      <c r="E77" s="29" t="s">
        <v>151</v>
      </c>
      <c r="F77" s="29">
        <v>14</v>
      </c>
      <c r="G77" s="29" t="s">
        <v>152</v>
      </c>
      <c r="H77" s="29" t="s">
        <v>153</v>
      </c>
      <c r="I77" s="66" t="s">
        <v>288</v>
      </c>
    </row>
    <row r="78" spans="3:9" ht="72" customHeight="1">
      <c r="C78" s="30">
        <f t="shared" si="2"/>
        <v>72</v>
      </c>
      <c r="D78" s="29" t="s">
        <v>115</v>
      </c>
      <c r="E78" s="29" t="s">
        <v>151</v>
      </c>
      <c r="F78" s="29">
        <v>14</v>
      </c>
      <c r="G78" s="29" t="s">
        <v>152</v>
      </c>
      <c r="H78" s="29" t="s">
        <v>154</v>
      </c>
      <c r="I78" s="66" t="s">
        <v>333</v>
      </c>
    </row>
    <row r="79" spans="3:9" ht="34.799999999999997" customHeight="1">
      <c r="C79" s="30">
        <f t="shared" si="2"/>
        <v>73</v>
      </c>
      <c r="D79" s="29" t="s">
        <v>115</v>
      </c>
      <c r="E79" s="29" t="s">
        <v>151</v>
      </c>
      <c r="F79" s="29">
        <v>14</v>
      </c>
      <c r="G79" s="29" t="s">
        <v>152</v>
      </c>
      <c r="H79" s="29" t="s">
        <v>155</v>
      </c>
      <c r="I79" s="66" t="s">
        <v>291</v>
      </c>
    </row>
    <row r="80" spans="3:9" ht="33" customHeight="1">
      <c r="C80" s="30">
        <f t="shared" si="2"/>
        <v>74</v>
      </c>
      <c r="D80" s="29" t="s">
        <v>115</v>
      </c>
      <c r="E80" s="29" t="s">
        <v>151</v>
      </c>
      <c r="F80" s="29">
        <v>14</v>
      </c>
      <c r="G80" s="29" t="s">
        <v>152</v>
      </c>
      <c r="H80" s="29" t="s">
        <v>156</v>
      </c>
      <c r="I80" s="66" t="s">
        <v>334</v>
      </c>
    </row>
    <row r="81" spans="3:9" ht="39" customHeight="1">
      <c r="C81" s="30">
        <f t="shared" si="2"/>
        <v>75</v>
      </c>
      <c r="D81" s="29" t="s">
        <v>115</v>
      </c>
      <c r="E81" s="29" t="s">
        <v>151</v>
      </c>
      <c r="F81" s="29">
        <v>14</v>
      </c>
      <c r="G81" s="29" t="s">
        <v>152</v>
      </c>
      <c r="H81" s="29" t="s">
        <v>157</v>
      </c>
      <c r="I81" s="66" t="s">
        <v>340</v>
      </c>
    </row>
    <row r="82" spans="3:9" ht="48.6" customHeight="1">
      <c r="C82" s="30">
        <f t="shared" si="2"/>
        <v>76</v>
      </c>
      <c r="D82" s="29" t="s">
        <v>115</v>
      </c>
      <c r="E82" s="29" t="s">
        <v>151</v>
      </c>
      <c r="F82" s="29">
        <v>14</v>
      </c>
      <c r="G82" s="29" t="s">
        <v>152</v>
      </c>
      <c r="H82" s="29" t="s">
        <v>158</v>
      </c>
      <c r="I82" s="66" t="s">
        <v>287</v>
      </c>
    </row>
    <row r="83" spans="3:9" ht="60.6" customHeight="1">
      <c r="C83" s="30">
        <f t="shared" si="2"/>
        <v>77</v>
      </c>
      <c r="D83" s="29" t="s">
        <v>115</v>
      </c>
      <c r="E83" s="29" t="s">
        <v>151</v>
      </c>
      <c r="F83" s="29">
        <v>14</v>
      </c>
      <c r="G83" s="29" t="s">
        <v>152</v>
      </c>
      <c r="H83" s="29" t="s">
        <v>159</v>
      </c>
      <c r="I83" s="66" t="s">
        <v>322</v>
      </c>
    </row>
    <row r="84" spans="3:9" ht="47.4" customHeight="1">
      <c r="C84" s="30">
        <f t="shared" si="2"/>
        <v>78</v>
      </c>
      <c r="D84" s="29" t="s">
        <v>115</v>
      </c>
      <c r="E84" s="29" t="s">
        <v>151</v>
      </c>
      <c r="F84" s="29">
        <v>14</v>
      </c>
      <c r="G84" s="29" t="s">
        <v>152</v>
      </c>
      <c r="H84" s="29" t="s">
        <v>160</v>
      </c>
      <c r="I84" s="66" t="s">
        <v>286</v>
      </c>
    </row>
    <row r="85" spans="3:9" ht="47.4" customHeight="1">
      <c r="C85" s="30">
        <f t="shared" si="2"/>
        <v>79</v>
      </c>
      <c r="D85" s="29" t="s">
        <v>115</v>
      </c>
      <c r="E85" s="29" t="s">
        <v>151</v>
      </c>
      <c r="F85" s="29">
        <v>14</v>
      </c>
      <c r="G85" s="29" t="s">
        <v>152</v>
      </c>
      <c r="H85" s="29" t="s">
        <v>161</v>
      </c>
      <c r="I85" s="66" t="s">
        <v>289</v>
      </c>
    </row>
    <row r="86" spans="3:9" ht="49.2" customHeight="1">
      <c r="C86" s="30">
        <f t="shared" si="2"/>
        <v>80</v>
      </c>
      <c r="D86" s="29" t="s">
        <v>115</v>
      </c>
      <c r="E86" s="29" t="s">
        <v>151</v>
      </c>
      <c r="F86" s="29">
        <v>14</v>
      </c>
      <c r="G86" s="29" t="s">
        <v>152</v>
      </c>
      <c r="H86" s="29" t="s">
        <v>162</v>
      </c>
      <c r="I86" s="66" t="s">
        <v>341</v>
      </c>
    </row>
    <row r="87" spans="3:9" ht="75.599999999999994" customHeight="1">
      <c r="C87" s="30">
        <f t="shared" si="2"/>
        <v>81</v>
      </c>
      <c r="D87" s="29" t="s">
        <v>115</v>
      </c>
      <c r="E87" s="29" t="s">
        <v>151</v>
      </c>
      <c r="F87" s="29">
        <v>14</v>
      </c>
      <c r="G87" s="29" t="s">
        <v>152</v>
      </c>
      <c r="H87" s="29" t="s">
        <v>163</v>
      </c>
      <c r="I87" s="66" t="s">
        <v>306</v>
      </c>
    </row>
    <row r="88" spans="3:9" ht="60.6" customHeight="1">
      <c r="C88" s="30">
        <f t="shared" si="2"/>
        <v>82</v>
      </c>
      <c r="D88" s="29" t="s">
        <v>115</v>
      </c>
      <c r="E88" s="29" t="s">
        <v>151</v>
      </c>
      <c r="F88" s="29">
        <v>14</v>
      </c>
      <c r="G88" s="29" t="s">
        <v>152</v>
      </c>
      <c r="H88" s="29" t="s">
        <v>164</v>
      </c>
      <c r="I88" s="66" t="s">
        <v>307</v>
      </c>
    </row>
    <row r="89" spans="3:9" ht="36.6" customHeight="1">
      <c r="C89" s="30">
        <f t="shared" si="2"/>
        <v>83</v>
      </c>
      <c r="D89" s="29" t="s">
        <v>115</v>
      </c>
      <c r="E89" s="29" t="s">
        <v>151</v>
      </c>
      <c r="F89" s="29">
        <v>14</v>
      </c>
      <c r="G89" s="29" t="s">
        <v>152</v>
      </c>
      <c r="H89" s="29" t="s">
        <v>165</v>
      </c>
      <c r="I89" s="66" t="s">
        <v>285</v>
      </c>
    </row>
    <row r="90" spans="3:9" ht="34.200000000000003" customHeight="1">
      <c r="C90" s="30">
        <f t="shared" si="2"/>
        <v>84</v>
      </c>
      <c r="D90" s="29" t="s">
        <v>115</v>
      </c>
      <c r="E90" s="29" t="s">
        <v>151</v>
      </c>
      <c r="F90" s="29">
        <v>15</v>
      </c>
      <c r="G90" s="29" t="s">
        <v>152</v>
      </c>
      <c r="H90" s="29" t="s">
        <v>166</v>
      </c>
      <c r="I90" s="66" t="s">
        <v>296</v>
      </c>
    </row>
    <row r="91" spans="3:9" ht="37.799999999999997" customHeight="1">
      <c r="C91" s="30">
        <f t="shared" si="2"/>
        <v>85</v>
      </c>
      <c r="D91" s="29" t="s">
        <v>115</v>
      </c>
      <c r="E91" s="29" t="s">
        <v>151</v>
      </c>
      <c r="F91" s="29">
        <v>15</v>
      </c>
      <c r="G91" s="29" t="s">
        <v>152</v>
      </c>
      <c r="H91" s="29" t="s">
        <v>167</v>
      </c>
      <c r="I91" s="66" t="s">
        <v>261</v>
      </c>
    </row>
    <row r="92" spans="3:9" ht="46.2" customHeight="1">
      <c r="C92" s="30">
        <f t="shared" si="2"/>
        <v>86</v>
      </c>
      <c r="D92" s="29" t="s">
        <v>115</v>
      </c>
      <c r="E92" s="29" t="s">
        <v>49</v>
      </c>
      <c r="F92" s="29">
        <v>28</v>
      </c>
      <c r="G92" s="29" t="s">
        <v>168</v>
      </c>
      <c r="H92" s="29" t="s">
        <v>169</v>
      </c>
      <c r="I92" s="66" t="s">
        <v>354</v>
      </c>
    </row>
    <row r="93" spans="3:9" ht="38.4" customHeight="1">
      <c r="C93" s="30">
        <f t="shared" si="2"/>
        <v>87</v>
      </c>
      <c r="D93" s="29" t="s">
        <v>115</v>
      </c>
      <c r="E93" s="29" t="s">
        <v>49</v>
      </c>
      <c r="F93" s="29">
        <v>29</v>
      </c>
      <c r="G93" s="29" t="s">
        <v>170</v>
      </c>
      <c r="H93" s="29" t="s">
        <v>171</v>
      </c>
      <c r="I93" s="74" t="s">
        <v>361</v>
      </c>
    </row>
    <row r="94" spans="3:9" ht="32.4" customHeight="1">
      <c r="C94" s="30">
        <f t="shared" si="2"/>
        <v>88</v>
      </c>
      <c r="D94" s="29" t="s">
        <v>172</v>
      </c>
      <c r="E94" s="29"/>
      <c r="F94" s="29">
        <v>2</v>
      </c>
      <c r="G94" s="29" t="s">
        <v>173</v>
      </c>
      <c r="H94" s="29" t="s">
        <v>174</v>
      </c>
      <c r="I94" s="66" t="s">
        <v>335</v>
      </c>
    </row>
    <row r="95" spans="3:9" ht="34.799999999999997" customHeight="1">
      <c r="C95" s="30">
        <f t="shared" si="2"/>
        <v>89</v>
      </c>
      <c r="D95" s="29" t="s">
        <v>172</v>
      </c>
      <c r="E95" s="29"/>
      <c r="F95" s="29">
        <v>2</v>
      </c>
      <c r="G95" s="29" t="s">
        <v>173</v>
      </c>
      <c r="H95" s="29" t="s">
        <v>175</v>
      </c>
      <c r="I95" s="66" t="s">
        <v>299</v>
      </c>
    </row>
    <row r="96" spans="3:9" ht="39.6">
      <c r="C96" s="30">
        <f t="shared" si="2"/>
        <v>90</v>
      </c>
      <c r="D96" s="29"/>
      <c r="E96" s="29"/>
      <c r="F96" s="29"/>
      <c r="G96" s="32" t="s">
        <v>176</v>
      </c>
      <c r="H96" s="31" t="s">
        <v>177</v>
      </c>
      <c r="I96" s="66" t="s">
        <v>282</v>
      </c>
    </row>
    <row r="97" spans="2:9" ht="26.4">
      <c r="C97" s="30">
        <f t="shared" si="2"/>
        <v>91</v>
      </c>
      <c r="D97" s="29"/>
      <c r="E97" s="29"/>
      <c r="F97" s="29"/>
      <c r="G97" s="32" t="s">
        <v>178</v>
      </c>
      <c r="H97" s="31" t="s">
        <v>179</v>
      </c>
      <c r="I97" s="66" t="s">
        <v>261</v>
      </c>
    </row>
    <row r="98" spans="2:9" ht="26.4">
      <c r="C98" s="30">
        <f t="shared" si="2"/>
        <v>92</v>
      </c>
      <c r="D98" s="29"/>
      <c r="E98" s="29"/>
      <c r="F98" s="29"/>
      <c r="G98" s="32" t="s">
        <v>180</v>
      </c>
      <c r="H98" s="39" t="s">
        <v>181</v>
      </c>
      <c r="I98" s="66" t="s">
        <v>297</v>
      </c>
    </row>
    <row r="99" spans="2:9" ht="102" customHeight="1">
      <c r="B99" s="12"/>
      <c r="C99" s="30">
        <f t="shared" si="2"/>
        <v>93</v>
      </c>
      <c r="D99" s="31" t="s">
        <v>182</v>
      </c>
      <c r="E99" s="31" t="s">
        <v>183</v>
      </c>
      <c r="F99" s="31">
        <v>7</v>
      </c>
      <c r="G99" s="32" t="s">
        <v>184</v>
      </c>
      <c r="H99" s="54" t="s">
        <v>185</v>
      </c>
      <c r="I99" s="69" t="s">
        <v>247</v>
      </c>
    </row>
    <row r="100" spans="2:9" ht="105.6">
      <c r="B100" s="12"/>
      <c r="C100" s="30">
        <f t="shared" si="2"/>
        <v>94</v>
      </c>
      <c r="D100" s="31" t="s">
        <v>182</v>
      </c>
      <c r="E100" s="33" t="s">
        <v>186</v>
      </c>
      <c r="F100" s="31">
        <v>14</v>
      </c>
      <c r="G100" s="32" t="s">
        <v>187</v>
      </c>
      <c r="H100" s="54" t="s">
        <v>188</v>
      </c>
      <c r="I100" s="66" t="s">
        <v>323</v>
      </c>
    </row>
    <row r="101" spans="2:9" ht="64.2" customHeight="1">
      <c r="B101" s="12"/>
      <c r="C101" s="30">
        <f t="shared" si="2"/>
        <v>95</v>
      </c>
      <c r="D101" s="31" t="s">
        <v>182</v>
      </c>
      <c r="E101" s="34" t="s">
        <v>189</v>
      </c>
      <c r="F101" s="34">
        <v>10</v>
      </c>
      <c r="G101" s="32" t="s">
        <v>190</v>
      </c>
      <c r="H101" s="54" t="s">
        <v>191</v>
      </c>
      <c r="I101" s="69" t="s">
        <v>324</v>
      </c>
    </row>
    <row r="102" spans="2:9" ht="53.4" customHeight="1">
      <c r="B102" s="12"/>
      <c r="C102" s="30">
        <f t="shared" si="2"/>
        <v>96</v>
      </c>
      <c r="D102" s="31" t="s">
        <v>182</v>
      </c>
      <c r="E102" s="34" t="s">
        <v>192</v>
      </c>
      <c r="F102" s="34">
        <v>5</v>
      </c>
      <c r="G102" s="32" t="s">
        <v>193</v>
      </c>
      <c r="H102" s="64" t="s">
        <v>194</v>
      </c>
      <c r="I102" s="69" t="s">
        <v>342</v>
      </c>
    </row>
    <row r="103" spans="2:9" ht="26.4">
      <c r="B103" s="12"/>
      <c r="C103" s="30">
        <f t="shared" si="2"/>
        <v>97</v>
      </c>
      <c r="D103" s="31" t="s">
        <v>195</v>
      </c>
      <c r="E103" s="34" t="s">
        <v>195</v>
      </c>
      <c r="F103" s="34" t="s">
        <v>195</v>
      </c>
      <c r="G103" s="32" t="s">
        <v>196</v>
      </c>
      <c r="H103" s="53" t="s">
        <v>197</v>
      </c>
      <c r="I103" s="66" t="s">
        <v>298</v>
      </c>
    </row>
    <row r="104" spans="2:9" ht="79.2">
      <c r="B104" s="12"/>
      <c r="C104" s="30">
        <f t="shared" ref="C104:C126" si="3">C103+1</f>
        <v>98</v>
      </c>
      <c r="D104" s="31" t="s">
        <v>10</v>
      </c>
      <c r="E104" s="31" t="s">
        <v>129</v>
      </c>
      <c r="F104" s="31">
        <v>11</v>
      </c>
      <c r="G104" s="32" t="s">
        <v>198</v>
      </c>
      <c r="H104" s="65" t="s">
        <v>199</v>
      </c>
      <c r="I104" s="69" t="s">
        <v>308</v>
      </c>
    </row>
    <row r="105" spans="2:9" ht="26.4">
      <c r="B105" s="12"/>
      <c r="C105" s="30">
        <f t="shared" si="3"/>
        <v>99</v>
      </c>
      <c r="D105" s="31" t="s">
        <v>10</v>
      </c>
      <c r="E105" s="33" t="s">
        <v>129</v>
      </c>
      <c r="F105" s="31">
        <v>11</v>
      </c>
      <c r="G105" s="62" t="s">
        <v>200</v>
      </c>
      <c r="H105" s="31" t="s">
        <v>201</v>
      </c>
      <c r="I105" s="66" t="s">
        <v>336</v>
      </c>
    </row>
    <row r="106" spans="2:9" ht="52.8">
      <c r="B106" s="12"/>
      <c r="C106" s="30">
        <f t="shared" si="3"/>
        <v>100</v>
      </c>
      <c r="D106" s="31" t="s">
        <v>10</v>
      </c>
      <c r="E106" s="31" t="s">
        <v>129</v>
      </c>
      <c r="F106" s="31">
        <v>12</v>
      </c>
      <c r="G106" s="32" t="s">
        <v>202</v>
      </c>
      <c r="H106" s="31" t="s">
        <v>203</v>
      </c>
      <c r="I106" s="66" t="s">
        <v>325</v>
      </c>
    </row>
    <row r="107" spans="2:9" ht="37.200000000000003" customHeight="1">
      <c r="B107" s="12"/>
      <c r="C107" s="30">
        <f t="shared" si="3"/>
        <v>101</v>
      </c>
      <c r="D107" s="60" t="s">
        <v>10</v>
      </c>
      <c r="E107" s="34" t="s">
        <v>139</v>
      </c>
      <c r="F107" s="34">
        <v>12</v>
      </c>
      <c r="G107" s="32" t="s">
        <v>204</v>
      </c>
      <c r="H107" s="60" t="s">
        <v>205</v>
      </c>
      <c r="I107" s="69" t="s">
        <v>309</v>
      </c>
    </row>
    <row r="108" spans="2:9" ht="79.2">
      <c r="B108" s="12"/>
      <c r="C108" s="30">
        <f t="shared" si="3"/>
        <v>102</v>
      </c>
      <c r="D108" s="39" t="s">
        <v>10</v>
      </c>
      <c r="E108" s="34" t="s">
        <v>78</v>
      </c>
      <c r="F108" s="34">
        <v>13</v>
      </c>
      <c r="G108" s="32" t="s">
        <v>206</v>
      </c>
      <c r="H108" s="39" t="s">
        <v>207</v>
      </c>
      <c r="I108" s="69" t="s">
        <v>343</v>
      </c>
    </row>
    <row r="109" spans="2:9" ht="66">
      <c r="B109" s="12"/>
      <c r="C109" s="30">
        <f t="shared" si="3"/>
        <v>103</v>
      </c>
      <c r="D109" s="60" t="s">
        <v>10</v>
      </c>
      <c r="E109" s="34" t="s">
        <v>78</v>
      </c>
      <c r="F109" s="34">
        <v>14</v>
      </c>
      <c r="G109" s="32" t="s">
        <v>208</v>
      </c>
      <c r="H109" s="34" t="s">
        <v>209</v>
      </c>
      <c r="I109" s="66" t="s">
        <v>310</v>
      </c>
    </row>
    <row r="110" spans="2:9" ht="65.400000000000006" customHeight="1">
      <c r="B110" s="13"/>
      <c r="C110" s="30">
        <f t="shared" si="3"/>
        <v>104</v>
      </c>
      <c r="D110" s="34" t="s">
        <v>10</v>
      </c>
      <c r="E110" s="35" t="s">
        <v>151</v>
      </c>
      <c r="F110" s="34">
        <v>14</v>
      </c>
      <c r="G110" s="32" t="s">
        <v>210</v>
      </c>
      <c r="H110" s="34" t="s">
        <v>211</v>
      </c>
      <c r="I110" s="66" t="s">
        <v>346</v>
      </c>
    </row>
    <row r="111" spans="2:9" ht="54" customHeight="1">
      <c r="B111" s="36"/>
      <c r="C111" s="30">
        <f t="shared" si="3"/>
        <v>105</v>
      </c>
      <c r="D111" s="29" t="s">
        <v>212</v>
      </c>
      <c r="E111" s="29" t="s">
        <v>213</v>
      </c>
      <c r="F111" s="29">
        <v>28</v>
      </c>
      <c r="G111" s="29" t="s">
        <v>214</v>
      </c>
      <c r="H111" s="29" t="s">
        <v>215</v>
      </c>
      <c r="I111" s="74" t="s">
        <v>359</v>
      </c>
    </row>
    <row r="112" spans="2:9" ht="79.2">
      <c r="B112" s="36"/>
      <c r="C112" s="30">
        <f t="shared" si="3"/>
        <v>106</v>
      </c>
      <c r="D112" s="29" t="s">
        <v>10</v>
      </c>
      <c r="E112" s="29" t="s">
        <v>216</v>
      </c>
      <c r="F112" s="29">
        <v>17</v>
      </c>
      <c r="G112" s="29" t="s">
        <v>217</v>
      </c>
      <c r="H112" s="29" t="s">
        <v>218</v>
      </c>
      <c r="I112" s="66" t="s">
        <v>292</v>
      </c>
    </row>
    <row r="113" spans="2:9" ht="43.8" customHeight="1">
      <c r="B113" s="36"/>
      <c r="C113" s="30">
        <f t="shared" si="3"/>
        <v>107</v>
      </c>
      <c r="D113" s="29" t="s">
        <v>10</v>
      </c>
      <c r="E113" s="29" t="s">
        <v>219</v>
      </c>
      <c r="F113" s="29">
        <v>29</v>
      </c>
      <c r="G113" s="29" t="s">
        <v>220</v>
      </c>
      <c r="H113" s="29" t="s">
        <v>221</v>
      </c>
      <c r="I113" s="66" t="s">
        <v>337</v>
      </c>
    </row>
    <row r="114" spans="2:9" ht="39.6">
      <c r="B114" s="36"/>
      <c r="C114" s="30">
        <f t="shared" si="3"/>
        <v>108</v>
      </c>
      <c r="D114" s="29" t="s">
        <v>222</v>
      </c>
      <c r="E114" s="29" t="s">
        <v>5</v>
      </c>
      <c r="F114" s="29" t="s">
        <v>5</v>
      </c>
      <c r="G114" s="29" t="s">
        <v>223</v>
      </c>
      <c r="H114" s="29" t="s">
        <v>224</v>
      </c>
      <c r="I114" s="66" t="s">
        <v>344</v>
      </c>
    </row>
    <row r="115" spans="2:9" ht="52.8">
      <c r="B115" s="36"/>
      <c r="C115" s="30">
        <f t="shared" si="3"/>
        <v>109</v>
      </c>
      <c r="D115" s="29" t="s">
        <v>225</v>
      </c>
      <c r="E115" s="29" t="s">
        <v>226</v>
      </c>
      <c r="F115" s="29" t="s">
        <v>5</v>
      </c>
      <c r="G115" s="29" t="s">
        <v>227</v>
      </c>
      <c r="H115" s="29" t="s">
        <v>228</v>
      </c>
      <c r="I115" s="66" t="s">
        <v>338</v>
      </c>
    </row>
    <row r="116" spans="2:9" ht="39.6">
      <c r="B116" s="36"/>
      <c r="C116" s="30">
        <f t="shared" si="3"/>
        <v>110</v>
      </c>
      <c r="D116" s="29" t="s">
        <v>10</v>
      </c>
      <c r="E116" s="29" t="s">
        <v>229</v>
      </c>
      <c r="F116" s="29">
        <v>31</v>
      </c>
      <c r="G116" s="29" t="s">
        <v>230</v>
      </c>
      <c r="H116" s="29" t="s">
        <v>231</v>
      </c>
      <c r="I116" s="66" t="s">
        <v>300</v>
      </c>
    </row>
    <row r="117" spans="2:9" ht="39.6">
      <c r="B117" s="36"/>
      <c r="C117" s="30">
        <f t="shared" si="3"/>
        <v>111</v>
      </c>
      <c r="D117" s="29" t="s">
        <v>10</v>
      </c>
      <c r="E117" s="29" t="s">
        <v>229</v>
      </c>
      <c r="F117" s="29">
        <v>31</v>
      </c>
      <c r="G117" s="29" t="s">
        <v>230</v>
      </c>
      <c r="H117" s="29" t="s">
        <v>232</v>
      </c>
      <c r="I117" s="66" t="s">
        <v>353</v>
      </c>
    </row>
    <row r="118" spans="2:9" ht="39.6">
      <c r="B118" s="36"/>
      <c r="C118" s="30">
        <f t="shared" si="3"/>
        <v>112</v>
      </c>
      <c r="D118" s="29" t="s">
        <v>233</v>
      </c>
      <c r="E118" s="29" t="s">
        <v>234</v>
      </c>
      <c r="F118" s="29">
        <v>12</v>
      </c>
      <c r="G118" s="29" t="s">
        <v>235</v>
      </c>
      <c r="H118" s="29" t="s">
        <v>236</v>
      </c>
      <c r="I118" s="66" t="s">
        <v>345</v>
      </c>
    </row>
    <row r="119" spans="2:9" ht="52.8">
      <c r="B119" s="36"/>
      <c r="C119" s="30">
        <f t="shared" si="3"/>
        <v>113</v>
      </c>
      <c r="D119" s="29" t="s">
        <v>233</v>
      </c>
      <c r="E119" s="29" t="s">
        <v>237</v>
      </c>
      <c r="F119" s="29">
        <v>16</v>
      </c>
      <c r="G119" s="29" t="s">
        <v>238</v>
      </c>
      <c r="H119" s="29" t="s">
        <v>239</v>
      </c>
      <c r="I119" s="66" t="s">
        <v>267</v>
      </c>
    </row>
    <row r="120" spans="2:9" ht="52.8">
      <c r="B120" s="36"/>
      <c r="C120" s="30">
        <f t="shared" si="3"/>
        <v>114</v>
      </c>
      <c r="D120" s="29" t="s">
        <v>10</v>
      </c>
      <c r="E120" s="29" t="s">
        <v>248</v>
      </c>
      <c r="F120" s="29">
        <v>17</v>
      </c>
      <c r="G120" s="29" t="s">
        <v>217</v>
      </c>
      <c r="H120" s="29" t="s">
        <v>249</v>
      </c>
      <c r="I120" s="66" t="s">
        <v>293</v>
      </c>
    </row>
    <row r="121" spans="2:9" ht="70.2" customHeight="1">
      <c r="B121" s="36"/>
      <c r="C121" s="30">
        <f t="shared" si="3"/>
        <v>115</v>
      </c>
      <c r="D121" s="29" t="s">
        <v>10</v>
      </c>
      <c r="E121" s="29" t="s">
        <v>250</v>
      </c>
      <c r="F121" s="29">
        <v>9</v>
      </c>
      <c r="G121" s="29" t="s">
        <v>251</v>
      </c>
      <c r="H121" s="29" t="s">
        <v>252</v>
      </c>
      <c r="I121" s="66" t="s">
        <v>268</v>
      </c>
    </row>
    <row r="122" spans="2:9" ht="79.2">
      <c r="B122" s="36"/>
      <c r="C122" s="30">
        <f t="shared" si="3"/>
        <v>116</v>
      </c>
      <c r="D122" s="29" t="s">
        <v>10</v>
      </c>
      <c r="E122" s="29" t="s">
        <v>129</v>
      </c>
      <c r="F122" s="29">
        <v>12</v>
      </c>
      <c r="G122" s="29" t="s">
        <v>253</v>
      </c>
      <c r="H122" s="29" t="s">
        <v>254</v>
      </c>
      <c r="I122" s="66" t="s">
        <v>326</v>
      </c>
    </row>
    <row r="123" spans="2:9" ht="92.4">
      <c r="B123" s="36"/>
      <c r="C123" s="30">
        <f t="shared" si="3"/>
        <v>117</v>
      </c>
      <c r="D123" s="29" t="s">
        <v>10</v>
      </c>
      <c r="E123" s="29" t="s">
        <v>151</v>
      </c>
      <c r="F123" s="29">
        <v>15</v>
      </c>
      <c r="G123" s="29" t="s">
        <v>255</v>
      </c>
      <c r="H123" s="29" t="s">
        <v>256</v>
      </c>
      <c r="I123" s="66" t="s">
        <v>311</v>
      </c>
    </row>
    <row r="124" spans="2:9" ht="80.400000000000006" customHeight="1">
      <c r="B124" s="55"/>
      <c r="C124" s="30">
        <f t="shared" si="3"/>
        <v>118</v>
      </c>
      <c r="D124" s="29" t="s">
        <v>240</v>
      </c>
      <c r="E124" s="29" t="s">
        <v>11</v>
      </c>
      <c r="F124" s="29">
        <v>31</v>
      </c>
      <c r="G124" s="29" t="s">
        <v>240</v>
      </c>
      <c r="H124" s="29" t="s">
        <v>241</v>
      </c>
      <c r="I124" s="66" t="s">
        <v>261</v>
      </c>
    </row>
    <row r="125" spans="2:9" ht="52.8">
      <c r="B125" s="55"/>
      <c r="C125" s="30">
        <f t="shared" si="3"/>
        <v>119</v>
      </c>
      <c r="D125" s="29" t="s">
        <v>168</v>
      </c>
      <c r="E125" s="29" t="s">
        <v>242</v>
      </c>
      <c r="F125" s="29">
        <v>29</v>
      </c>
      <c r="G125" s="29" t="s">
        <v>243</v>
      </c>
      <c r="H125" s="29" t="s">
        <v>244</v>
      </c>
      <c r="I125" s="66" t="s">
        <v>259</v>
      </c>
    </row>
    <row r="126" spans="2:9" ht="58.2" customHeight="1">
      <c r="B126" s="55"/>
      <c r="C126" s="30">
        <f t="shared" si="3"/>
        <v>120</v>
      </c>
      <c r="D126" s="29" t="s">
        <v>168</v>
      </c>
      <c r="E126" s="29" t="s">
        <v>242</v>
      </c>
      <c r="F126" s="29">
        <v>29</v>
      </c>
      <c r="G126" s="29" t="s">
        <v>243</v>
      </c>
      <c r="H126" s="29" t="s">
        <v>245</v>
      </c>
      <c r="I126" s="74" t="s">
        <v>365</v>
      </c>
    </row>
  </sheetData>
  <autoFilter ref="C5:I126"/>
  <mergeCells count="3">
    <mergeCell ref="A1:A2"/>
    <mergeCell ref="B1:I1"/>
    <mergeCell ref="D3:I3"/>
  </mergeCells>
  <phoneticPr fontId="9" type="noConversion"/>
  <dataValidations count="1">
    <dataValidation type="list" allowBlank="1" showInputMessage="1" showErrorMessage="1" sqref="D111:D65278 D5 D47:D98">
      <formula1>$J$5:$J$16</formula1>
    </dataValidation>
  </dataValidations>
  <pageMargins left="0.39370078740157483" right="0.39370078740157483" top="0.59055118110236227" bottom="0.59055118110236227" header="0.51181102362204722" footer="0.51181102362204722"/>
  <pageSetup paperSize="9" scale="64" fitToHeight="0" orientation="landscape" r:id="rId1"/>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3FD6D5E090942A7818CDE66F9FCCA" ma:contentTypeVersion="9" ma:contentTypeDescription="Een nieuw document maken." ma:contentTypeScope="" ma:versionID="2781b80b28bb26742e17d91a014afbd7">
  <xsd:schema xmlns:xsd="http://www.w3.org/2001/XMLSchema" xmlns:xs="http://www.w3.org/2001/XMLSchema" xmlns:p="http://schemas.microsoft.com/office/2006/metadata/properties" xmlns:ns3="23e946e8-96a4-46a6-9df4-1ed82fe84d43" xmlns:ns4="4a76131f-8510-4c07-ae38-343ba0190f53" targetNamespace="http://schemas.microsoft.com/office/2006/metadata/properties" ma:root="true" ma:fieldsID="f47244df2417ad1cdd4d80de8f29bb4f" ns3:_="" ns4:_="">
    <xsd:import namespace="23e946e8-96a4-46a6-9df4-1ed82fe84d43"/>
    <xsd:import namespace="4a76131f-8510-4c07-ae38-343ba0190f5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e946e8-96a4-46a6-9df4-1ed82fe84d4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76131f-8510-4c07-ae38-343ba0190f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4F1BF6-756A-4D02-B13E-74C736D3A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e946e8-96a4-46a6-9df4-1ed82fe84d43"/>
    <ds:schemaRef ds:uri="4a76131f-8510-4c07-ae38-343ba0190f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9EC728-B9D8-465C-9D0C-4AEA003218F8}">
  <ds:schemaRefs>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4a76131f-8510-4c07-ae38-343ba0190f53"/>
    <ds:schemaRef ds:uri="23e946e8-96a4-46a6-9df4-1ed82fe84d43"/>
    <ds:schemaRef ds:uri="http://www.w3.org/XML/1998/namespace"/>
    <ds:schemaRef ds:uri="http://purl.org/dc/dcmitype/"/>
  </ds:schemaRefs>
</ds:datastoreItem>
</file>

<file path=customXml/itemProps3.xml><?xml version="1.0" encoding="utf-8"?>
<ds:datastoreItem xmlns:ds="http://schemas.openxmlformats.org/officeDocument/2006/customXml" ds:itemID="{F85A4DEA-A5C2-481C-A7C7-56588B43AA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1'!Afdrukbereik</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Postma, dhr. R. (Ruurd)</dc:creator>
  <cp:lastModifiedBy>Weijers, mw. A.M.M. (Anne-Marie)</cp:lastModifiedBy>
  <cp:lastPrinted>2020-11-27T12:49:53Z</cp:lastPrinted>
  <dcterms:created xsi:type="dcterms:W3CDTF">2009-12-01T22:32:26Z</dcterms:created>
  <dcterms:modified xsi:type="dcterms:W3CDTF">2020-12-22T14:50:21Z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0x0101004C93FD6D5E090942A7818CDE66F9FCCA</vt:lpwstr>
  </property>
</Properties>
</file>