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hidePivotFieldList="1" defaultThemeVersion="124226"/>
  <mc:AlternateContent xmlns:mc="http://schemas.openxmlformats.org/markup-compatibility/2006">
    <mc:Choice Requires="x15">
      <x15ac:absPath xmlns:x15ac="http://schemas.microsoft.com/office/spreadsheetml/2010/11/ac" url="C:\Users\nick\Documents\Gemeente Assen\Catering\Nota van inlichtingen\"/>
    </mc:Choice>
  </mc:AlternateContent>
  <xr:revisionPtr revIDLastSave="0" documentId="13_ncr:1_{38DF4B31-DCBA-42E5-AE94-231CF187DA29}" xr6:coauthVersionLast="45" xr6:coauthVersionMax="45" xr10:uidLastSave="{00000000-0000-0000-0000-000000000000}"/>
  <bookViews>
    <workbookView xWindow="-120" yWindow="-120" windowWidth="38640" windowHeight="21240" activeTab="1" xr2:uid="{00000000-000D-0000-FFFF-FFFF00000000}"/>
  </bookViews>
  <sheets>
    <sheet name="1. Voorblad" sheetId="5" r:id="rId1"/>
    <sheet name="2. Invulblad" sheetId="3" r:id="rId2"/>
  </sheets>
  <definedNames>
    <definedName name="_xlnm._FilterDatabase" localSheetId="1" hidden="1">'2. Invulblad'!#REF!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3" i="3" l="1"/>
  <c r="H22" i="3" l="1"/>
  <c r="H13" i="3" l="1"/>
  <c r="H14" i="3"/>
  <c r="H15" i="3"/>
  <c r="H21" i="3" l="1"/>
  <c r="H8" i="3"/>
  <c r="H9" i="3"/>
  <c r="H10" i="3"/>
  <c r="H11" i="3"/>
  <c r="H12" i="3"/>
  <c r="H7" i="3"/>
  <c r="G30" i="5" l="1"/>
  <c r="H16" i="3"/>
  <c r="H48" i="3"/>
  <c r="C29" i="5" l="1"/>
  <c r="G29" i="5" l="1"/>
  <c r="G31" i="5" s="1"/>
  <c r="G33" i="5" l="1"/>
</calcChain>
</file>

<file path=xl/sharedStrings.xml><?xml version="1.0" encoding="utf-8"?>
<sst xmlns="http://schemas.openxmlformats.org/spreadsheetml/2006/main" count="86" uniqueCount="66">
  <si>
    <t>1.1</t>
  </si>
  <si>
    <t>1.2</t>
  </si>
  <si>
    <t>1.3</t>
  </si>
  <si>
    <t>1.4</t>
  </si>
  <si>
    <t>Toelichting:</t>
  </si>
  <si>
    <t>Legenda:</t>
  </si>
  <si>
    <t>Tekst</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</si>
  <si>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</si>
  <si>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</si>
  <si>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</si>
  <si>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</si>
  <si>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Totalen</t>
  </si>
  <si>
    <t>Berekeningen van totalen in werkblad. Niet wijzigen.</t>
  </si>
  <si>
    <t>Uw fictieve Inschrijfprijs</t>
  </si>
  <si>
    <t xml:space="preserve">Berekening van uw fictieve Inschrijfprijs. Niet wijzigen. </t>
  </si>
  <si>
    <t>Noten:</t>
  </si>
  <si>
    <t>Recapitulatie:</t>
  </si>
  <si>
    <t>CONTACTGEGEVENS INSCHRIJVER</t>
  </si>
  <si>
    <t>Onderneming:</t>
  </si>
  <si>
    <t>Functie:</t>
  </si>
  <si>
    <t>Naam rechtsgeldig ondertekenaar:</t>
  </si>
  <si>
    <t>Datum:</t>
  </si>
  <si>
    <t>Handtekening:</t>
  </si>
  <si>
    <t xml:space="preserve">TOTAAL KOSTEN </t>
  </si>
  <si>
    <t>Omschrijving</t>
  </si>
  <si>
    <t>2.1</t>
  </si>
  <si>
    <t>Bedrag in €</t>
  </si>
  <si>
    <t>TOTALE KOSTEN</t>
  </si>
  <si>
    <t>1.5</t>
  </si>
  <si>
    <t>1.6</t>
  </si>
  <si>
    <t>1.7</t>
  </si>
  <si>
    <t>1.8</t>
  </si>
  <si>
    <t>1.9</t>
  </si>
  <si>
    <t>5. Kerst en andere gelegenheden</t>
  </si>
  <si>
    <t>?</t>
  </si>
  <si>
    <t>5.1</t>
  </si>
  <si>
    <t>Totale onderhoudsprijs</t>
  </si>
  <si>
    <t>(1) Inschrijver geeft prijzen op in Euro's (€) (op 2 decimalen) en exclusief BTW. 
(2) Inschrijver mag slechts factureren conform de in dit Prijzenblad opgegeven bedragen.</t>
  </si>
  <si>
    <t xml:space="preserve">UW TOTALE FICTIEVE INSCHRIJFPRIJS </t>
  </si>
  <si>
    <t>Subtotaal o.b.v. 4 contractjaren</t>
  </si>
  <si>
    <t xml:space="preserve">In dit prijzenblad vult u uw definitieve prijzen in voor uw Inschrijving. De prijzen worden uiteindelijk gewogen op basis van Total Cost of Ownerschip voor de Gemeente over vier (4) jaren. De genoemde aantallen zijn indicatief, hieraan kunnen geen rechten ontleend worden.
</t>
  </si>
  <si>
    <t xml:space="preserve">Invoer Gemeente Assen. Niet wijzigen. </t>
  </si>
  <si>
    <t>1. Catering</t>
  </si>
  <si>
    <t>Eenvoudige lunch</t>
  </si>
  <si>
    <t>Luxe lunch</t>
  </si>
  <si>
    <t>Maaltijd (daghap)</t>
  </si>
  <si>
    <t>Hapjes koud</t>
  </si>
  <si>
    <t>Hapjes koud luxe</t>
  </si>
  <si>
    <t>Hapjes warm</t>
  </si>
  <si>
    <t>Soep</t>
  </si>
  <si>
    <t>Cake</t>
  </si>
  <si>
    <t>Eenheid</t>
  </si>
  <si>
    <t>Prijs per eenheid</t>
  </si>
  <si>
    <t>Per persoon</t>
  </si>
  <si>
    <t>Per plak</t>
  </si>
  <si>
    <t>Nr.</t>
  </si>
  <si>
    <t>2. Personeelskosten</t>
  </si>
  <si>
    <t>Bediening</t>
  </si>
  <si>
    <t>Prijs per uur per persoon</t>
  </si>
  <si>
    <t>Hapjes warm luxe</t>
  </si>
  <si>
    <t>Fictieve aantallen per jaar</t>
  </si>
  <si>
    <t>Subtotaal per jaar</t>
  </si>
  <si>
    <t>Bijlage 1: Prijzenblad Catering - Invulblad</t>
  </si>
  <si>
    <t>Bijlage 1: Prijzenblad Catering</t>
  </si>
  <si>
    <t>2.2</t>
  </si>
  <si>
    <t>Bediening avonduren (incl. toeslag conform CAO)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</si>
</sst>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0.00_);_(&quot;€&quot;* \(#,##0.00\);_(&quot;€&quot;* &quot;-&quot;??_);_(@_)"/>
    <numFmt numFmtId="165" formatCode="&quot;€&quot;\ #,##0.00"/>
    <numFmt numFmtId="166" formatCode="[$$-409]#,##0.00_ ;\-[$$-409]#,##0.00\ "/>
    <numFmt numFmtId="167" formatCode="_ * #,##0_ ;_ * \-#,##0_ ;_ * &quot;-&quot;??_ ;_ @_ "/>
  </numFmts>
  <fonts count="39" x14ac:knownFonts="1">
    <font>
      <sz val="9"/>
      <color theme="1"/>
      <name val="Lucida Sans Unicode"/>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sz val="11"/>
      <name val="Calibri"/>
      <family val="2"/>
      <scheme val="minor"/>
    </font>
    <font>
      <sz val="9"/>
      <color theme="1"/>
      <name val="Lucida Sans Unicode"/>
      <family val="2"/>
    </font>
    <font>
      <b/>
      <sz val="11"/>
      <color theme="0"/>
      <name val="Calibri"/>
      <family val="2"/>
      <scheme val="minor"/>
    </font>
    <font>
      <sz val="18"/>
      <color theme="3"/>
      <name val="Cambria"/>
      <family val="2"/>
      <scheme val="major"/>
    </font>
    <font>
      <b/>
      <sz val="13"/>
      <color theme="3"/>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sz val="11"/>
      <color rgb="FFFF0000"/>
      <name val="Calibri"/>
      <family val="2"/>
      <scheme val="minor"/>
    </font>
    <font>
      <sz val="9"/>
      <color theme="1"/>
      <name val="Calibri"/>
      <family val="2"/>
      <scheme val="minor"/>
    </font>
    <font>
      <b/>
      <sz val="11"/>
      <color rgb="FFFF0000"/>
      <name val="Calibri"/>
      <family val="2"/>
      <scheme val="minor"/>
    </font>
    <font>
      <sz val="8"/>
      <name val="Lucida Sans Unicode"/>
      <family val="2"/>
    </font>
    <font>
      <sz val="10"/>
      <color theme="1"/>
      <name val="Calibri"/>
      <family val="2"/>
      <scheme val="minor"/>
    </font>
    <font>
      <sz val="10"/>
      <name val="Calibri"/>
      <family val="2"/>
      <scheme val="minor"/>
    </font>
    <font>
      <sz val="10"/>
      <color theme="1"/>
      <name val="Lucida Sans Unicode"/>
      <family val="2"/>
    </font>
    <font>
      <b/>
      <sz val="10"/>
      <color rgb="FFFA7D00"/>
      <name val="Calibri"/>
      <family val="2"/>
      <scheme val="minor"/>
    </font>
    <font>
      <b/>
      <sz val="10"/>
      <color theme="0"/>
      <name val="Calibri"/>
      <family val="2"/>
      <scheme val="minor"/>
    </font>
    <font>
      <b/>
      <sz val="10"/>
      <color rgb="FF3F3F3F"/>
      <name val="Calibri"/>
      <family val="2"/>
      <scheme val="minor"/>
    </font>
    <font>
      <sz val="10"/>
      <name val="Calibri"/>
      <family val="2"/>
    </font>
    <font>
      <b/>
      <sz val="10"/>
      <name val="Calibri"/>
      <family val="2"/>
      <scheme val="minor"/>
    </font>
    <font>
      <b/>
      <sz val="13"/>
      <name val="Calibri"/>
      <family val="2"/>
      <scheme val="minor"/>
    </font>
    <font>
      <b/>
      <sz val="18"/>
      <name val="Calibri"/>
      <family val="2"/>
      <scheme val="minor"/>
    </font>
    <font>
      <sz val="11"/>
      <color rgb="FF000000"/>
      <name val="Calibri"/>
      <family val="2"/>
    </font>
  </fonts>
  <fills count="12">
    <fill>
      <patternFill patternType="none"/>
    </fill>
    <fill>
      <patternFill patternType="gray125"/>
    </fill>
    <fill>
      <patternFill patternType="solid">
        <fgColor theme="0" tint="-0.249977111117893"/>
        <bgColor indexed="64"/>
      </patternFill>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0"/>
        <bgColor indexed="64"/>
      </patternFill>
    </fill>
    <fill>
      <patternFill patternType="solid">
        <fgColor theme="3" tint="-0.249977111117893"/>
        <bgColor indexed="64"/>
      </patternFill>
    </fill>
    <fill>
      <patternFill patternType="solid">
        <fgColor rgb="FF92D050"/>
        <bgColor indexed="64"/>
      </patternFill>
    </fill>
    <fill>
      <patternFill patternType="solid">
        <fgColor rgb="FF17375D"/>
        <bgColor indexed="64"/>
      </patternFill>
    </fill>
    <fill>
      <patternFill patternType="solid">
        <fgColor theme="0" tint="-0.14999847407452621"/>
        <bgColor indexed="64"/>
      </patternFill>
    </fill>
    <fill>
      <patternFill patternType="solid">
        <fgColor theme="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bottom style="thin">
        <color indexed="6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0" fontId="12" fillId="0" borderId="0"/>
    <xf numFmtId="44" fontId="15" fillId="0" borderId="0" applyFont="0" applyFill="0" applyBorder="0" applyAlignment="0" applyProtection="0"/>
    <xf numFmtId="0" fontId="17" fillId="0" borderId="0" applyNumberFormat="0" applyFill="0" applyBorder="0" applyAlignment="0" applyProtection="0"/>
    <xf numFmtId="0" fontId="18" fillId="0" borderId="10" applyNumberFormat="0" applyFill="0" applyAlignment="0" applyProtection="0"/>
    <xf numFmtId="0" fontId="19" fillId="3" borderId="11" applyNumberFormat="0" applyAlignment="0" applyProtection="0"/>
    <xf numFmtId="0" fontId="20" fillId="4" borderId="11" applyNumberFormat="0" applyAlignment="0" applyProtection="0"/>
    <xf numFmtId="0" fontId="11" fillId="5" borderId="0" applyNumberFormat="0" applyBorder="0" applyAlignment="0" applyProtection="0"/>
  </cellStyleXfs>
  <cellXfs count="186">
    <xf numFmtId="0" fontId="0" fillId="0" borderId="0" xfId="0"/>
    <xf numFmtId="0" fontId="0" fillId="0" borderId="0" xfId="0" applyBorder="1"/>
    <xf numFmtId="0" fontId="0" fillId="0" borderId="12" xfId="0" applyBorder="1"/>
    <xf numFmtId="0" fontId="0" fillId="0" borderId="2" xfId="0" applyBorder="1"/>
    <xf numFmtId="0" fontId="0" fillId="0" borderId="13" xfId="0" applyBorder="1"/>
    <xf numFmtId="0" fontId="23" fillId="0" borderId="14" xfId="3" applyFont="1" applyBorder="1" applyAlignment="1">
      <alignment horizontal="left"/>
    </xf>
    <xf numFmtId="0" fontId="0" fillId="0" borderId="8" xfId="0" applyBorder="1"/>
    <xf numFmtId="0" fontId="0" fillId="0" borderId="14" xfId="0" applyBorder="1"/>
    <xf numFmtId="0" fontId="0" fillId="0" borderId="27" xfId="0" applyBorder="1"/>
    <xf numFmtId="0" fontId="0" fillId="0" borderId="9" xfId="0" applyBorder="1"/>
    <xf numFmtId="0" fontId="0" fillId="0" borderId="6" xfId="0" applyBorder="1"/>
    <xf numFmtId="0" fontId="13" fillId="0" borderId="0" xfId="0" applyFont="1" applyBorder="1" applyAlignment="1">
      <alignment vertical="center" wrapText="1"/>
    </xf>
    <xf numFmtId="0" fontId="13" fillId="6" borderId="0" xfId="0" applyFont="1" applyFill="1" applyBorder="1" applyAlignment="1">
      <alignment vertical="top" wrapText="1"/>
    </xf>
    <xf numFmtId="44" fontId="20" fillId="6" borderId="0" xfId="6" applyNumberFormat="1" applyFont="1" applyFill="1" applyBorder="1" applyAlignment="1">
      <alignment horizontal="center"/>
    </xf>
    <xf numFmtId="0" fontId="24" fillId="0" borderId="0" xfId="0" applyFont="1" applyFill="1" applyBorder="1" applyAlignment="1">
      <alignment vertical="center" wrapText="1"/>
    </xf>
    <xf numFmtId="0" fontId="25" fillId="0" borderId="0" xfId="0" applyFont="1" applyBorder="1"/>
    <xf numFmtId="3" fontId="25" fillId="0" borderId="0" xfId="0" applyNumberFormat="1" applyFont="1" applyBorder="1"/>
    <xf numFmtId="0" fontId="25" fillId="0" borderId="0" xfId="0" applyFont="1"/>
    <xf numFmtId="0" fontId="25" fillId="0" borderId="8" xfId="0" applyFont="1" applyBorder="1"/>
    <xf numFmtId="3" fontId="25" fillId="0" borderId="0" xfId="0" applyNumberFormat="1" applyFont="1"/>
    <xf numFmtId="0" fontId="10" fillId="0" borderId="0" xfId="0" applyFont="1"/>
    <xf numFmtId="0" fontId="10" fillId="0" borderId="0" xfId="0" applyFont="1" applyAlignment="1">
      <alignment wrapText="1"/>
    </xf>
    <xf numFmtId="0" fontId="10" fillId="0" borderId="0" xfId="0" applyFont="1" applyBorder="1"/>
    <xf numFmtId="3" fontId="10" fillId="0" borderId="0" xfId="0" applyNumberFormat="1" applyFont="1" applyBorder="1"/>
    <xf numFmtId="0" fontId="14" fillId="0" borderId="0" xfId="0" applyFont="1"/>
    <xf numFmtId="0" fontId="10" fillId="6" borderId="0" xfId="0" applyFont="1" applyFill="1" applyBorder="1" applyAlignment="1">
      <alignment vertical="top"/>
    </xf>
    <xf numFmtId="3" fontId="10" fillId="6" borderId="0" xfId="0" applyNumberFormat="1" applyFont="1" applyFill="1" applyBorder="1" applyAlignment="1">
      <alignment vertical="top"/>
    </xf>
    <xf numFmtId="3" fontId="14" fillId="0" borderId="0" xfId="0" applyNumberFormat="1" applyFont="1"/>
    <xf numFmtId="3" fontId="10" fillId="0" borderId="0" xfId="0" applyNumberFormat="1" applyFont="1"/>
    <xf numFmtId="3" fontId="26" fillId="6" borderId="0" xfId="0" applyNumberFormat="1" applyFont="1" applyFill="1" applyBorder="1" applyAlignment="1">
      <alignment vertical="top"/>
    </xf>
    <xf numFmtId="0" fontId="9" fillId="0" borderId="0" xfId="0" applyFont="1" applyBorder="1"/>
    <xf numFmtId="0" fontId="22" fillId="6" borderId="0" xfId="5" applyFont="1" applyFill="1" applyBorder="1" applyAlignment="1">
      <alignment horizontal="left" vertical="top" wrapText="1"/>
    </xf>
    <xf numFmtId="0" fontId="10" fillId="6" borderId="0" xfId="0" applyFont="1" applyFill="1" applyBorder="1"/>
    <xf numFmtId="0" fontId="13" fillId="6" borderId="0" xfId="0" applyFont="1" applyFill="1" applyBorder="1" applyAlignment="1">
      <alignment horizontal="left" vertical="center" wrapText="1"/>
    </xf>
    <xf numFmtId="0" fontId="9" fillId="6" borderId="0" xfId="0" applyFont="1" applyFill="1" applyBorder="1"/>
    <xf numFmtId="3" fontId="26" fillId="6" borderId="0" xfId="0" applyNumberFormat="1" applyFont="1" applyFill="1" applyBorder="1"/>
    <xf numFmtId="3" fontId="10" fillId="6" borderId="0" xfId="0" applyNumberFormat="1" applyFont="1" applyFill="1" applyBorder="1"/>
    <xf numFmtId="44" fontId="16" fillId="6" borderId="0" xfId="0" applyNumberFormat="1" applyFont="1" applyFill="1" applyBorder="1"/>
    <xf numFmtId="0" fontId="9" fillId="6" borderId="0" xfId="7" applyFont="1" applyFill="1" applyBorder="1" applyAlignment="1">
      <alignment vertical="center"/>
    </xf>
    <xf numFmtId="0" fontId="13" fillId="6" borderId="0" xfId="0" applyFont="1" applyFill="1" applyBorder="1" applyAlignment="1">
      <alignment horizontal="left" vertical="top" wrapText="1"/>
    </xf>
    <xf numFmtId="3" fontId="10" fillId="6" borderId="0" xfId="0" applyNumberFormat="1" applyFont="1" applyFill="1" applyBorder="1" applyAlignment="1">
      <alignment horizontal="left" vertical="top"/>
    </xf>
    <xf numFmtId="3" fontId="24" fillId="6" borderId="0" xfId="0" applyNumberFormat="1" applyFont="1" applyFill="1" applyBorder="1" applyAlignment="1">
      <alignment wrapText="1"/>
    </xf>
    <xf numFmtId="3" fontId="24" fillId="6" borderId="0" xfId="0" applyNumberFormat="1" applyFont="1" applyFill="1" applyBorder="1"/>
    <xf numFmtId="0" fontId="9" fillId="6" borderId="0" xfId="0" applyFont="1" applyFill="1" applyBorder="1" applyAlignment="1">
      <alignment vertical="center"/>
    </xf>
    <xf numFmtId="167" fontId="10" fillId="0" borderId="0" xfId="0" applyNumberFormat="1" applyFont="1" applyBorder="1"/>
    <xf numFmtId="0" fontId="14" fillId="0" borderId="0" xfId="0" applyFont="1" applyBorder="1"/>
    <xf numFmtId="3" fontId="14" fillId="0" borderId="0" xfId="0" applyNumberFormat="1" applyFont="1" applyBorder="1"/>
    <xf numFmtId="0" fontId="25" fillId="0" borderId="29" xfId="0" applyFont="1" applyBorder="1"/>
    <xf numFmtId="0" fontId="25" fillId="0" borderId="30" xfId="0" applyFont="1" applyBorder="1"/>
    <xf numFmtId="0" fontId="25" fillId="0" borderId="31" xfId="0" applyFont="1" applyBorder="1"/>
    <xf numFmtId="0" fontId="25" fillId="0" borderId="32" xfId="0" applyFont="1" applyBorder="1"/>
    <xf numFmtId="0" fontId="25" fillId="0" borderId="33" xfId="0" applyFont="1" applyBorder="1"/>
    <xf numFmtId="0" fontId="10" fillId="0" borderId="32" xfId="0" applyFont="1" applyBorder="1"/>
    <xf numFmtId="0" fontId="10" fillId="0" borderId="33" xfId="0" applyFont="1" applyBorder="1"/>
    <xf numFmtId="0" fontId="10" fillId="0" borderId="32" xfId="0" applyFont="1" applyBorder="1" applyAlignment="1">
      <alignment wrapText="1"/>
    </xf>
    <xf numFmtId="0" fontId="24" fillId="0" borderId="33" xfId="0" applyFont="1" applyBorder="1" applyAlignment="1">
      <alignment wrapText="1"/>
    </xf>
    <xf numFmtId="0" fontId="10" fillId="0" borderId="25" xfId="0" applyFont="1" applyBorder="1"/>
    <xf numFmtId="0" fontId="10" fillId="0" borderId="28" xfId="0" applyFont="1" applyBorder="1"/>
    <xf numFmtId="0" fontId="30" fillId="0" borderId="0" xfId="0" applyFont="1" applyBorder="1"/>
    <xf numFmtId="0" fontId="28" fillId="6" borderId="1" xfId="7" applyFont="1" applyFill="1" applyBorder="1"/>
    <xf numFmtId="0" fontId="29" fillId="3" borderId="1" xfId="5" applyFont="1" applyBorder="1" applyAlignment="1">
      <alignment vertical="top"/>
    </xf>
    <xf numFmtId="0" fontId="31" fillId="4" borderId="1" xfId="6" applyFont="1" applyBorder="1"/>
    <xf numFmtId="0" fontId="32" fillId="7" borderId="1" xfId="0" applyFont="1" applyFill="1" applyBorder="1"/>
    <xf numFmtId="166" fontId="33" fillId="8" borderId="1" xfId="2" applyNumberFormat="1" applyFont="1" applyFill="1" applyBorder="1" applyAlignment="1" applyProtection="1">
      <alignment vertical="top"/>
      <protection hidden="1"/>
    </xf>
    <xf numFmtId="165" fontId="30" fillId="0" borderId="0" xfId="0" applyNumberFormat="1" applyFont="1" applyBorder="1"/>
    <xf numFmtId="10" fontId="30" fillId="0" borderId="0" xfId="0" applyNumberFormat="1" applyFont="1" applyBorder="1"/>
    <xf numFmtId="2" fontId="32" fillId="7" borderId="25" xfId="0" applyNumberFormat="1" applyFont="1" applyFill="1" applyBorder="1" applyAlignment="1">
      <alignment horizontal="center"/>
    </xf>
    <xf numFmtId="2" fontId="32" fillId="7" borderId="26" xfId="0" applyNumberFormat="1" applyFont="1" applyFill="1" applyBorder="1" applyAlignment="1">
      <alignment horizontal="center"/>
    </xf>
    <xf numFmtId="164" fontId="32" fillId="7" borderId="26" xfId="0" applyNumberFormat="1" applyFont="1" applyFill="1" applyBorder="1"/>
    <xf numFmtId="0" fontId="32" fillId="7" borderId="26" xfId="0" applyFont="1" applyFill="1" applyBorder="1" applyAlignment="1">
      <alignment horizontal="right"/>
    </xf>
    <xf numFmtId="0" fontId="28" fillId="6" borderId="17" xfId="0" applyFont="1" applyFill="1" applyBorder="1" applyAlignment="1">
      <alignment vertical="top"/>
    </xf>
    <xf numFmtId="0" fontId="28" fillId="6" borderId="19" xfId="0" applyFont="1" applyFill="1" applyBorder="1" applyAlignment="1">
      <alignment vertical="top"/>
    </xf>
    <xf numFmtId="0" fontId="13" fillId="6" borderId="0" xfId="0" applyFont="1" applyFill="1" applyBorder="1" applyAlignment="1">
      <alignment horizontal="left" vertical="top" wrapText="1"/>
    </xf>
    <xf numFmtId="0" fontId="22" fillId="6" borderId="0" xfId="5" applyFont="1" applyFill="1" applyBorder="1" applyAlignment="1">
      <alignment horizontal="left" vertical="top" wrapText="1"/>
    </xf>
    <xf numFmtId="44" fontId="14" fillId="3" borderId="1" xfId="2" applyNumberFormat="1" applyFont="1" applyFill="1" applyBorder="1" applyAlignment="1" applyProtection="1">
      <alignment vertical="top"/>
      <protection locked="0"/>
    </xf>
    <xf numFmtId="0" fontId="28" fillId="6" borderId="23" xfId="0" applyFont="1" applyFill="1" applyBorder="1" applyAlignment="1">
      <alignment horizontal="left"/>
    </xf>
    <xf numFmtId="0" fontId="28" fillId="6" borderId="16" xfId="0" applyFont="1" applyFill="1" applyBorder="1" applyAlignment="1">
      <alignment horizontal="left"/>
    </xf>
    <xf numFmtId="0" fontId="28" fillId="6" borderId="5" xfId="0" applyFont="1" applyFill="1" applyBorder="1" applyAlignment="1">
      <alignment horizontal="left"/>
    </xf>
    <xf numFmtId="44" fontId="16" fillId="6" borderId="0" xfId="0" applyNumberFormat="1" applyFont="1" applyFill="1" applyBorder="1" applyAlignment="1">
      <alignment horizontal="center" vertical="center"/>
    </xf>
    <xf numFmtId="44" fontId="20" fillId="4" borderId="24" xfId="6" applyNumberFormat="1" applyFont="1" applyBorder="1"/>
    <xf numFmtId="0" fontId="6" fillId="6" borderId="41" xfId="7" applyFont="1" applyFill="1" applyBorder="1" applyAlignment="1">
      <alignment vertical="center"/>
    </xf>
    <xf numFmtId="0" fontId="5" fillId="0" borderId="0" xfId="0" applyFont="1" applyBorder="1" applyAlignment="1">
      <alignment vertical="center"/>
    </xf>
    <xf numFmtId="0" fontId="5" fillId="6" borderId="0" xfId="7" applyFont="1" applyFill="1" applyBorder="1" applyAlignment="1">
      <alignment horizontal="center" vertical="center" wrapText="1"/>
    </xf>
    <xf numFmtId="3" fontId="14" fillId="0" borderId="0" xfId="0" applyNumberFormat="1" applyFont="1" applyBorder="1" applyAlignment="1">
      <alignment horizontal="center"/>
    </xf>
    <xf numFmtId="44" fontId="20" fillId="4" borderId="0" xfId="6" applyNumberFormat="1" applyFont="1" applyBorder="1"/>
    <xf numFmtId="0" fontId="36" fillId="0" borderId="0" xfId="4" applyFont="1" applyBorder="1"/>
    <xf numFmtId="0" fontId="35" fillId="0" borderId="0" xfId="4" applyFont="1" applyBorder="1"/>
    <xf numFmtId="0" fontId="14" fillId="2" borderId="40" xfId="5" applyFont="1" applyFill="1" applyBorder="1" applyAlignment="1">
      <alignment horizontal="center" vertical="center" wrapText="1"/>
    </xf>
    <xf numFmtId="0" fontId="38" fillId="0" borderId="1" xfId="0" applyFont="1" applyBorder="1" applyAlignment="1">
      <alignment horizontal="center" vertical="center"/>
    </xf>
    <xf numFmtId="0" fontId="14" fillId="2" borderId="39" xfId="5" applyFont="1" applyFill="1" applyBorder="1" applyAlignment="1">
      <alignment horizontal="center" vertical="center" wrapText="1"/>
    </xf>
    <xf numFmtId="0" fontId="14" fillId="2" borderId="42" xfId="5" applyFont="1" applyFill="1" applyBorder="1" applyAlignment="1">
      <alignment horizontal="center" vertical="center" wrapText="1"/>
    </xf>
    <xf numFmtId="0" fontId="16" fillId="6" borderId="0" xfId="0" applyFont="1" applyFill="1" applyBorder="1" applyAlignment="1"/>
    <xf numFmtId="0" fontId="14" fillId="6" borderId="0" xfId="5" applyFont="1" applyFill="1" applyBorder="1" applyAlignment="1">
      <alignment horizontal="center" vertical="center" wrapText="1"/>
    </xf>
    <xf numFmtId="44" fontId="20" fillId="6" borderId="0" xfId="6" applyNumberFormat="1" applyFont="1" applyFill="1" applyBorder="1"/>
    <xf numFmtId="0" fontId="5" fillId="6" borderId="0" xfId="7" applyFont="1" applyFill="1" applyBorder="1" applyAlignment="1">
      <alignment vertical="center"/>
    </xf>
    <xf numFmtId="0" fontId="4" fillId="6" borderId="0" xfId="7" applyFont="1" applyFill="1" applyBorder="1" applyAlignment="1">
      <alignment vertical="center" wrapText="1"/>
    </xf>
    <xf numFmtId="0" fontId="4" fillId="6" borderId="0" xfId="7" applyFont="1" applyFill="1" applyBorder="1" applyAlignment="1">
      <alignment horizontal="center" vertical="center" wrapText="1"/>
    </xf>
    <xf numFmtId="0" fontId="14" fillId="6" borderId="0" xfId="2" applyNumberFormat="1" applyFont="1" applyFill="1" applyBorder="1" applyAlignment="1" applyProtection="1">
      <alignment vertical="top"/>
      <protection locked="0"/>
    </xf>
    <xf numFmtId="3" fontId="14" fillId="6" borderId="0" xfId="0" applyNumberFormat="1" applyFont="1" applyFill="1" applyBorder="1" applyAlignment="1">
      <alignment horizontal="center"/>
    </xf>
    <xf numFmtId="0" fontId="4" fillId="6" borderId="0" xfId="7" applyFont="1" applyFill="1" applyBorder="1" applyAlignment="1">
      <alignment vertical="center"/>
    </xf>
    <xf numFmtId="0" fontId="7" fillId="6" borderId="0" xfId="7" applyFont="1" applyFill="1" applyBorder="1" applyAlignment="1">
      <alignment vertical="center"/>
    </xf>
    <xf numFmtId="44" fontId="14" fillId="6" borderId="0" xfId="2" applyNumberFormat="1" applyFont="1" applyFill="1" applyBorder="1" applyAlignment="1" applyProtection="1">
      <alignment vertical="top"/>
      <protection locked="0"/>
    </xf>
    <xf numFmtId="0" fontId="5" fillId="6" borderId="0" xfId="0" applyFont="1" applyFill="1" applyBorder="1" applyAlignment="1">
      <alignment vertical="center"/>
    </xf>
    <xf numFmtId="3" fontId="14" fillId="6" borderId="0" xfId="0" applyNumberFormat="1" applyFont="1" applyFill="1" applyBorder="1" applyAlignment="1">
      <alignment horizontal="center" vertical="center"/>
    </xf>
    <xf numFmtId="44" fontId="20" fillId="6" borderId="0" xfId="6" applyNumberFormat="1" applyFont="1" applyFill="1" applyBorder="1" applyAlignment="1">
      <alignment vertical="center"/>
    </xf>
    <xf numFmtId="44" fontId="16" fillId="7" borderId="0" xfId="0" applyNumberFormat="1" applyFont="1" applyFill="1" applyBorder="1"/>
    <xf numFmtId="0" fontId="14" fillId="2" borderId="0" xfId="5" applyFont="1" applyFill="1" applyBorder="1" applyAlignment="1">
      <alignment horizontal="center" vertical="center" wrapText="1"/>
    </xf>
    <xf numFmtId="44" fontId="14" fillId="3" borderId="0" xfId="2" applyNumberFormat="1" applyFont="1" applyFill="1" applyBorder="1" applyAlignment="1" applyProtection="1">
      <alignment vertical="top"/>
      <protection locked="0"/>
    </xf>
    <xf numFmtId="0" fontId="24" fillId="0" borderId="0" xfId="0" applyFont="1" applyBorder="1"/>
    <xf numFmtId="0" fontId="24" fillId="6" borderId="0" xfId="0" applyFont="1" applyFill="1" applyBorder="1" applyAlignment="1">
      <alignment vertical="center" wrapText="1"/>
    </xf>
    <xf numFmtId="44" fontId="16" fillId="6" borderId="0" xfId="0" applyNumberFormat="1" applyFont="1" applyFill="1" applyBorder="1" applyAlignment="1">
      <alignment vertical="center"/>
    </xf>
    <xf numFmtId="0" fontId="8" fillId="6" borderId="0" xfId="0" applyFont="1" applyFill="1" applyBorder="1" applyAlignment="1">
      <alignment vertical="center"/>
    </xf>
    <xf numFmtId="44" fontId="16" fillId="7" borderId="0" xfId="0" applyNumberFormat="1" applyFont="1" applyFill="1" applyBorder="1" applyAlignment="1">
      <alignment horizontal="center" vertical="center"/>
    </xf>
    <xf numFmtId="0" fontId="3" fillId="6" borderId="1" xfId="7" applyFont="1" applyFill="1" applyBorder="1" applyAlignment="1">
      <alignment horizontal="center" vertical="center"/>
    </xf>
    <xf numFmtId="0" fontId="14" fillId="2" borderId="43" xfId="5" applyFont="1" applyFill="1" applyBorder="1" applyAlignment="1">
      <alignment horizontal="center" vertical="center" wrapText="1"/>
    </xf>
    <xf numFmtId="44" fontId="16" fillId="7" borderId="28" xfId="0" applyNumberFormat="1" applyFont="1" applyFill="1" applyBorder="1"/>
    <xf numFmtId="0" fontId="2" fillId="6" borderId="1" xfId="7" applyFont="1" applyFill="1" applyBorder="1" applyAlignment="1">
      <alignment horizontal="center" vertical="center"/>
    </xf>
    <xf numFmtId="0" fontId="14" fillId="6" borderId="26" xfId="5" applyFont="1" applyFill="1" applyBorder="1" applyAlignment="1">
      <alignment horizontal="center" vertical="center" wrapText="1"/>
    </xf>
    <xf numFmtId="0" fontId="37" fillId="0" borderId="0" xfId="3" applyFont="1" applyBorder="1" applyAlignment="1">
      <alignment horizontal="center"/>
    </xf>
    <xf numFmtId="0" fontId="28" fillId="10" borderId="16" xfId="7" applyFont="1" applyFill="1" applyBorder="1" applyAlignment="1">
      <alignment horizontal="left" wrapText="1"/>
    </xf>
    <xf numFmtId="0" fontId="28" fillId="10" borderId="5" xfId="7" applyFont="1" applyFill="1" applyBorder="1" applyAlignment="1">
      <alignment horizontal="left" wrapText="1"/>
    </xf>
    <xf numFmtId="0" fontId="29" fillId="10" borderId="15" xfId="7" applyFont="1" applyFill="1" applyBorder="1" applyAlignment="1">
      <alignment horizontal="left" vertical="top" wrapText="1"/>
    </xf>
    <xf numFmtId="0" fontId="29" fillId="10" borderId="16" xfId="7" applyFont="1" applyFill="1" applyBorder="1" applyAlignment="1">
      <alignment horizontal="left" vertical="top" wrapText="1"/>
    </xf>
    <xf numFmtId="0" fontId="29" fillId="10" borderId="5" xfId="7" applyFont="1" applyFill="1" applyBorder="1" applyAlignment="1">
      <alignment horizontal="left" vertical="top" wrapText="1"/>
    </xf>
    <xf numFmtId="0" fontId="28" fillId="10" borderId="16" xfId="7" applyFont="1" applyFill="1" applyBorder="1" applyAlignment="1">
      <alignment horizontal="left" vertical="top" wrapText="1"/>
    </xf>
    <xf numFmtId="0" fontId="28" fillId="10" borderId="5" xfId="7" applyFont="1" applyFill="1" applyBorder="1" applyAlignment="1">
      <alignment horizontal="left" vertical="top" wrapText="1"/>
    </xf>
    <xf numFmtId="0" fontId="32" fillId="11" borderId="36" xfId="0" applyFont="1" applyFill="1" applyBorder="1" applyAlignment="1">
      <alignment horizontal="left"/>
    </xf>
    <xf numFmtId="0" fontId="32" fillId="11" borderId="37" xfId="0" applyFont="1" applyFill="1" applyBorder="1" applyAlignment="1">
      <alignment horizontal="left"/>
    </xf>
    <xf numFmtId="0" fontId="32" fillId="11" borderId="38" xfId="0" applyFont="1" applyFill="1" applyBorder="1" applyAlignment="1">
      <alignment horizontal="left"/>
    </xf>
    <xf numFmtId="0" fontId="34" fillId="10" borderId="15" xfId="7" applyFont="1" applyFill="1" applyBorder="1" applyAlignment="1">
      <alignment horizontal="left" vertical="top" wrapText="1"/>
    </xf>
    <xf numFmtId="0" fontId="30" fillId="10" borderId="16" xfId="0" applyFont="1" applyFill="1" applyBorder="1" applyAlignment="1">
      <alignment vertical="top" wrapText="1"/>
    </xf>
    <xf numFmtId="0" fontId="30" fillId="10" borderId="5" xfId="0" applyFont="1" applyFill="1" applyBorder="1" applyAlignment="1">
      <alignment vertical="top" wrapText="1"/>
    </xf>
    <xf numFmtId="0" fontId="35" fillId="10" borderId="3" xfId="2" applyNumberFormat="1" applyFont="1" applyFill="1" applyBorder="1" applyAlignment="1" applyProtection="1">
      <alignment horizontal="left" vertical="top"/>
      <protection hidden="1"/>
    </xf>
    <xf numFmtId="0" fontId="35" fillId="10" borderId="4" xfId="2" applyNumberFormat="1" applyFont="1" applyFill="1" applyBorder="1" applyAlignment="1" applyProtection="1">
      <alignment horizontal="left" vertical="top"/>
      <protection hidden="1"/>
    </xf>
    <xf numFmtId="0" fontId="35" fillId="10" borderId="7" xfId="2" applyNumberFormat="1" applyFont="1" applyFill="1" applyBorder="1" applyAlignment="1" applyProtection="1">
      <alignment horizontal="left" vertical="top"/>
      <protection hidden="1"/>
    </xf>
    <xf numFmtId="0" fontId="29" fillId="3" borderId="15" xfId="5" applyFont="1" applyBorder="1" applyAlignment="1" applyProtection="1">
      <alignment horizontal="center" vertical="top"/>
      <protection locked="0"/>
    </xf>
    <xf numFmtId="0" fontId="29" fillId="3" borderId="16" xfId="5" applyFont="1" applyBorder="1" applyAlignment="1" applyProtection="1">
      <alignment horizontal="center" vertical="top"/>
      <protection locked="0"/>
    </xf>
    <xf numFmtId="0" fontId="29" fillId="3" borderId="18" xfId="5" applyFont="1" applyBorder="1" applyAlignment="1" applyProtection="1">
      <alignment horizontal="center" vertical="top"/>
      <protection locked="0"/>
    </xf>
    <xf numFmtId="0" fontId="29" fillId="3" borderId="20" xfId="5" applyFont="1" applyBorder="1" applyAlignment="1" applyProtection="1">
      <alignment horizontal="center" vertical="top"/>
      <protection locked="0"/>
    </xf>
    <xf numFmtId="0" fontId="29" fillId="3" borderId="21" xfId="5" applyFont="1" applyBorder="1" applyAlignment="1" applyProtection="1">
      <alignment horizontal="center" vertical="top"/>
      <protection locked="0"/>
    </xf>
    <xf numFmtId="0" fontId="29" fillId="3" borderId="22" xfId="5" applyFont="1" applyBorder="1" applyAlignment="1" applyProtection="1">
      <alignment horizontal="center" vertical="top"/>
      <protection locked="0"/>
    </xf>
    <xf numFmtId="44" fontId="32" fillId="7" borderId="26" xfId="2" applyFont="1" applyFill="1" applyBorder="1" applyAlignment="1">
      <alignment horizontal="center"/>
    </xf>
    <xf numFmtId="44" fontId="32" fillId="7" borderId="28" xfId="2" applyFont="1" applyFill="1" applyBorder="1" applyAlignment="1">
      <alignment horizontal="center"/>
    </xf>
    <xf numFmtId="165" fontId="35" fillId="8" borderId="4" xfId="2" applyNumberFormat="1" applyFont="1" applyFill="1" applyBorder="1" applyAlignment="1" applyProtection="1">
      <alignment horizontal="center" vertical="top"/>
      <protection hidden="1"/>
    </xf>
    <xf numFmtId="165" fontId="35" fillId="8" borderId="7" xfId="2" applyNumberFormat="1" applyFont="1" applyFill="1" applyBorder="1" applyAlignment="1" applyProtection="1">
      <alignment horizontal="center" vertical="top"/>
      <protection hidden="1"/>
    </xf>
    <xf numFmtId="0" fontId="35" fillId="2" borderId="34" xfId="0" applyFont="1" applyFill="1" applyBorder="1" applyAlignment="1">
      <alignment horizontal="left"/>
    </xf>
    <xf numFmtId="0" fontId="35" fillId="2" borderId="9" xfId="0" applyFont="1" applyFill="1" applyBorder="1" applyAlignment="1">
      <alignment horizontal="left"/>
    </xf>
    <xf numFmtId="0" fontId="35" fillId="2" borderId="6" xfId="0" applyFont="1" applyFill="1" applyBorder="1" applyAlignment="1">
      <alignment horizontal="left"/>
    </xf>
    <xf numFmtId="0" fontId="35" fillId="2" borderId="27" xfId="0" applyFont="1" applyFill="1" applyBorder="1" applyAlignment="1">
      <alignment horizontal="center"/>
    </xf>
    <xf numFmtId="0" fontId="35" fillId="2" borderId="35" xfId="0" applyFont="1" applyFill="1" applyBorder="1" applyAlignment="1">
      <alignment horizontal="center"/>
    </xf>
    <xf numFmtId="0" fontId="28" fillId="6" borderId="23" xfId="0" applyFont="1" applyFill="1" applyBorder="1" applyAlignment="1">
      <alignment horizontal="left"/>
    </xf>
    <xf numFmtId="0" fontId="28" fillId="6" borderId="16" xfId="0" applyFont="1" applyFill="1" applyBorder="1" applyAlignment="1">
      <alignment horizontal="left"/>
    </xf>
    <xf numFmtId="0" fontId="28" fillId="6" borderId="5" xfId="0" applyFont="1" applyFill="1" applyBorder="1" applyAlignment="1">
      <alignment horizontal="left"/>
    </xf>
    <xf numFmtId="44" fontId="31" fillId="0" borderId="1" xfId="2" applyFont="1" applyFill="1" applyBorder="1" applyAlignment="1">
      <alignment horizontal="left"/>
    </xf>
    <xf numFmtId="44" fontId="31" fillId="0" borderId="24" xfId="2" applyFont="1" applyFill="1" applyBorder="1" applyAlignment="1">
      <alignment horizontal="left"/>
    </xf>
    <xf numFmtId="0" fontId="32" fillId="9" borderId="3" xfId="0" applyFont="1" applyFill="1" applyBorder="1" applyAlignment="1">
      <alignment horizontal="right"/>
    </xf>
    <xf numFmtId="0" fontId="32" fillId="9" borderId="4" xfId="0" applyFont="1" applyFill="1" applyBorder="1" applyAlignment="1">
      <alignment horizontal="right"/>
    </xf>
    <xf numFmtId="0" fontId="13" fillId="6" borderId="0" xfId="0" applyFont="1" applyFill="1" applyBorder="1" applyAlignment="1">
      <alignment horizontal="left" vertical="center" wrapText="1"/>
    </xf>
    <xf numFmtId="0" fontId="21" fillId="6" borderId="0" xfId="0" applyFont="1" applyFill="1" applyBorder="1" applyAlignment="1">
      <alignment horizontal="left"/>
    </xf>
    <xf numFmtId="0" fontId="9" fillId="6" borderId="0" xfId="0" applyFont="1" applyFill="1" applyBorder="1" applyAlignment="1">
      <alignment horizontal="left" vertical="center"/>
    </xf>
    <xf numFmtId="0" fontId="10" fillId="6" borderId="0" xfId="0" applyFont="1" applyFill="1" applyBorder="1" applyAlignment="1">
      <alignment horizontal="left" vertical="center"/>
    </xf>
    <xf numFmtId="0" fontId="9" fillId="6" borderId="0" xfId="7" applyFont="1" applyFill="1" applyBorder="1" applyAlignment="1">
      <alignment horizontal="left" vertical="center"/>
    </xf>
    <xf numFmtId="0" fontId="10" fillId="6" borderId="0" xfId="7" applyFont="1" applyFill="1" applyBorder="1" applyAlignment="1">
      <alignment horizontal="left" vertical="center"/>
    </xf>
    <xf numFmtId="0" fontId="37" fillId="0" borderId="0" xfId="3" applyFont="1" applyBorder="1" applyAlignment="1">
      <alignment horizontal="left" vertical="center"/>
    </xf>
    <xf numFmtId="0" fontId="16" fillId="11" borderId="39" xfId="0" applyFont="1" applyFill="1" applyBorder="1" applyAlignment="1">
      <alignment horizontal="left"/>
    </xf>
    <xf numFmtId="0" fontId="16" fillId="11" borderId="40" xfId="0" applyFont="1" applyFill="1" applyBorder="1" applyAlignment="1">
      <alignment horizontal="left"/>
    </xf>
    <xf numFmtId="0" fontId="16" fillId="11" borderId="42" xfId="0" applyFont="1" applyFill="1" applyBorder="1" applyAlignment="1">
      <alignment horizontal="left"/>
    </xf>
    <xf numFmtId="0" fontId="5" fillId="6" borderId="0" xfId="7" applyFont="1" applyFill="1" applyBorder="1" applyAlignment="1">
      <alignment horizontal="center" vertical="center" wrapText="1"/>
    </xf>
    <xf numFmtId="0" fontId="14" fillId="2" borderId="0" xfId="5" applyFont="1" applyFill="1" applyBorder="1" applyAlignment="1">
      <alignment horizontal="center" vertical="center" wrapText="1"/>
    </xf>
    <xf numFmtId="44" fontId="16" fillId="7" borderId="3" xfId="0" applyNumberFormat="1" applyFont="1" applyFill="1" applyBorder="1" applyAlignment="1">
      <alignment horizontal="center" vertical="center"/>
    </xf>
    <xf numFmtId="44" fontId="16" fillId="7" borderId="7" xfId="0" applyNumberFormat="1" applyFont="1" applyFill="1" applyBorder="1" applyAlignment="1">
      <alignment horizontal="center" vertical="center"/>
    </xf>
    <xf numFmtId="0" fontId="16" fillId="11" borderId="0" xfId="0" applyFont="1" applyFill="1" applyBorder="1" applyAlignment="1">
      <alignment horizontal="left"/>
    </xf>
    <xf numFmtId="0" fontId="16" fillId="6" borderId="0" xfId="0" applyFont="1" applyFill="1" applyBorder="1" applyAlignment="1">
      <alignment horizontal="left"/>
    </xf>
    <xf numFmtId="0" fontId="14" fillId="6" borderId="0" xfId="5" applyFont="1" applyFill="1" applyBorder="1" applyAlignment="1">
      <alignment horizontal="center" vertical="center" wrapText="1"/>
    </xf>
    <xf numFmtId="0" fontId="3" fillId="6" borderId="44" xfId="7" applyFont="1" applyFill="1" applyBorder="1" applyAlignment="1">
      <alignment vertical="center"/>
    </xf>
    <xf numFmtId="0" fontId="1" fillId="6" borderId="45" xfId="7" applyFont="1" applyFill="1" applyBorder="1" applyAlignment="1">
      <alignment horizontal="center" vertical="center" wrapText="1"/>
    </xf>
    <xf numFmtId="0" fontId="3" fillId="6" borderId="45" xfId="0" applyFont="1" applyFill="1" applyBorder="1" applyAlignment="1">
      <alignment wrapText="1"/>
    </xf>
    <xf numFmtId="0" fontId="14" fillId="6" borderId="45" xfId="0" applyNumberFormat="1" applyFont="1" applyFill="1" applyBorder="1" applyAlignment="1">
      <alignment horizontal="center" vertical="center"/>
    </xf>
    <xf numFmtId="44" fontId="14" fillId="3" borderId="45" xfId="2" applyNumberFormat="1" applyFont="1" applyFill="1" applyBorder="1" applyAlignment="1" applyProtection="1">
      <alignment horizontal="center" vertical="center"/>
      <protection locked="0"/>
    </xf>
    <xf numFmtId="44" fontId="20" fillId="4" borderId="46" xfId="6" applyNumberFormat="1" applyFont="1" applyBorder="1" applyAlignment="1">
      <alignment vertical="center"/>
    </xf>
    <xf numFmtId="0" fontId="3" fillId="6" borderId="17" xfId="7" applyFont="1" applyFill="1" applyBorder="1" applyAlignment="1">
      <alignment vertical="center"/>
    </xf>
    <xf numFmtId="0" fontId="3" fillId="6" borderId="1" xfId="7" applyFont="1" applyFill="1" applyBorder="1" applyAlignment="1">
      <alignment horizontal="center" vertical="center" wrapText="1"/>
    </xf>
    <xf numFmtId="0" fontId="3" fillId="6" borderId="1" xfId="0" applyFont="1" applyFill="1" applyBorder="1" applyAlignment="1">
      <alignment wrapText="1"/>
    </xf>
    <xf numFmtId="0" fontId="14" fillId="6" borderId="1" xfId="0" applyNumberFormat="1" applyFont="1" applyFill="1" applyBorder="1" applyAlignment="1">
      <alignment horizontal="center" vertical="center"/>
    </xf>
    <xf numFmtId="44" fontId="14" fillId="3" borderId="1" xfId="2" applyNumberFormat="1" applyFont="1" applyFill="1" applyBorder="1" applyAlignment="1" applyProtection="1">
      <alignment horizontal="center" vertical="center"/>
      <protection locked="0"/>
    </xf>
    <xf numFmtId="44" fontId="20" fillId="4" borderId="24" xfId="6" applyNumberFormat="1" applyFont="1" applyBorder="1" applyAlignment="1">
      <alignment vertical="center"/>
    </xf>
  </cellXfs>
  <cellStyles count="8">
    <cellStyle name="40% - Accent1" xfId="7" builtinId="31"/>
    <cellStyle name="Berekening" xfId="6" builtinId="22"/>
    <cellStyle name="Invoer" xfId="5" builtinId="20"/>
    <cellStyle name="Kop 2" xfId="4" builtinId="17"/>
    <cellStyle name="Standaard" xfId="0" builtinId="0"/>
    <cellStyle name="Standaard 2" xfId="1" xr:uid="{00000000-0005-0000-0000-000007000000}"/>
    <cellStyle name="Titel" xfId="3" builtinId="15"/>
    <cellStyle name="Valuta" xfId="2" builtinId="4"/>
  </cellStyles>
  <dxfs count="0"/>
  <tableStyles count="0" defaultTableStyle="TableStyleMedium2" defaultPivotStyle="PivotStyleLight16"/>
  <colors>
    <mruColors>
      <color rgb="FFFF6D6D"/>
      <color rgb="FFEA9696"/>
      <color rgb="FF9CC519"/>
      <color rgb="FFABC31B"/>
      <color rgb="FF86A4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390525</xdr:colOff>
      <xdr:row>1</xdr:row>
      <xdr:rowOff>59245</xdr:rowOff>
    </xdr:from>
    <xdr:to>
      <xdr:col>7</xdr:col>
      <xdr:colOff>881779</xdr:colOff>
      <xdr:row>5</xdr:row>
      <xdr:rowOff>169499</xdr:rowOff>
    </xdr:to>
    <xdr:pic>
      <xdr:nvPicPr>
        <xdr:cNvPr id="2" name="Picture 1">
          <a:extLst>
            <a:ext uri="{FF2B5EF4-FFF2-40B4-BE49-F238E27FC236}">
              <a16:creationId xmlns:a16="http://schemas.microsoft.com/office/drawing/2014/main" id="{A02EAF42-7A1F-4956-ADE2-9374BE0710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753350" y="230695"/>
          <a:ext cx="910354" cy="91035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548839</xdr:colOff>
      <xdr:row>1</xdr:row>
      <xdr:rowOff>123825</xdr:rowOff>
    </xdr:from>
    <xdr:to>
      <xdr:col>7</xdr:col>
      <xdr:colOff>1291788</xdr:colOff>
      <xdr:row>3</xdr:row>
      <xdr:rowOff>47624</xdr:rowOff>
    </xdr:to>
    <xdr:pic>
      <xdr:nvPicPr>
        <xdr:cNvPr id="3" name="Picture 1">
          <a:extLst>
            <a:ext uri="{FF2B5EF4-FFF2-40B4-BE49-F238E27FC236}">
              <a16:creationId xmlns:a16="http://schemas.microsoft.com/office/drawing/2014/main" id="{E087FCB0-CCC6-4BDA-AB38-250E23915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940239" y="285750"/>
          <a:ext cx="742949" cy="7429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8"/>
  <sheetViews>
    <sheetView showGridLines="0" zoomScaleNormal="100" workbookViewId="0">
      <selection activeCell="G29" sqref="G29:H29"/>
    </sheetView>
  </sheetViews>
  <sheetFormatPr defaultColWidth="0" defaultRowHeight="15" customHeight="1" zeroHeight="1" x14ac:dyDescent="0.25"/>
  <cols>
    <col min="1" max="2" width="2.25" customWidth="1"/>
    <col min="3" max="3" width="28.875" customWidth="1"/>
    <col min="4" max="4" width="22.125" customWidth="1"/>
    <col min="5" max="5" width="17.25" customWidth="1"/>
    <col min="6" max="6" width="23.875" customWidth="1"/>
    <col min="7" max="7" width="5.5" customWidth="1"/>
    <col min="8" max="8" width="15.875" customWidth="1"/>
    <col min="9" max="10" width="2.25" customWidth="1"/>
    <col min="11" max="13" width="0" hidden="1" customWidth="1"/>
    <col min="14" max="16384" width="8" hidden="1"/>
  </cols>
  <sheetData>
    <row r="1" spans="2:13" ht="13.5" x14ac:dyDescent="0.25"/>
    <row r="2" spans="2:13" ht="13.5" x14ac:dyDescent="0.25">
      <c r="B2" s="2"/>
      <c r="C2" s="3"/>
      <c r="D2" s="3"/>
      <c r="E2" s="3"/>
      <c r="F2" s="3"/>
      <c r="G2" s="3"/>
      <c r="H2" s="3"/>
      <c r="I2" s="4"/>
    </row>
    <row r="3" spans="2:13" ht="23.25" x14ac:dyDescent="0.35">
      <c r="B3" s="5"/>
      <c r="C3" s="118" t="s">
        <v>63</v>
      </c>
      <c r="D3" s="118"/>
      <c r="E3" s="118"/>
      <c r="F3" s="1"/>
      <c r="G3" s="1"/>
      <c r="H3" s="1"/>
      <c r="I3" s="6"/>
    </row>
    <row r="4" spans="2:13" ht="13.5" x14ac:dyDescent="0.25">
      <c r="B4" s="7"/>
      <c r="C4" s="1"/>
      <c r="D4" s="1"/>
      <c r="E4" s="1"/>
      <c r="F4" s="1"/>
      <c r="G4" s="1"/>
      <c r="H4" s="1"/>
      <c r="I4" s="6"/>
    </row>
    <row r="5" spans="2:13" ht="13.5" x14ac:dyDescent="0.25">
      <c r="B5" s="7"/>
      <c r="C5" s="1"/>
      <c r="D5" s="1"/>
      <c r="E5" s="1"/>
      <c r="F5" s="1"/>
      <c r="G5" s="1"/>
      <c r="H5" s="1"/>
      <c r="I5" s="6"/>
    </row>
    <row r="6" spans="2:13" ht="17.25" x14ac:dyDescent="0.3">
      <c r="B6" s="7"/>
      <c r="C6" s="85" t="s">
        <v>4</v>
      </c>
      <c r="D6" s="1"/>
      <c r="E6" s="1"/>
      <c r="F6" s="1"/>
      <c r="G6" s="1"/>
      <c r="H6" s="1"/>
      <c r="I6" s="6"/>
    </row>
    <row r="7" spans="2:13" ht="32.25" customHeight="1" x14ac:dyDescent="0.25">
      <c r="B7" s="7"/>
      <c r="C7" s="121" t="s">
        <v>40</v>
      </c>
      <c r="D7" s="122"/>
      <c r="E7" s="122"/>
      <c r="F7" s="122"/>
      <c r="G7" s="122"/>
      <c r="H7" s="123"/>
      <c r="I7" s="6"/>
    </row>
    <row r="8" spans="2:13" ht="13.5" x14ac:dyDescent="0.25">
      <c r="B8" s="7"/>
      <c r="C8" s="58"/>
      <c r="D8" s="58"/>
      <c r="E8" s="58"/>
      <c r="F8" s="58"/>
      <c r="G8" s="58"/>
      <c r="H8" s="58"/>
      <c r="I8" s="6"/>
      <c r="L8" s="1"/>
      <c r="M8" s="1"/>
    </row>
    <row r="9" spans="2:13" ht="13.5" x14ac:dyDescent="0.25">
      <c r="B9" s="7"/>
      <c r="C9" s="86" t="s">
        <v>5</v>
      </c>
      <c r="D9" s="58"/>
      <c r="E9" s="58"/>
      <c r="F9" s="58"/>
      <c r="G9" s="58"/>
      <c r="H9" s="58"/>
      <c r="I9" s="6"/>
      <c r="L9" s="1"/>
      <c r="M9" s="1"/>
    </row>
    <row r="10" spans="2:13" ht="13.5" x14ac:dyDescent="0.25">
      <c r="B10" s="7"/>
      <c r="C10" s="59" t="s">
        <v>6</v>
      </c>
      <c r="D10" s="119" t="s">
        <v>41</v>
      </c>
      <c r="E10" s="119"/>
      <c r="F10" s="119"/>
      <c r="G10" s="119"/>
      <c r="H10" s="120"/>
      <c r="I10" s="6"/>
    </row>
    <row r="11" spans="2:13" ht="27" customHeight="1" x14ac:dyDescent="0.25">
      <c r="B11" s="7"/>
      <c r="C11" s="60" t="s">
        <v>7</v>
      </c>
      <c r="D11" s="124" t="s">
        <v>8</v>
      </c>
      <c r="E11" s="124"/>
      <c r="F11" s="124"/>
      <c r="G11" s="124"/>
      <c r="H11" s="125"/>
      <c r="I11" s="6"/>
    </row>
    <row r="12" spans="2:13" ht="13.5" x14ac:dyDescent="0.25">
      <c r="B12" s="7"/>
      <c r="C12" s="61" t="s">
        <v>9</v>
      </c>
      <c r="D12" s="119" t="s">
        <v>10</v>
      </c>
      <c r="E12" s="119"/>
      <c r="F12" s="119"/>
      <c r="G12" s="119"/>
      <c r="H12" s="120"/>
      <c r="I12" s="6"/>
    </row>
    <row r="13" spans="2:13" ht="13.5" x14ac:dyDescent="0.25">
      <c r="B13" s="7"/>
      <c r="C13" s="62" t="s">
        <v>11</v>
      </c>
      <c r="D13" s="119" t="s">
        <v>12</v>
      </c>
      <c r="E13" s="119"/>
      <c r="F13" s="119"/>
      <c r="G13" s="119"/>
      <c r="H13" s="120"/>
      <c r="I13" s="6"/>
    </row>
    <row r="14" spans="2:13" ht="13.5" x14ac:dyDescent="0.25">
      <c r="B14" s="7"/>
      <c r="C14" s="63" t="s">
        <v>13</v>
      </c>
      <c r="D14" s="119" t="s">
        <v>14</v>
      </c>
      <c r="E14" s="119"/>
      <c r="F14" s="119"/>
      <c r="G14" s="119"/>
      <c r="H14" s="120"/>
      <c r="I14" s="6"/>
    </row>
    <row r="15" spans="2:13" ht="13.5" x14ac:dyDescent="0.25">
      <c r="B15" s="7"/>
      <c r="C15" s="58"/>
      <c r="D15" s="58"/>
      <c r="E15" s="58"/>
      <c r="F15" s="58"/>
      <c r="G15" s="58"/>
      <c r="H15" s="58"/>
      <c r="I15" s="6"/>
    </row>
    <row r="16" spans="2:13" ht="13.5" x14ac:dyDescent="0.25">
      <c r="B16" s="7"/>
      <c r="C16" s="86" t="s">
        <v>15</v>
      </c>
      <c r="D16" s="58"/>
      <c r="E16" s="58"/>
      <c r="F16" s="64"/>
      <c r="G16" s="65"/>
      <c r="H16" s="64"/>
      <c r="I16" s="6"/>
    </row>
    <row r="17" spans="2:9" ht="29.25" customHeight="1" x14ac:dyDescent="0.25">
      <c r="B17" s="7"/>
      <c r="C17" s="129" t="s">
        <v>37</v>
      </c>
      <c r="D17" s="130"/>
      <c r="E17" s="130"/>
      <c r="F17" s="130"/>
      <c r="G17" s="130"/>
      <c r="H17" s="131"/>
      <c r="I17" s="6"/>
    </row>
    <row r="18" spans="2:9" ht="13.5" x14ac:dyDescent="0.25">
      <c r="B18" s="7"/>
      <c r="C18" s="58"/>
      <c r="D18" s="58"/>
      <c r="E18" s="58"/>
      <c r="F18" s="58"/>
      <c r="G18" s="58"/>
      <c r="H18" s="58"/>
      <c r="I18" s="6"/>
    </row>
    <row r="19" spans="2:9" ht="14.25" thickBot="1" x14ac:dyDescent="0.3">
      <c r="B19" s="7"/>
      <c r="C19" s="86" t="s">
        <v>16</v>
      </c>
      <c r="D19" s="58"/>
      <c r="E19" s="58"/>
      <c r="F19" s="58"/>
      <c r="G19" s="58"/>
      <c r="H19" s="58"/>
      <c r="I19" s="6"/>
    </row>
    <row r="20" spans="2:9" ht="14.25" thickBot="1" x14ac:dyDescent="0.3">
      <c r="B20" s="7"/>
      <c r="C20" s="132" t="s">
        <v>17</v>
      </c>
      <c r="D20" s="133"/>
      <c r="E20" s="133"/>
      <c r="F20" s="133"/>
      <c r="G20" s="133"/>
      <c r="H20" s="134"/>
      <c r="I20" s="6"/>
    </row>
    <row r="21" spans="2:9" ht="13.5" x14ac:dyDescent="0.25">
      <c r="B21" s="7"/>
      <c r="C21" s="70" t="s">
        <v>18</v>
      </c>
      <c r="D21" s="135"/>
      <c r="E21" s="136"/>
      <c r="F21" s="136"/>
      <c r="G21" s="136"/>
      <c r="H21" s="137"/>
      <c r="I21" s="6"/>
    </row>
    <row r="22" spans="2:9" ht="13.5" x14ac:dyDescent="0.25">
      <c r="B22" s="7"/>
      <c r="C22" s="70" t="s">
        <v>19</v>
      </c>
      <c r="D22" s="135"/>
      <c r="E22" s="136"/>
      <c r="F22" s="136"/>
      <c r="G22" s="136"/>
      <c r="H22" s="137"/>
      <c r="I22" s="6"/>
    </row>
    <row r="23" spans="2:9" ht="13.5" x14ac:dyDescent="0.25">
      <c r="B23" s="7"/>
      <c r="C23" s="70" t="s">
        <v>20</v>
      </c>
      <c r="D23" s="135"/>
      <c r="E23" s="136"/>
      <c r="F23" s="136"/>
      <c r="G23" s="136"/>
      <c r="H23" s="137"/>
      <c r="I23" s="6"/>
    </row>
    <row r="24" spans="2:9" ht="13.5" x14ac:dyDescent="0.25">
      <c r="B24" s="7"/>
      <c r="C24" s="70" t="s">
        <v>21</v>
      </c>
      <c r="D24" s="135"/>
      <c r="E24" s="136"/>
      <c r="F24" s="136"/>
      <c r="G24" s="136"/>
      <c r="H24" s="137"/>
      <c r="I24" s="6"/>
    </row>
    <row r="25" spans="2:9" ht="51.75" customHeight="1" thickBot="1" x14ac:dyDescent="0.3">
      <c r="B25" s="7"/>
      <c r="C25" s="71" t="s">
        <v>22</v>
      </c>
      <c r="D25" s="138"/>
      <c r="E25" s="139"/>
      <c r="F25" s="139"/>
      <c r="G25" s="139"/>
      <c r="H25" s="140"/>
      <c r="I25" s="6"/>
    </row>
    <row r="26" spans="2:9" ht="14.25" thickBot="1" x14ac:dyDescent="0.3">
      <c r="B26" s="7"/>
      <c r="C26" s="58"/>
      <c r="D26" s="58"/>
      <c r="E26" s="58"/>
      <c r="F26" s="58"/>
      <c r="G26" s="58"/>
      <c r="H26" s="58"/>
      <c r="I26" s="6"/>
    </row>
    <row r="27" spans="2:9" ht="14.25" thickBot="1" x14ac:dyDescent="0.3">
      <c r="B27" s="7"/>
      <c r="C27" s="126" t="s">
        <v>23</v>
      </c>
      <c r="D27" s="127"/>
      <c r="E27" s="127"/>
      <c r="F27" s="127"/>
      <c r="G27" s="127"/>
      <c r="H27" s="128"/>
      <c r="I27" s="6"/>
    </row>
    <row r="28" spans="2:9" ht="13.5" x14ac:dyDescent="0.25">
      <c r="B28" s="7"/>
      <c r="C28" s="145" t="s">
        <v>24</v>
      </c>
      <c r="D28" s="146"/>
      <c r="E28" s="146"/>
      <c r="F28" s="147"/>
      <c r="G28" s="148" t="s">
        <v>26</v>
      </c>
      <c r="H28" s="149"/>
      <c r="I28" s="6"/>
    </row>
    <row r="29" spans="2:9" ht="13.5" x14ac:dyDescent="0.25">
      <c r="B29" s="7"/>
      <c r="C29" s="150" t="str">
        <f>'2. Invulblad'!C5:H5</f>
        <v>1. Catering</v>
      </c>
      <c r="D29" s="151"/>
      <c r="E29" s="151"/>
      <c r="F29" s="152"/>
      <c r="G29" s="153">
        <f>'2. Invulblad'!H16</f>
        <v>0</v>
      </c>
      <c r="H29" s="154"/>
      <c r="I29" s="6"/>
    </row>
    <row r="30" spans="2:9" ht="13.5" x14ac:dyDescent="0.25">
      <c r="B30" s="7"/>
      <c r="C30" s="75" t="s">
        <v>56</v>
      </c>
      <c r="D30" s="76"/>
      <c r="E30" s="76"/>
      <c r="F30" s="77"/>
      <c r="G30" s="153">
        <f>'2. Invulblad'!H23</f>
        <v>0</v>
      </c>
      <c r="H30" s="154"/>
      <c r="I30" s="6"/>
    </row>
    <row r="31" spans="2:9" ht="14.25" thickBot="1" x14ac:dyDescent="0.3">
      <c r="B31" s="7"/>
      <c r="C31" s="66"/>
      <c r="D31" s="67"/>
      <c r="E31" s="68"/>
      <c r="F31" s="69" t="s">
        <v>27</v>
      </c>
      <c r="G31" s="141">
        <f>SUM(G29:H30)</f>
        <v>0</v>
      </c>
      <c r="H31" s="142"/>
      <c r="I31" s="6"/>
    </row>
    <row r="32" spans="2:9" ht="14.25" thickBot="1" x14ac:dyDescent="0.3">
      <c r="B32" s="7"/>
      <c r="C32" s="58"/>
      <c r="D32" s="58"/>
      <c r="E32" s="58"/>
      <c r="F32" s="58"/>
      <c r="G32" s="58"/>
      <c r="H32" s="58"/>
      <c r="I32" s="6"/>
    </row>
    <row r="33" spans="2:9" ht="14.25" thickBot="1" x14ac:dyDescent="0.3">
      <c r="B33" s="7"/>
      <c r="C33" s="155" t="s">
        <v>38</v>
      </c>
      <c r="D33" s="156"/>
      <c r="E33" s="156"/>
      <c r="F33" s="156"/>
      <c r="G33" s="143">
        <f>G31</f>
        <v>0</v>
      </c>
      <c r="H33" s="144"/>
      <c r="I33" s="6"/>
    </row>
    <row r="34" spans="2:9" ht="13.5" x14ac:dyDescent="0.25">
      <c r="B34" s="8"/>
      <c r="C34" s="9"/>
      <c r="D34" s="9"/>
      <c r="E34" s="9"/>
      <c r="F34" s="9"/>
      <c r="G34" s="9"/>
      <c r="H34" s="9"/>
      <c r="I34" s="10"/>
    </row>
    <row r="35" spans="2:9" ht="13.5" x14ac:dyDescent="0.25"/>
    <row r="36" spans="2:9" ht="13.5" hidden="1" x14ac:dyDescent="0.25"/>
    <row r="79" ht="15" customHeight="1" x14ac:dyDescent="0.25"/>
    <row r="110" ht="15" customHeight="1" x14ac:dyDescent="0.25"/>
    <row r="111" ht="15" customHeight="1" x14ac:dyDescent="0.25"/>
    <row r="118" ht="15" customHeight="1" x14ac:dyDescent="0.25"/>
  </sheetData>
  <sheetProtection algorithmName="SHA-512" hashValue="iwwTTl+1oqwOLicAcoS/K22Tg6n/GYNCZlGMrEXVTVkDcdUjZSiIV2P0rdNV9s8cUyeEN25ogMAydPZPectb7g==" saltValue="Hg+G2guCb7uqkOxYfqGdfQ==" spinCount="100000" sheet="1" objects="1" scenarios="1"/>
  <mergeCells count="23">
    <mergeCell ref="G31:H31"/>
    <mergeCell ref="G33:H33"/>
    <mergeCell ref="C28:F28"/>
    <mergeCell ref="G28:H28"/>
    <mergeCell ref="C29:F29"/>
    <mergeCell ref="G29:H29"/>
    <mergeCell ref="C33:F33"/>
    <mergeCell ref="G30:H30"/>
    <mergeCell ref="C27:H27"/>
    <mergeCell ref="D14:H14"/>
    <mergeCell ref="C17:H17"/>
    <mergeCell ref="C20:H20"/>
    <mergeCell ref="D21:H21"/>
    <mergeCell ref="D22:H22"/>
    <mergeCell ref="D23:H23"/>
    <mergeCell ref="D24:H24"/>
    <mergeCell ref="D25:H25"/>
    <mergeCell ref="C3:E3"/>
    <mergeCell ref="D13:H13"/>
    <mergeCell ref="C7:H7"/>
    <mergeCell ref="D10:H10"/>
    <mergeCell ref="D11:H11"/>
    <mergeCell ref="D12:H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90"/>
  <sheetViews>
    <sheetView showGridLines="0" tabSelected="1" zoomScaleNormal="100" workbookViewId="0"/>
  </sheetViews>
  <sheetFormatPr defaultColWidth="0" defaultRowHeight="12" zeroHeight="1" x14ac:dyDescent="0.2"/>
  <cols>
    <col min="1" max="1" width="2.5" style="17" customWidth="1"/>
    <col min="2" max="2" width="2.875" style="17" customWidth="1"/>
    <col min="3" max="3" width="4.375" style="17" bestFit="1" customWidth="1"/>
    <col min="4" max="4" width="21" style="17" customWidth="1"/>
    <col min="5" max="5" width="11.5" style="19" customWidth="1"/>
    <col min="6" max="6" width="15.25" style="19" customWidth="1"/>
    <col min="7" max="7" width="16.875" style="19" customWidth="1"/>
    <col min="8" max="8" width="20" style="17" bestFit="1" customWidth="1"/>
    <col min="9" max="9" width="3.75" style="17" customWidth="1"/>
    <col min="10" max="10" width="2.5" style="17" customWidth="1"/>
    <col min="11" max="15" width="0" style="17" hidden="1" customWidth="1"/>
    <col min="16" max="16384" width="71" style="17" hidden="1"/>
  </cols>
  <sheetData>
    <row r="1" spans="2:10" ht="12.75" thickBot="1" x14ac:dyDescent="0.25">
      <c r="E1" s="17"/>
      <c r="F1" s="17"/>
      <c r="G1" s="17"/>
      <c r="J1" s="15"/>
    </row>
    <row r="2" spans="2:10" x14ac:dyDescent="0.2">
      <c r="B2" s="47"/>
      <c r="C2" s="48"/>
      <c r="D2" s="48"/>
      <c r="E2" s="48"/>
      <c r="F2" s="48"/>
      <c r="G2" s="48"/>
      <c r="H2" s="48"/>
      <c r="I2" s="49"/>
      <c r="J2" s="18"/>
    </row>
    <row r="3" spans="2:10" ht="52.5" customHeight="1" x14ac:dyDescent="0.2">
      <c r="B3" s="50"/>
      <c r="C3" s="163" t="s">
        <v>62</v>
      </c>
      <c r="D3" s="163"/>
      <c r="E3" s="163"/>
      <c r="F3" s="163"/>
      <c r="G3" s="163"/>
      <c r="H3" s="163"/>
      <c r="I3" s="51"/>
      <c r="J3" s="18"/>
    </row>
    <row r="4" spans="2:10" ht="13.5" customHeight="1" thickBot="1" x14ac:dyDescent="0.25">
      <c r="B4" s="50"/>
      <c r="C4" s="15"/>
      <c r="D4" s="15"/>
      <c r="E4" s="16"/>
      <c r="F4" s="16"/>
      <c r="G4" s="16"/>
      <c r="H4" s="15"/>
      <c r="I4" s="51"/>
    </row>
    <row r="5" spans="2:10" s="20" customFormat="1" ht="13.5" customHeight="1" thickBot="1" x14ac:dyDescent="0.3">
      <c r="B5" s="52"/>
      <c r="C5" s="164" t="s">
        <v>42</v>
      </c>
      <c r="D5" s="165"/>
      <c r="E5" s="165"/>
      <c r="F5" s="165"/>
      <c r="G5" s="165"/>
      <c r="H5" s="166"/>
      <c r="I5" s="53"/>
    </row>
    <row r="6" spans="2:10" s="21" customFormat="1" ht="30" x14ac:dyDescent="0.25">
      <c r="B6" s="54"/>
      <c r="C6" s="114" t="s">
        <v>55</v>
      </c>
      <c r="D6" s="87" t="s">
        <v>24</v>
      </c>
      <c r="E6" s="87" t="s">
        <v>51</v>
      </c>
      <c r="F6" s="87" t="s">
        <v>60</v>
      </c>
      <c r="G6" s="87" t="s">
        <v>52</v>
      </c>
      <c r="H6" s="90" t="s">
        <v>61</v>
      </c>
      <c r="I6" s="55"/>
    </row>
    <row r="7" spans="2:10" s="20" customFormat="1" ht="13.5" customHeight="1" x14ac:dyDescent="0.25">
      <c r="B7" s="52"/>
      <c r="C7" s="80" t="s">
        <v>0</v>
      </c>
      <c r="D7" s="113" t="s">
        <v>43</v>
      </c>
      <c r="E7" s="88" t="s">
        <v>53</v>
      </c>
      <c r="F7" s="88">
        <v>2000</v>
      </c>
      <c r="G7" s="74">
        <v>0</v>
      </c>
      <c r="H7" s="79">
        <f>G7*F7</f>
        <v>0</v>
      </c>
      <c r="I7" s="53"/>
    </row>
    <row r="8" spans="2:10" s="20" customFormat="1" ht="13.5" customHeight="1" x14ac:dyDescent="0.25">
      <c r="B8" s="52"/>
      <c r="C8" s="80" t="s">
        <v>1</v>
      </c>
      <c r="D8" s="113" t="s">
        <v>44</v>
      </c>
      <c r="E8" s="88" t="s">
        <v>53</v>
      </c>
      <c r="F8" s="88">
        <v>1200</v>
      </c>
      <c r="G8" s="74">
        <v>0</v>
      </c>
      <c r="H8" s="79">
        <f t="shared" ref="H8:H15" si="0">G8*F8</f>
        <v>0</v>
      </c>
      <c r="I8" s="53"/>
    </row>
    <row r="9" spans="2:10" s="20" customFormat="1" ht="13.5" customHeight="1" x14ac:dyDescent="0.25">
      <c r="B9" s="52"/>
      <c r="C9" s="80" t="s">
        <v>2</v>
      </c>
      <c r="D9" s="113" t="s">
        <v>45</v>
      </c>
      <c r="E9" s="88" t="s">
        <v>53</v>
      </c>
      <c r="F9" s="88">
        <v>900</v>
      </c>
      <c r="G9" s="74">
        <v>0</v>
      </c>
      <c r="H9" s="79">
        <f t="shared" si="0"/>
        <v>0</v>
      </c>
      <c r="I9" s="53"/>
    </row>
    <row r="10" spans="2:10" s="20" customFormat="1" ht="13.5" customHeight="1" x14ac:dyDescent="0.25">
      <c r="B10" s="52"/>
      <c r="C10" s="80" t="s">
        <v>3</v>
      </c>
      <c r="D10" s="113" t="s">
        <v>46</v>
      </c>
      <c r="E10" s="88" t="s">
        <v>53</v>
      </c>
      <c r="F10" s="88">
        <v>1000</v>
      </c>
      <c r="G10" s="74">
        <v>0</v>
      </c>
      <c r="H10" s="79">
        <f t="shared" si="0"/>
        <v>0</v>
      </c>
      <c r="I10" s="53"/>
    </row>
    <row r="11" spans="2:10" s="20" customFormat="1" ht="13.5" customHeight="1" x14ac:dyDescent="0.25">
      <c r="B11" s="52"/>
      <c r="C11" s="80" t="s">
        <v>28</v>
      </c>
      <c r="D11" s="113" t="s">
        <v>47</v>
      </c>
      <c r="E11" s="88" t="s">
        <v>53</v>
      </c>
      <c r="F11" s="88">
        <v>1000</v>
      </c>
      <c r="G11" s="74">
        <v>0</v>
      </c>
      <c r="H11" s="79">
        <f t="shared" si="0"/>
        <v>0</v>
      </c>
      <c r="I11" s="53"/>
    </row>
    <row r="12" spans="2:10" s="20" customFormat="1" ht="13.5" customHeight="1" x14ac:dyDescent="0.25">
      <c r="B12" s="52"/>
      <c r="C12" s="80" t="s">
        <v>29</v>
      </c>
      <c r="D12" s="113" t="s">
        <v>48</v>
      </c>
      <c r="E12" s="88" t="s">
        <v>53</v>
      </c>
      <c r="F12" s="88">
        <v>500</v>
      </c>
      <c r="G12" s="74">
        <v>0</v>
      </c>
      <c r="H12" s="79">
        <f t="shared" si="0"/>
        <v>0</v>
      </c>
      <c r="I12" s="53"/>
    </row>
    <row r="13" spans="2:10" s="20" customFormat="1" ht="13.5" customHeight="1" x14ac:dyDescent="0.25">
      <c r="B13" s="52"/>
      <c r="C13" s="80" t="s">
        <v>30</v>
      </c>
      <c r="D13" s="116" t="s">
        <v>59</v>
      </c>
      <c r="E13" s="88" t="s">
        <v>53</v>
      </c>
      <c r="F13" s="88">
        <v>500</v>
      </c>
      <c r="G13" s="74">
        <v>0</v>
      </c>
      <c r="H13" s="79">
        <f t="shared" si="0"/>
        <v>0</v>
      </c>
      <c r="I13" s="53"/>
    </row>
    <row r="14" spans="2:10" s="20" customFormat="1" ht="13.5" customHeight="1" x14ac:dyDescent="0.25">
      <c r="B14" s="52"/>
      <c r="C14" s="80" t="s">
        <v>31</v>
      </c>
      <c r="D14" s="113" t="s">
        <v>49</v>
      </c>
      <c r="E14" s="88" t="s">
        <v>53</v>
      </c>
      <c r="F14" s="88">
        <v>100</v>
      </c>
      <c r="G14" s="74">
        <v>0</v>
      </c>
      <c r="H14" s="79">
        <f t="shared" si="0"/>
        <v>0</v>
      </c>
      <c r="I14" s="53"/>
    </row>
    <row r="15" spans="2:10" s="20" customFormat="1" ht="13.5" customHeight="1" thickBot="1" x14ac:dyDescent="0.3">
      <c r="B15" s="52"/>
      <c r="C15" s="80" t="s">
        <v>32</v>
      </c>
      <c r="D15" s="113" t="s">
        <v>50</v>
      </c>
      <c r="E15" s="88" t="s">
        <v>54</v>
      </c>
      <c r="F15" s="88">
        <v>1000</v>
      </c>
      <c r="G15" s="74">
        <v>0</v>
      </c>
      <c r="H15" s="79">
        <f t="shared" si="0"/>
        <v>0</v>
      </c>
      <c r="I15" s="53"/>
    </row>
    <row r="16" spans="2:10" s="20" customFormat="1" ht="13.5" customHeight="1" thickBot="1" x14ac:dyDescent="0.3">
      <c r="B16" s="52"/>
      <c r="C16" s="22"/>
      <c r="D16" s="22"/>
      <c r="E16" s="23"/>
      <c r="F16" s="169" t="s">
        <v>39</v>
      </c>
      <c r="G16" s="170"/>
      <c r="H16" s="115">
        <f>SUM(H7:H15)*4</f>
        <v>0</v>
      </c>
      <c r="I16" s="53"/>
    </row>
    <row r="17" spans="2:9" s="20" customFormat="1" ht="13.5" customHeight="1" x14ac:dyDescent="0.25">
      <c r="B17" s="52"/>
      <c r="C17" s="22"/>
      <c r="D17" s="22"/>
      <c r="E17" s="23"/>
      <c r="F17" s="23"/>
      <c r="G17" s="23"/>
      <c r="H17" s="22"/>
      <c r="I17" s="53"/>
    </row>
    <row r="18" spans="2:9" s="20" customFormat="1" ht="13.5" customHeight="1" thickBot="1" x14ac:dyDescent="0.3">
      <c r="B18" s="52"/>
      <c r="C18" s="172"/>
      <c r="D18" s="172"/>
      <c r="E18" s="172"/>
      <c r="F18" s="172"/>
      <c r="G18" s="172"/>
      <c r="H18" s="91"/>
      <c r="I18" s="53"/>
    </row>
    <row r="19" spans="2:9" s="20" customFormat="1" ht="15.75" thickBot="1" x14ac:dyDescent="0.3">
      <c r="B19" s="52"/>
      <c r="C19" s="164" t="s">
        <v>56</v>
      </c>
      <c r="D19" s="165"/>
      <c r="E19" s="165"/>
      <c r="F19" s="165"/>
      <c r="G19" s="165"/>
      <c r="H19" s="166"/>
      <c r="I19" s="53"/>
    </row>
    <row r="20" spans="2:9" s="20" customFormat="1" ht="30" x14ac:dyDescent="0.25">
      <c r="B20" s="52"/>
      <c r="C20" s="89" t="s">
        <v>55</v>
      </c>
      <c r="D20" s="87" t="s">
        <v>24</v>
      </c>
      <c r="E20" s="87" t="s">
        <v>51</v>
      </c>
      <c r="F20" s="87" t="s">
        <v>60</v>
      </c>
      <c r="G20" s="87" t="s">
        <v>52</v>
      </c>
      <c r="H20" s="90" t="s">
        <v>61</v>
      </c>
      <c r="I20" s="53"/>
    </row>
    <row r="21" spans="2:9" s="20" customFormat="1" ht="30" x14ac:dyDescent="0.25">
      <c r="B21" s="52"/>
      <c r="C21" s="180" t="s">
        <v>25</v>
      </c>
      <c r="D21" s="181" t="s">
        <v>57</v>
      </c>
      <c r="E21" s="182" t="s">
        <v>58</v>
      </c>
      <c r="F21" s="183">
        <v>50</v>
      </c>
      <c r="G21" s="184">
        <v>0</v>
      </c>
      <c r="H21" s="185">
        <f t="shared" ref="H21" si="1">G21*F21</f>
        <v>0</v>
      </c>
      <c r="I21" s="53"/>
    </row>
    <row r="22" spans="2:9" s="20" customFormat="1" ht="45.75" thickBot="1" x14ac:dyDescent="0.3">
      <c r="B22" s="52"/>
      <c r="C22" s="174" t="s">
        <v>64</v>
      </c>
      <c r="D22" s="175" t="s">
        <v>65</v>
      </c>
      <c r="E22" s="176" t="s">
        <v>58</v>
      </c>
      <c r="F22" s="177">
        <v>50</v>
      </c>
      <c r="G22" s="178">
        <v>0</v>
      </c>
      <c r="H22" s="179">
        <f t="shared" ref="H22" si="2">G22*F22</f>
        <v>0</v>
      </c>
      <c r="I22" s="53"/>
    </row>
    <row r="23" spans="2:9" s="20" customFormat="1" ht="17.25" customHeight="1" thickBot="1" x14ac:dyDescent="0.3">
      <c r="B23" s="52"/>
      <c r="C23" s="94"/>
      <c r="D23" s="95"/>
      <c r="E23" s="96"/>
      <c r="F23" s="169" t="s">
        <v>39</v>
      </c>
      <c r="G23" s="170"/>
      <c r="H23" s="115">
        <f>(H21+H22)*4</f>
        <v>0</v>
      </c>
      <c r="I23" s="53"/>
    </row>
    <row r="24" spans="2:9" s="20" customFormat="1" ht="13.5" customHeight="1" x14ac:dyDescent="0.25">
      <c r="B24" s="52"/>
      <c r="C24" s="172"/>
      <c r="D24" s="172"/>
      <c r="E24" s="172"/>
      <c r="F24" s="172"/>
      <c r="G24" s="91"/>
      <c r="H24" s="91"/>
      <c r="I24" s="53"/>
    </row>
    <row r="25" spans="2:9" s="20" customFormat="1" ht="13.5" customHeight="1" thickBot="1" x14ac:dyDescent="0.3">
      <c r="B25" s="56"/>
      <c r="C25" s="117"/>
      <c r="D25" s="117"/>
      <c r="E25" s="117"/>
      <c r="F25" s="117"/>
      <c r="G25" s="117"/>
      <c r="H25" s="117"/>
      <c r="I25" s="57"/>
    </row>
    <row r="26" spans="2:9" s="20" customFormat="1" ht="17.25" customHeight="1" x14ac:dyDescent="0.25">
      <c r="B26" s="95"/>
      <c r="C26" s="95"/>
      <c r="D26" s="95"/>
      <c r="E26" s="95"/>
      <c r="F26" s="95"/>
      <c r="G26" s="95"/>
      <c r="H26" s="95"/>
      <c r="I26" s="95"/>
    </row>
    <row r="27" spans="2:9" s="21" customFormat="1" ht="15" hidden="1" x14ac:dyDescent="0.25">
      <c r="B27" s="95"/>
      <c r="C27" s="95"/>
      <c r="D27" s="95"/>
      <c r="E27" s="95"/>
      <c r="F27" s="95"/>
      <c r="G27" s="95"/>
      <c r="H27" s="95"/>
      <c r="I27" s="95"/>
    </row>
    <row r="28" spans="2:9" s="20" customFormat="1" ht="15" hidden="1" x14ac:dyDescent="0.25">
      <c r="B28" s="95"/>
      <c r="C28" s="95"/>
      <c r="D28" s="95"/>
      <c r="E28" s="95"/>
      <c r="F28" s="95"/>
      <c r="G28" s="95"/>
      <c r="H28" s="95"/>
      <c r="I28" s="95"/>
    </row>
    <row r="29" spans="2:9" s="20" customFormat="1" ht="13.5" hidden="1" customHeight="1" x14ac:dyDescent="0.25">
      <c r="B29" s="95"/>
      <c r="C29" s="95"/>
      <c r="D29" s="95"/>
      <c r="E29" s="95"/>
      <c r="F29" s="95"/>
      <c r="G29" s="95"/>
      <c r="H29" s="95"/>
      <c r="I29" s="95"/>
    </row>
    <row r="30" spans="2:9" s="20" customFormat="1" ht="13.5" hidden="1" customHeight="1" x14ac:dyDescent="0.25">
      <c r="B30" s="22"/>
      <c r="C30" s="111"/>
      <c r="D30" s="100"/>
      <c r="E30" s="96"/>
      <c r="F30" s="97"/>
      <c r="G30" s="98"/>
      <c r="H30" s="93"/>
      <c r="I30" s="22"/>
    </row>
    <row r="31" spans="2:9" s="20" customFormat="1" ht="13.5" hidden="1" customHeight="1" x14ac:dyDescent="0.25">
      <c r="B31" s="22"/>
      <c r="C31" s="111"/>
      <c r="D31" s="100"/>
      <c r="E31" s="96"/>
      <c r="F31" s="97"/>
      <c r="G31" s="98"/>
      <c r="H31" s="93"/>
      <c r="I31" s="22"/>
    </row>
    <row r="32" spans="2:9" s="20" customFormat="1" ht="13.5" hidden="1" customHeight="1" x14ac:dyDescent="0.25">
      <c r="B32" s="22"/>
      <c r="C32" s="111"/>
      <c r="D32" s="99"/>
      <c r="E32" s="96"/>
      <c r="F32" s="97"/>
      <c r="G32" s="98"/>
      <c r="H32" s="93"/>
      <c r="I32" s="22"/>
    </row>
    <row r="33" spans="1:10" s="20" customFormat="1" ht="15" hidden="1" x14ac:dyDescent="0.25">
      <c r="B33" s="22"/>
      <c r="C33" s="111"/>
      <c r="D33" s="100"/>
      <c r="E33" s="96"/>
      <c r="F33" s="97"/>
      <c r="G33" s="98"/>
      <c r="H33" s="93"/>
      <c r="I33" s="22"/>
    </row>
    <row r="34" spans="1:10" s="20" customFormat="1" ht="15" hidden="1" x14ac:dyDescent="0.25">
      <c r="B34" s="22"/>
      <c r="C34" s="111"/>
      <c r="D34" s="100"/>
      <c r="E34" s="96"/>
      <c r="F34" s="97"/>
      <c r="G34" s="98"/>
      <c r="H34" s="93"/>
      <c r="I34" s="22"/>
    </row>
    <row r="35" spans="1:10" s="20" customFormat="1" ht="15" hidden="1" x14ac:dyDescent="0.25">
      <c r="B35" s="22"/>
      <c r="C35" s="22"/>
      <c r="D35" s="109"/>
      <c r="E35" s="36"/>
      <c r="F35" s="36"/>
      <c r="G35" s="110"/>
      <c r="H35" s="37"/>
      <c r="I35" s="22"/>
    </row>
    <row r="36" spans="1:10" s="20" customFormat="1" ht="15" hidden="1" x14ac:dyDescent="0.25">
      <c r="B36" s="22"/>
      <c r="C36" s="22"/>
      <c r="D36" s="22"/>
      <c r="E36" s="22"/>
      <c r="F36" s="22"/>
      <c r="G36" s="22"/>
      <c r="H36" s="22"/>
      <c r="I36" s="22"/>
    </row>
    <row r="37" spans="1:10" s="20" customFormat="1" ht="15" hidden="1" x14ac:dyDescent="0.25">
      <c r="B37" s="22"/>
      <c r="C37" s="22"/>
      <c r="D37" s="22"/>
      <c r="E37" s="22"/>
      <c r="F37" s="22"/>
      <c r="G37" s="22"/>
      <c r="H37" s="22"/>
      <c r="I37" s="22"/>
    </row>
    <row r="38" spans="1:10" s="20" customFormat="1" ht="15" hidden="1" x14ac:dyDescent="0.25">
      <c r="B38" s="22"/>
      <c r="C38" s="22"/>
      <c r="D38" s="22"/>
      <c r="E38" s="22"/>
      <c r="F38" s="22"/>
      <c r="G38" s="22"/>
      <c r="H38" s="22"/>
      <c r="I38" s="22"/>
    </row>
    <row r="39" spans="1:10" s="20" customFormat="1" ht="15" hidden="1" x14ac:dyDescent="0.25">
      <c r="B39" s="22"/>
      <c r="C39" s="22"/>
      <c r="D39" s="22"/>
      <c r="E39" s="22"/>
      <c r="F39" s="22"/>
      <c r="G39" s="22"/>
      <c r="H39" s="22"/>
      <c r="I39" s="22"/>
    </row>
    <row r="40" spans="1:10" s="20" customFormat="1" ht="15" hidden="1" x14ac:dyDescent="0.25">
      <c r="B40" s="22"/>
      <c r="C40" s="22"/>
      <c r="D40" s="22"/>
      <c r="E40" s="22"/>
      <c r="F40" s="22"/>
      <c r="G40" s="22"/>
      <c r="H40" s="22"/>
      <c r="I40" s="22"/>
    </row>
    <row r="41" spans="1:10" s="20" customFormat="1" ht="15" hidden="1" x14ac:dyDescent="0.25">
      <c r="A41" s="22"/>
      <c r="B41" s="22"/>
      <c r="C41" s="22"/>
      <c r="D41" s="22"/>
      <c r="E41" s="22"/>
      <c r="F41" s="22"/>
      <c r="G41" s="22"/>
      <c r="H41" s="22"/>
      <c r="I41" s="22"/>
      <c r="J41" s="22"/>
    </row>
    <row r="42" spans="1:10" s="20" customFormat="1" ht="15" hidden="1" x14ac:dyDescent="0.25">
      <c r="A42" s="22"/>
      <c r="B42" s="22"/>
      <c r="C42" s="22"/>
      <c r="D42" s="22"/>
      <c r="E42" s="22"/>
      <c r="F42" s="22"/>
      <c r="G42" s="22"/>
      <c r="H42" s="22"/>
      <c r="I42" s="22"/>
      <c r="J42" s="22"/>
    </row>
    <row r="43" spans="1:10" s="20" customFormat="1" ht="13.5" hidden="1" customHeight="1" x14ac:dyDescent="0.25">
      <c r="A43" s="22"/>
      <c r="B43" s="22"/>
      <c r="C43" s="22"/>
      <c r="D43" s="22"/>
      <c r="E43" s="22"/>
      <c r="F43" s="22"/>
      <c r="G43" s="22"/>
      <c r="H43" s="22"/>
      <c r="I43" s="22"/>
      <c r="J43" s="22"/>
    </row>
    <row r="44" spans="1:10" s="20" customFormat="1" ht="13.5" hidden="1" customHeight="1" x14ac:dyDescent="0.25">
      <c r="A44" s="22"/>
      <c r="B44" s="22"/>
      <c r="C44" s="22"/>
      <c r="D44" s="14"/>
      <c r="E44" s="23"/>
      <c r="F44" s="23"/>
      <c r="G44" s="78"/>
      <c r="H44" s="37"/>
      <c r="I44" s="22"/>
      <c r="J44" s="22"/>
    </row>
    <row r="45" spans="1:10" s="20" customFormat="1" ht="13.5" hidden="1" customHeight="1" x14ac:dyDescent="0.25">
      <c r="A45" s="22"/>
      <c r="B45" s="22"/>
      <c r="C45" s="172"/>
      <c r="D45" s="172"/>
      <c r="E45" s="172"/>
      <c r="F45" s="172"/>
      <c r="G45" s="172"/>
      <c r="H45" s="172"/>
      <c r="I45" s="22"/>
      <c r="J45" s="22"/>
    </row>
    <row r="46" spans="1:10" s="20" customFormat="1" ht="15" hidden="1" x14ac:dyDescent="0.25">
      <c r="A46" s="22"/>
      <c r="B46" s="22"/>
      <c r="C46" s="92"/>
      <c r="D46" s="173"/>
      <c r="E46" s="173"/>
      <c r="F46" s="92"/>
      <c r="G46" s="92"/>
      <c r="H46" s="92"/>
      <c r="I46" s="22"/>
      <c r="J46" s="22"/>
    </row>
    <row r="47" spans="1:10" s="20" customFormat="1" ht="30.75" hidden="1" customHeight="1" x14ac:dyDescent="0.25">
      <c r="A47" s="22"/>
      <c r="B47" s="22"/>
      <c r="C47" s="102"/>
      <c r="D47" s="167"/>
      <c r="E47" s="167"/>
      <c r="F47" s="101"/>
      <c r="G47" s="103"/>
      <c r="H47" s="104"/>
      <c r="I47" s="22"/>
      <c r="J47" s="22"/>
    </row>
    <row r="48" spans="1:10" s="20" customFormat="1" ht="15" hidden="1" x14ac:dyDescent="0.25">
      <c r="A48" s="22"/>
      <c r="B48" s="22"/>
      <c r="C48" s="81"/>
      <c r="D48" s="82"/>
      <c r="E48" s="82"/>
      <c r="F48" s="82"/>
      <c r="G48" s="112" t="s">
        <v>36</v>
      </c>
      <c r="H48" s="105">
        <f>SUM(H31:H47)</f>
        <v>0</v>
      </c>
      <c r="I48" s="22"/>
      <c r="J48" s="22"/>
    </row>
    <row r="49" spans="1:10" s="20" customFormat="1" ht="15" hidden="1" x14ac:dyDescent="0.25">
      <c r="A49" s="22"/>
      <c r="B49" s="22"/>
      <c r="C49" s="81"/>
      <c r="D49" s="82"/>
      <c r="E49" s="82"/>
      <c r="F49" s="82"/>
      <c r="G49" s="83"/>
      <c r="H49" s="84"/>
      <c r="I49" s="22"/>
      <c r="J49" s="22"/>
    </row>
    <row r="50" spans="1:10" s="20" customFormat="1" ht="15" hidden="1" x14ac:dyDescent="0.25">
      <c r="A50" s="22"/>
      <c r="B50" s="22"/>
      <c r="C50" s="171" t="s">
        <v>33</v>
      </c>
      <c r="D50" s="171"/>
      <c r="E50" s="171"/>
      <c r="F50" s="171"/>
      <c r="G50" s="171"/>
      <c r="H50" s="171"/>
      <c r="I50" s="22"/>
      <c r="J50" s="22"/>
    </row>
    <row r="51" spans="1:10" s="20" customFormat="1" ht="15" hidden="1" x14ac:dyDescent="0.25">
      <c r="A51" s="22"/>
      <c r="B51" s="22"/>
      <c r="C51" s="106"/>
      <c r="D51" s="168" t="s">
        <v>34</v>
      </c>
      <c r="E51" s="168"/>
      <c r="F51" s="106" t="s">
        <v>34</v>
      </c>
      <c r="G51" s="106"/>
      <c r="H51" s="106"/>
      <c r="I51" s="22"/>
      <c r="J51" s="22"/>
    </row>
    <row r="52" spans="1:10" s="20" customFormat="1" ht="15" hidden="1" x14ac:dyDescent="0.25">
      <c r="A52" s="22"/>
      <c r="B52" s="22"/>
      <c r="C52" s="81" t="s">
        <v>35</v>
      </c>
      <c r="D52" s="167" t="s">
        <v>34</v>
      </c>
      <c r="E52" s="167"/>
      <c r="F52" s="107" t="s">
        <v>34</v>
      </c>
      <c r="G52" s="83"/>
      <c r="H52" s="84"/>
      <c r="I52" s="22"/>
      <c r="J52" s="22"/>
    </row>
    <row r="53" spans="1:10" s="20" customFormat="1" ht="13.5" hidden="1" customHeight="1" x14ac:dyDescent="0.25">
      <c r="A53" s="22"/>
      <c r="B53" s="22"/>
      <c r="C53" s="22"/>
      <c r="D53" s="108"/>
      <c r="E53" s="23"/>
      <c r="F53" s="23"/>
      <c r="G53" s="23"/>
      <c r="H53" s="22"/>
      <c r="I53" s="22"/>
      <c r="J53" s="22"/>
    </row>
    <row r="54" spans="1:10" s="20" customFormat="1" ht="13.5" hidden="1" customHeight="1" x14ac:dyDescent="0.25">
      <c r="B54" s="22"/>
      <c r="C54" s="158"/>
      <c r="D54" s="158"/>
      <c r="E54" s="158"/>
      <c r="F54" s="158"/>
      <c r="G54" s="158"/>
      <c r="H54" s="158"/>
      <c r="I54" s="22"/>
    </row>
    <row r="55" spans="1:10" s="20" customFormat="1" ht="15" hidden="1" x14ac:dyDescent="0.25">
      <c r="A55" s="22"/>
      <c r="B55" s="22"/>
      <c r="C55" s="31"/>
      <c r="D55" s="31"/>
      <c r="E55" s="31"/>
      <c r="F55" s="31"/>
      <c r="G55" s="31"/>
      <c r="H55" s="31"/>
      <c r="I55" s="22"/>
    </row>
    <row r="56" spans="1:10" s="20" customFormat="1" ht="13.5" hidden="1" customHeight="1" x14ac:dyDescent="0.25">
      <c r="A56" s="22"/>
      <c r="B56" s="22"/>
      <c r="C56" s="32"/>
      <c r="D56" s="157"/>
      <c r="E56" s="157"/>
      <c r="F56" s="157"/>
      <c r="G56" s="33"/>
      <c r="H56" s="13"/>
      <c r="I56" s="44"/>
    </row>
    <row r="57" spans="1:10" s="20" customFormat="1" ht="13.5" hidden="1" customHeight="1" x14ac:dyDescent="0.25">
      <c r="A57" s="22"/>
      <c r="B57" s="22"/>
      <c r="C57" s="34"/>
      <c r="D57" s="157"/>
      <c r="E57" s="157"/>
      <c r="F57" s="157"/>
      <c r="G57" s="33"/>
      <c r="H57" s="13"/>
      <c r="I57" s="22"/>
    </row>
    <row r="58" spans="1:10" s="20" customFormat="1" ht="13.5" hidden="1" customHeight="1" x14ac:dyDescent="0.25">
      <c r="A58" s="22"/>
      <c r="B58" s="22"/>
      <c r="C58" s="32"/>
      <c r="D58" s="157"/>
      <c r="E58" s="157"/>
      <c r="F58" s="157"/>
      <c r="G58" s="33"/>
      <c r="H58" s="13"/>
      <c r="I58" s="22"/>
    </row>
    <row r="59" spans="1:10" s="20" customFormat="1" ht="13.5" hidden="1" customHeight="1" x14ac:dyDescent="0.25">
      <c r="A59" s="22"/>
      <c r="B59" s="22"/>
      <c r="C59" s="34"/>
      <c r="D59" s="157"/>
      <c r="E59" s="157"/>
      <c r="F59" s="157"/>
      <c r="G59" s="33"/>
      <c r="H59" s="13"/>
      <c r="I59" s="22"/>
    </row>
    <row r="60" spans="1:10" s="20" customFormat="1" ht="13.5" hidden="1" customHeight="1" x14ac:dyDescent="0.25">
      <c r="A60" s="22"/>
      <c r="B60" s="22"/>
      <c r="C60" s="32"/>
      <c r="D60" s="157"/>
      <c r="E60" s="157"/>
      <c r="F60" s="157"/>
      <c r="G60" s="33"/>
      <c r="H60" s="13"/>
      <c r="I60" s="22"/>
    </row>
    <row r="61" spans="1:10" s="20" customFormat="1" ht="13.5" hidden="1" customHeight="1" x14ac:dyDescent="0.25">
      <c r="A61" s="22"/>
      <c r="B61" s="22"/>
      <c r="C61" s="34"/>
      <c r="D61" s="157"/>
      <c r="E61" s="157"/>
      <c r="F61" s="157"/>
      <c r="G61" s="33"/>
      <c r="H61" s="13"/>
      <c r="I61" s="22"/>
    </row>
    <row r="62" spans="1:10" s="20" customFormat="1" ht="13.5" hidden="1" customHeight="1" x14ac:dyDescent="0.25">
      <c r="A62" s="22"/>
      <c r="B62" s="22"/>
      <c r="C62" s="32"/>
      <c r="D62" s="157"/>
      <c r="E62" s="157"/>
      <c r="F62" s="157"/>
      <c r="G62" s="33"/>
      <c r="H62" s="13"/>
      <c r="I62" s="22"/>
    </row>
    <row r="63" spans="1:10" s="20" customFormat="1" ht="13.5" hidden="1" customHeight="1" x14ac:dyDescent="0.25">
      <c r="A63" s="22"/>
      <c r="B63" s="22"/>
      <c r="C63" s="34"/>
      <c r="D63" s="157"/>
      <c r="E63" s="157"/>
      <c r="F63" s="157"/>
      <c r="G63" s="33"/>
      <c r="H63" s="13"/>
      <c r="I63" s="22"/>
    </row>
    <row r="64" spans="1:10" s="20" customFormat="1" ht="13.5" hidden="1" customHeight="1" x14ac:dyDescent="0.25">
      <c r="A64" s="22"/>
      <c r="B64" s="22"/>
      <c r="C64" s="32"/>
      <c r="D64" s="157"/>
      <c r="E64" s="157"/>
      <c r="F64" s="157"/>
      <c r="G64" s="33"/>
      <c r="H64" s="13"/>
      <c r="I64" s="22"/>
    </row>
    <row r="65" spans="1:9" s="20" customFormat="1" ht="13.5" hidden="1" customHeight="1" x14ac:dyDescent="0.25">
      <c r="A65" s="22"/>
      <c r="B65" s="22"/>
      <c r="C65" s="34"/>
      <c r="D65" s="157"/>
      <c r="E65" s="157"/>
      <c r="F65" s="157"/>
      <c r="G65" s="33"/>
      <c r="H65" s="13"/>
      <c r="I65" s="22"/>
    </row>
    <row r="66" spans="1:9" s="20" customFormat="1" ht="13.5" hidden="1" customHeight="1" x14ac:dyDescent="0.25">
      <c r="A66" s="22"/>
      <c r="B66" s="22"/>
      <c r="C66" s="32"/>
      <c r="D66" s="157"/>
      <c r="E66" s="157"/>
      <c r="F66" s="157"/>
      <c r="G66" s="33"/>
      <c r="H66" s="13"/>
      <c r="I66" s="22"/>
    </row>
    <row r="67" spans="1:9" s="20" customFormat="1" ht="13.5" hidden="1" customHeight="1" x14ac:dyDescent="0.25">
      <c r="A67" s="22"/>
      <c r="B67" s="22"/>
      <c r="C67" s="34"/>
      <c r="D67" s="157"/>
      <c r="E67" s="157"/>
      <c r="F67" s="157"/>
      <c r="G67" s="33"/>
      <c r="H67" s="13"/>
      <c r="I67" s="22"/>
    </row>
    <row r="68" spans="1:9" s="20" customFormat="1" ht="13.5" hidden="1" customHeight="1" x14ac:dyDescent="0.25">
      <c r="A68" s="22"/>
      <c r="B68" s="22"/>
      <c r="C68" s="32"/>
      <c r="D68" s="157"/>
      <c r="E68" s="157"/>
      <c r="F68" s="157"/>
      <c r="G68" s="33"/>
      <c r="H68" s="13"/>
      <c r="I68" s="22"/>
    </row>
    <row r="69" spans="1:9" s="20" customFormat="1" ht="13.5" hidden="1" customHeight="1" x14ac:dyDescent="0.25">
      <c r="A69" s="22"/>
      <c r="B69" s="22"/>
      <c r="C69" s="34"/>
      <c r="D69" s="157"/>
      <c r="E69" s="157"/>
      <c r="F69" s="157"/>
      <c r="G69" s="33"/>
      <c r="H69" s="13"/>
      <c r="I69" s="22"/>
    </row>
    <row r="70" spans="1:9" s="20" customFormat="1" ht="13.5" hidden="1" customHeight="1" x14ac:dyDescent="0.25">
      <c r="A70" s="22"/>
      <c r="B70" s="22"/>
      <c r="C70" s="32"/>
      <c r="D70" s="157"/>
      <c r="E70" s="157"/>
      <c r="F70" s="157"/>
      <c r="G70" s="33"/>
      <c r="H70" s="13"/>
      <c r="I70" s="22"/>
    </row>
    <row r="71" spans="1:9" s="20" customFormat="1" ht="13.5" hidden="1" customHeight="1" x14ac:dyDescent="0.25">
      <c r="A71" s="22"/>
      <c r="B71" s="22"/>
      <c r="C71" s="34"/>
      <c r="D71" s="157"/>
      <c r="E71" s="157"/>
      <c r="F71" s="157"/>
      <c r="G71" s="33"/>
      <c r="H71" s="13"/>
      <c r="I71" s="22"/>
    </row>
    <row r="72" spans="1:9" s="20" customFormat="1" ht="13.5" hidden="1" customHeight="1" x14ac:dyDescent="0.25">
      <c r="A72" s="22"/>
      <c r="B72" s="22"/>
      <c r="C72" s="32"/>
      <c r="D72" s="157"/>
      <c r="E72" s="157"/>
      <c r="F72" s="157"/>
      <c r="G72" s="33"/>
      <c r="H72" s="13"/>
      <c r="I72" s="22"/>
    </row>
    <row r="73" spans="1:9" s="20" customFormat="1" ht="13.5" hidden="1" customHeight="1" x14ac:dyDescent="0.25">
      <c r="A73" s="22"/>
      <c r="B73" s="22"/>
      <c r="C73" s="34"/>
      <c r="D73" s="157"/>
      <c r="E73" s="157"/>
      <c r="F73" s="157"/>
      <c r="G73" s="33"/>
      <c r="H73" s="13"/>
      <c r="I73" s="22"/>
    </row>
    <row r="74" spans="1:9" s="20" customFormat="1" ht="13.5" hidden="1" customHeight="1" x14ac:dyDescent="0.25">
      <c r="A74" s="22"/>
      <c r="B74" s="22"/>
      <c r="C74" s="32"/>
      <c r="D74" s="157"/>
      <c r="E74" s="157"/>
      <c r="F74" s="157"/>
      <c r="G74" s="33"/>
      <c r="H74" s="13"/>
      <c r="I74" s="22"/>
    </row>
    <row r="75" spans="1:9" s="20" customFormat="1" ht="13.5" hidden="1" customHeight="1" x14ac:dyDescent="0.25">
      <c r="A75" s="22"/>
      <c r="B75" s="22"/>
      <c r="C75" s="34"/>
      <c r="D75" s="157"/>
      <c r="E75" s="157"/>
      <c r="F75" s="157"/>
      <c r="G75" s="33"/>
      <c r="H75" s="13"/>
      <c r="I75" s="22"/>
    </row>
    <row r="76" spans="1:9" s="20" customFormat="1" ht="13.5" hidden="1" customHeight="1" x14ac:dyDescent="0.25">
      <c r="A76" s="22"/>
      <c r="B76" s="22"/>
      <c r="C76" s="32"/>
      <c r="D76" s="157"/>
      <c r="E76" s="157"/>
      <c r="F76" s="157"/>
      <c r="G76" s="33"/>
      <c r="H76" s="13"/>
      <c r="I76" s="22"/>
    </row>
    <row r="77" spans="1:9" s="20" customFormat="1" ht="13.5" hidden="1" customHeight="1" x14ac:dyDescent="0.25">
      <c r="A77" s="30"/>
      <c r="B77" s="22"/>
      <c r="C77" s="34"/>
      <c r="D77" s="157"/>
      <c r="E77" s="157"/>
      <c r="F77" s="157"/>
      <c r="G77" s="33"/>
      <c r="H77" s="13"/>
      <c r="I77" s="22"/>
    </row>
    <row r="78" spans="1:9" s="20" customFormat="1" ht="13.5" hidden="1" customHeight="1" x14ac:dyDescent="0.25">
      <c r="A78" s="22"/>
      <c r="B78" s="22"/>
      <c r="C78" s="32"/>
      <c r="D78" s="157"/>
      <c r="E78" s="157"/>
      <c r="F78" s="157"/>
      <c r="G78" s="33"/>
      <c r="H78" s="13"/>
      <c r="I78" s="22"/>
    </row>
    <row r="79" spans="1:9" s="20" customFormat="1" ht="13.5" hidden="1" customHeight="1" x14ac:dyDescent="0.25">
      <c r="A79" s="22"/>
      <c r="B79" s="22"/>
      <c r="C79" s="34"/>
      <c r="D79" s="157"/>
      <c r="E79" s="157"/>
      <c r="F79" s="157"/>
      <c r="G79" s="33"/>
      <c r="H79" s="13"/>
      <c r="I79" s="22"/>
    </row>
    <row r="80" spans="1:9" s="20" customFormat="1" ht="13.5" hidden="1" customHeight="1" x14ac:dyDescent="0.25">
      <c r="A80" s="22"/>
      <c r="B80" s="22"/>
      <c r="C80" s="32"/>
      <c r="D80" s="157"/>
      <c r="E80" s="157"/>
      <c r="F80" s="157"/>
      <c r="G80" s="33"/>
      <c r="H80" s="13"/>
      <c r="I80" s="22"/>
    </row>
    <row r="81" spans="1:9" s="20" customFormat="1" ht="13.5" hidden="1" customHeight="1" x14ac:dyDescent="0.25">
      <c r="A81" s="22"/>
      <c r="B81" s="22"/>
      <c r="C81" s="34"/>
      <c r="D81" s="157"/>
      <c r="E81" s="157"/>
      <c r="F81" s="157"/>
      <c r="G81" s="33"/>
      <c r="H81" s="13"/>
      <c r="I81" s="22"/>
    </row>
    <row r="82" spans="1:9" s="20" customFormat="1" ht="13.5" hidden="1" customHeight="1" x14ac:dyDescent="0.25">
      <c r="A82" s="22"/>
      <c r="B82" s="22"/>
      <c r="C82" s="32"/>
      <c r="D82" s="157"/>
      <c r="E82" s="157"/>
      <c r="F82" s="157"/>
      <c r="G82" s="33"/>
      <c r="H82" s="13"/>
      <c r="I82" s="22"/>
    </row>
    <row r="83" spans="1:9" s="20" customFormat="1" ht="13.5" hidden="1" customHeight="1" x14ac:dyDescent="0.25">
      <c r="A83" s="22"/>
      <c r="B83" s="22"/>
      <c r="C83" s="34"/>
      <c r="D83" s="157"/>
      <c r="E83" s="157"/>
      <c r="F83" s="157"/>
      <c r="G83" s="33"/>
      <c r="H83" s="13"/>
      <c r="I83" s="22"/>
    </row>
    <row r="84" spans="1:9" s="20" customFormat="1" ht="13.5" hidden="1" customHeight="1" x14ac:dyDescent="0.25">
      <c r="A84" s="22"/>
      <c r="B84" s="22"/>
      <c r="C84" s="32"/>
      <c r="D84" s="157"/>
      <c r="E84" s="157"/>
      <c r="F84" s="157"/>
      <c r="G84" s="33"/>
      <c r="H84" s="13"/>
      <c r="I84" s="22"/>
    </row>
    <row r="85" spans="1:9" s="20" customFormat="1" ht="13.5" hidden="1" customHeight="1" x14ac:dyDescent="0.25">
      <c r="A85" s="22"/>
      <c r="B85" s="22"/>
      <c r="C85" s="34"/>
      <c r="D85" s="157"/>
      <c r="E85" s="157"/>
      <c r="F85" s="157"/>
      <c r="G85" s="33"/>
      <c r="H85" s="13"/>
      <c r="I85" s="22"/>
    </row>
    <row r="86" spans="1:9" s="20" customFormat="1" ht="13.5" hidden="1" customHeight="1" x14ac:dyDescent="0.25">
      <c r="A86" s="22"/>
      <c r="B86" s="22"/>
      <c r="C86" s="32"/>
      <c r="D86" s="157"/>
      <c r="E86" s="157"/>
      <c r="F86" s="157"/>
      <c r="G86" s="33"/>
      <c r="H86" s="13"/>
      <c r="I86" s="22"/>
    </row>
    <row r="87" spans="1:9" s="20" customFormat="1" ht="13.5" hidden="1" customHeight="1" x14ac:dyDescent="0.25">
      <c r="A87" s="22"/>
      <c r="B87" s="22"/>
      <c r="C87" s="34"/>
      <c r="D87" s="157"/>
      <c r="E87" s="157"/>
      <c r="F87" s="157"/>
      <c r="G87" s="33"/>
      <c r="H87" s="13"/>
      <c r="I87" s="22"/>
    </row>
    <row r="88" spans="1:9" s="20" customFormat="1" ht="13.5" hidden="1" customHeight="1" x14ac:dyDescent="0.25">
      <c r="A88" s="22"/>
      <c r="B88" s="22"/>
      <c r="C88" s="32"/>
      <c r="D88" s="157"/>
      <c r="E88" s="157"/>
      <c r="F88" s="157"/>
      <c r="G88" s="33"/>
      <c r="H88" s="13"/>
      <c r="I88" s="22"/>
    </row>
    <row r="89" spans="1:9" s="20" customFormat="1" ht="13.5" hidden="1" customHeight="1" x14ac:dyDescent="0.25">
      <c r="A89" s="22"/>
      <c r="B89" s="22"/>
      <c r="C89" s="34"/>
      <c r="D89" s="157"/>
      <c r="E89" s="157"/>
      <c r="F89" s="157"/>
      <c r="G89" s="33"/>
      <c r="H89" s="13"/>
      <c r="I89" s="22"/>
    </row>
    <row r="90" spans="1:9" s="20" customFormat="1" ht="13.5" hidden="1" customHeight="1" x14ac:dyDescent="0.25">
      <c r="A90" s="22"/>
      <c r="B90" s="22"/>
      <c r="C90" s="32"/>
      <c r="D90" s="157"/>
      <c r="E90" s="157"/>
      <c r="F90" s="157"/>
      <c r="G90" s="33"/>
      <c r="H90" s="13"/>
      <c r="I90" s="22"/>
    </row>
    <row r="91" spans="1:9" s="20" customFormat="1" ht="13.5" hidden="1" customHeight="1" x14ac:dyDescent="0.25">
      <c r="A91" s="22"/>
      <c r="B91" s="22"/>
      <c r="C91" s="34"/>
      <c r="D91" s="157"/>
      <c r="E91" s="157"/>
      <c r="F91" s="157"/>
      <c r="G91" s="33"/>
      <c r="H91" s="13"/>
      <c r="I91" s="22"/>
    </row>
    <row r="92" spans="1:9" s="20" customFormat="1" ht="13.5" hidden="1" customHeight="1" x14ac:dyDescent="0.25">
      <c r="A92" s="22"/>
      <c r="B92" s="22"/>
      <c r="C92" s="32"/>
      <c r="D92" s="157"/>
      <c r="E92" s="157"/>
      <c r="F92" s="157"/>
      <c r="G92" s="33"/>
      <c r="H92" s="13"/>
      <c r="I92" s="22"/>
    </row>
    <row r="93" spans="1:9" s="20" customFormat="1" ht="13.5" hidden="1" customHeight="1" x14ac:dyDescent="0.25">
      <c r="A93" s="22"/>
      <c r="B93" s="22"/>
      <c r="C93" s="34"/>
      <c r="D93" s="157"/>
      <c r="E93" s="157"/>
      <c r="F93" s="157"/>
      <c r="G93" s="33"/>
      <c r="H93" s="13"/>
      <c r="I93" s="22"/>
    </row>
    <row r="94" spans="1:9" s="20" customFormat="1" ht="13.5" hidden="1" customHeight="1" x14ac:dyDescent="0.25">
      <c r="A94" s="22"/>
      <c r="B94" s="22"/>
      <c r="C94" s="32"/>
      <c r="D94" s="157"/>
      <c r="E94" s="157"/>
      <c r="F94" s="157"/>
      <c r="G94" s="33"/>
      <c r="H94" s="13"/>
      <c r="I94" s="22"/>
    </row>
    <row r="95" spans="1:9" s="20" customFormat="1" ht="13.5" hidden="1" customHeight="1" x14ac:dyDescent="0.25">
      <c r="A95" s="22"/>
      <c r="B95" s="22"/>
      <c r="C95" s="34"/>
      <c r="D95" s="157"/>
      <c r="E95" s="157"/>
      <c r="F95" s="157"/>
      <c r="G95" s="33"/>
      <c r="H95" s="13"/>
      <c r="I95" s="22"/>
    </row>
    <row r="96" spans="1:9" s="20" customFormat="1" ht="13.5" hidden="1" customHeight="1" x14ac:dyDescent="0.25">
      <c r="A96" s="22"/>
      <c r="B96" s="22"/>
      <c r="C96" s="32"/>
      <c r="D96" s="157"/>
      <c r="E96" s="157"/>
      <c r="F96" s="157"/>
      <c r="G96" s="33"/>
      <c r="H96" s="13"/>
      <c r="I96" s="22"/>
    </row>
    <row r="97" spans="1:10" s="20" customFormat="1" ht="13.5" hidden="1" customHeight="1" x14ac:dyDescent="0.25">
      <c r="A97" s="22"/>
      <c r="B97" s="22"/>
      <c r="C97" s="34"/>
      <c r="D97" s="157"/>
      <c r="E97" s="157"/>
      <c r="F97" s="157"/>
      <c r="G97" s="33"/>
      <c r="H97" s="13"/>
      <c r="I97" s="22"/>
    </row>
    <row r="98" spans="1:10" s="20" customFormat="1" ht="13.5" hidden="1" customHeight="1" x14ac:dyDescent="0.25">
      <c r="A98" s="22"/>
      <c r="B98" s="22"/>
      <c r="C98" s="32"/>
      <c r="D98" s="157"/>
      <c r="E98" s="157"/>
      <c r="F98" s="157"/>
      <c r="G98" s="33"/>
      <c r="H98" s="13"/>
      <c r="I98" s="22"/>
    </row>
    <row r="99" spans="1:10" s="20" customFormat="1" ht="13.5" hidden="1" customHeight="1" x14ac:dyDescent="0.25">
      <c r="A99" s="22"/>
      <c r="B99" s="22"/>
      <c r="C99" s="34"/>
      <c r="D99" s="157"/>
      <c r="E99" s="157"/>
      <c r="F99" s="157"/>
      <c r="G99" s="33"/>
      <c r="H99" s="13"/>
      <c r="I99" s="22"/>
    </row>
    <row r="100" spans="1:10" s="20" customFormat="1" ht="13.5" hidden="1" customHeight="1" x14ac:dyDescent="0.25">
      <c r="A100" s="22"/>
      <c r="B100" s="22"/>
      <c r="C100" s="32"/>
      <c r="D100" s="157"/>
      <c r="E100" s="157"/>
      <c r="F100" s="157"/>
      <c r="G100" s="33"/>
      <c r="H100" s="13"/>
      <c r="I100" s="22"/>
    </row>
    <row r="101" spans="1:10" s="20" customFormat="1" ht="13.5" hidden="1" customHeight="1" x14ac:dyDescent="0.25">
      <c r="A101" s="22"/>
      <c r="B101" s="22"/>
      <c r="C101" s="34"/>
      <c r="D101" s="157"/>
      <c r="E101" s="157"/>
      <c r="F101" s="157"/>
      <c r="G101" s="33"/>
      <c r="H101" s="13"/>
      <c r="I101" s="22"/>
    </row>
    <row r="102" spans="1:10" s="20" customFormat="1" ht="13.5" hidden="1" customHeight="1" x14ac:dyDescent="0.25">
      <c r="A102" s="22"/>
      <c r="B102" s="22"/>
      <c r="C102" s="32"/>
      <c r="D102" s="157"/>
      <c r="E102" s="157"/>
      <c r="F102" s="157"/>
      <c r="G102" s="33"/>
      <c r="H102" s="13"/>
      <c r="I102" s="22"/>
    </row>
    <row r="103" spans="1:10" s="20" customFormat="1" ht="13.5" hidden="1" customHeight="1" x14ac:dyDescent="0.25">
      <c r="A103" s="22"/>
      <c r="B103" s="22"/>
      <c r="C103" s="34"/>
      <c r="D103" s="157"/>
      <c r="E103" s="157"/>
      <c r="F103" s="157"/>
      <c r="G103" s="33"/>
      <c r="H103" s="13"/>
      <c r="I103" s="22"/>
    </row>
    <row r="104" spans="1:10" s="20" customFormat="1" ht="13.5" hidden="1" customHeight="1" x14ac:dyDescent="0.25">
      <c r="A104" s="22"/>
      <c r="B104" s="22"/>
      <c r="C104" s="32"/>
      <c r="D104" s="157"/>
      <c r="E104" s="157"/>
      <c r="F104" s="157"/>
      <c r="G104" s="33"/>
      <c r="H104" s="13"/>
      <c r="I104" s="22"/>
    </row>
    <row r="105" spans="1:10" s="20" customFormat="1" ht="13.5" hidden="1" customHeight="1" x14ac:dyDescent="0.25">
      <c r="A105" s="22"/>
      <c r="B105" s="22"/>
      <c r="C105" s="34"/>
      <c r="D105" s="157"/>
      <c r="E105" s="157"/>
      <c r="F105" s="157"/>
      <c r="G105" s="33"/>
      <c r="H105" s="13"/>
      <c r="I105" s="22"/>
    </row>
    <row r="106" spans="1:10" s="20" customFormat="1" ht="13.5" hidden="1" customHeight="1" x14ac:dyDescent="0.25">
      <c r="A106" s="22"/>
      <c r="B106" s="22"/>
      <c r="C106" s="32"/>
      <c r="D106" s="157"/>
      <c r="E106" s="157"/>
      <c r="F106" s="157"/>
      <c r="G106" s="33"/>
      <c r="H106" s="13"/>
      <c r="I106" s="22"/>
    </row>
    <row r="107" spans="1:10" s="20" customFormat="1" ht="13.5" hidden="1" customHeight="1" x14ac:dyDescent="0.25">
      <c r="A107" s="22"/>
      <c r="B107" s="22"/>
      <c r="C107" s="34"/>
      <c r="D107" s="157"/>
      <c r="E107" s="157"/>
      <c r="F107" s="157"/>
      <c r="G107" s="33"/>
      <c r="H107" s="13"/>
      <c r="I107" s="22"/>
    </row>
    <row r="108" spans="1:10" s="20" customFormat="1" ht="15" hidden="1" x14ac:dyDescent="0.25">
      <c r="A108" s="22"/>
      <c r="B108" s="22"/>
      <c r="C108" s="34"/>
      <c r="D108" s="157"/>
      <c r="E108" s="157"/>
      <c r="F108" s="157"/>
      <c r="G108" s="33"/>
      <c r="H108" s="13"/>
      <c r="I108" s="22"/>
      <c r="J108" s="24"/>
    </row>
    <row r="109" spans="1:10" s="20" customFormat="1" ht="15" hidden="1" x14ac:dyDescent="0.25">
      <c r="A109" s="22"/>
      <c r="B109" s="22"/>
      <c r="C109" s="34"/>
      <c r="D109" s="157"/>
      <c r="E109" s="157"/>
      <c r="F109" s="157"/>
      <c r="G109" s="33"/>
      <c r="H109" s="13"/>
      <c r="I109" s="22"/>
      <c r="J109" s="24"/>
    </row>
    <row r="110" spans="1:10" s="20" customFormat="1" ht="15" hidden="1" x14ac:dyDescent="0.25">
      <c r="A110" s="22"/>
      <c r="B110" s="22"/>
      <c r="C110" s="34"/>
      <c r="D110" s="157"/>
      <c r="E110" s="157"/>
      <c r="F110" s="157"/>
      <c r="G110" s="33"/>
      <c r="H110" s="13"/>
      <c r="I110" s="22"/>
      <c r="J110" s="24"/>
    </row>
    <row r="111" spans="1:10" s="20" customFormat="1" ht="15" hidden="1" x14ac:dyDescent="0.25">
      <c r="A111" s="22"/>
      <c r="B111" s="22"/>
      <c r="C111" s="34"/>
      <c r="D111" s="157"/>
      <c r="E111" s="157"/>
      <c r="F111" s="157"/>
      <c r="G111" s="33"/>
      <c r="H111" s="13"/>
      <c r="I111" s="22"/>
      <c r="J111" s="24"/>
    </row>
    <row r="112" spans="1:10" s="20" customFormat="1" ht="15" hidden="1" x14ac:dyDescent="0.25">
      <c r="A112" s="22"/>
      <c r="B112" s="22"/>
      <c r="C112" s="34"/>
      <c r="D112" s="157"/>
      <c r="E112" s="157"/>
      <c r="F112" s="157"/>
      <c r="G112" s="33"/>
      <c r="H112" s="13"/>
      <c r="I112" s="22"/>
      <c r="J112" s="24"/>
    </row>
    <row r="113" spans="1:10" s="20" customFormat="1" ht="15" hidden="1" x14ac:dyDescent="0.25">
      <c r="A113" s="22"/>
      <c r="B113" s="22"/>
      <c r="C113" s="34"/>
      <c r="D113" s="157"/>
      <c r="E113" s="157"/>
      <c r="F113" s="157"/>
      <c r="G113" s="33"/>
      <c r="H113" s="13"/>
      <c r="I113" s="22"/>
      <c r="J113" s="24"/>
    </row>
    <row r="114" spans="1:10" s="20" customFormat="1" ht="15" hidden="1" x14ac:dyDescent="0.25">
      <c r="A114" s="22"/>
      <c r="B114" s="22"/>
      <c r="C114" s="34"/>
      <c r="D114" s="157"/>
      <c r="E114" s="157"/>
      <c r="F114" s="157"/>
      <c r="G114" s="33"/>
      <c r="H114" s="13"/>
      <c r="I114" s="22"/>
      <c r="J114" s="24"/>
    </row>
    <row r="115" spans="1:10" s="20" customFormat="1" ht="15" hidden="1" x14ac:dyDescent="0.25">
      <c r="A115" s="22"/>
      <c r="B115" s="22"/>
      <c r="C115" s="34"/>
      <c r="D115" s="157"/>
      <c r="E115" s="157"/>
      <c r="F115" s="157"/>
      <c r="G115" s="33"/>
      <c r="H115" s="13"/>
      <c r="I115" s="22"/>
      <c r="J115" s="24"/>
    </row>
    <row r="116" spans="1:10" s="20" customFormat="1" ht="15" hidden="1" x14ac:dyDescent="0.25">
      <c r="A116" s="22"/>
      <c r="B116" s="22"/>
      <c r="C116" s="34"/>
      <c r="D116" s="157"/>
      <c r="E116" s="157"/>
      <c r="F116" s="157"/>
      <c r="G116" s="33"/>
      <c r="H116" s="13"/>
      <c r="I116" s="22"/>
      <c r="J116" s="24"/>
    </row>
    <row r="117" spans="1:10" s="20" customFormat="1" ht="15" hidden="1" x14ac:dyDescent="0.25">
      <c r="A117" s="22"/>
      <c r="B117" s="22"/>
      <c r="C117" s="34"/>
      <c r="D117" s="157"/>
      <c r="E117" s="157"/>
      <c r="F117" s="157"/>
      <c r="G117" s="33"/>
      <c r="H117" s="13"/>
      <c r="I117" s="22"/>
      <c r="J117" s="24"/>
    </row>
    <row r="118" spans="1:10" s="20" customFormat="1" ht="15" hidden="1" x14ac:dyDescent="0.25">
      <c r="A118" s="22"/>
      <c r="B118" s="22"/>
      <c r="C118" s="34"/>
      <c r="D118" s="157"/>
      <c r="E118" s="157"/>
      <c r="F118" s="157"/>
      <c r="G118" s="33"/>
      <c r="H118" s="13"/>
      <c r="I118" s="22"/>
      <c r="J118" s="24"/>
    </row>
    <row r="119" spans="1:10" s="20" customFormat="1" ht="15" hidden="1" x14ac:dyDescent="0.25">
      <c r="A119" s="22"/>
      <c r="B119" s="22"/>
      <c r="C119" s="34"/>
      <c r="D119" s="157"/>
      <c r="E119" s="157"/>
      <c r="F119" s="157"/>
      <c r="G119" s="33"/>
      <c r="H119" s="13"/>
      <c r="I119" s="22"/>
      <c r="J119" s="24"/>
    </row>
    <row r="120" spans="1:10" s="20" customFormat="1" ht="15" hidden="1" x14ac:dyDescent="0.25">
      <c r="A120" s="22"/>
      <c r="B120" s="22"/>
      <c r="C120" s="34"/>
      <c r="D120" s="157"/>
      <c r="E120" s="157"/>
      <c r="F120" s="157"/>
      <c r="G120" s="33"/>
      <c r="H120" s="13"/>
      <c r="I120" s="22"/>
      <c r="J120" s="24"/>
    </row>
    <row r="121" spans="1:10" s="20" customFormat="1" ht="15" hidden="1" x14ac:dyDescent="0.25">
      <c r="A121" s="22"/>
      <c r="B121" s="22"/>
      <c r="C121" s="34"/>
      <c r="D121" s="157"/>
      <c r="E121" s="157"/>
      <c r="F121" s="157"/>
      <c r="G121" s="33"/>
      <c r="H121" s="13"/>
      <c r="I121" s="22"/>
      <c r="J121" s="24"/>
    </row>
    <row r="122" spans="1:10" s="20" customFormat="1" ht="15" hidden="1" x14ac:dyDescent="0.25">
      <c r="A122" s="22"/>
      <c r="B122" s="22"/>
      <c r="C122" s="34"/>
      <c r="D122" s="157"/>
      <c r="E122" s="157"/>
      <c r="F122" s="157"/>
      <c r="G122" s="33"/>
      <c r="H122" s="13"/>
      <c r="I122" s="22"/>
      <c r="J122" s="24"/>
    </row>
    <row r="123" spans="1:10" s="20" customFormat="1" ht="15" hidden="1" x14ac:dyDescent="0.25">
      <c r="A123" s="22"/>
      <c r="B123" s="22"/>
      <c r="C123" s="34"/>
      <c r="D123" s="157"/>
      <c r="E123" s="157"/>
      <c r="F123" s="157"/>
      <c r="G123" s="33"/>
      <c r="H123" s="13"/>
      <c r="I123" s="22"/>
      <c r="J123" s="24"/>
    </row>
    <row r="124" spans="1:10" s="20" customFormat="1" ht="15" hidden="1" x14ac:dyDescent="0.25">
      <c r="A124" s="22"/>
      <c r="B124" s="22"/>
      <c r="C124" s="34"/>
      <c r="D124" s="157"/>
      <c r="E124" s="157"/>
      <c r="F124" s="157"/>
      <c r="G124" s="33"/>
      <c r="H124" s="13"/>
      <c r="I124" s="22"/>
      <c r="J124" s="24"/>
    </row>
    <row r="125" spans="1:10" s="20" customFormat="1" ht="15" hidden="1" x14ac:dyDescent="0.25">
      <c r="A125" s="22"/>
      <c r="B125" s="22"/>
      <c r="C125" s="34"/>
      <c r="D125" s="157"/>
      <c r="E125" s="157"/>
      <c r="F125" s="157"/>
      <c r="G125" s="33"/>
      <c r="H125" s="13"/>
      <c r="I125" s="22"/>
      <c r="J125" s="24"/>
    </row>
    <row r="126" spans="1:10" s="20" customFormat="1" ht="15" hidden="1" x14ac:dyDescent="0.25">
      <c r="A126" s="22"/>
      <c r="B126" s="22"/>
      <c r="C126" s="34"/>
      <c r="D126" s="157"/>
      <c r="E126" s="157"/>
      <c r="F126" s="157"/>
      <c r="G126" s="33"/>
      <c r="H126" s="13"/>
      <c r="I126" s="22"/>
      <c r="J126" s="24"/>
    </row>
    <row r="127" spans="1:10" s="20" customFormat="1" ht="15" hidden="1" x14ac:dyDescent="0.25">
      <c r="A127" s="22"/>
      <c r="B127" s="22"/>
      <c r="C127" s="34"/>
      <c r="D127" s="157"/>
      <c r="E127" s="157"/>
      <c r="F127" s="157"/>
      <c r="G127" s="33"/>
      <c r="H127" s="13"/>
      <c r="I127" s="22"/>
      <c r="J127" s="24"/>
    </row>
    <row r="128" spans="1:10" s="20" customFormat="1" ht="15" hidden="1" x14ac:dyDescent="0.25">
      <c r="A128" s="22"/>
      <c r="B128" s="22"/>
      <c r="C128" s="34"/>
      <c r="D128" s="157"/>
      <c r="E128" s="157"/>
      <c r="F128" s="157"/>
      <c r="G128" s="33"/>
      <c r="H128" s="13"/>
      <c r="I128" s="22"/>
      <c r="J128" s="24"/>
    </row>
    <row r="129" spans="1:10" s="20" customFormat="1" ht="15" hidden="1" x14ac:dyDescent="0.25">
      <c r="A129" s="22"/>
      <c r="B129" s="22"/>
      <c r="C129" s="34"/>
      <c r="D129" s="157"/>
      <c r="E129" s="157"/>
      <c r="F129" s="157"/>
      <c r="G129" s="33"/>
      <c r="H129" s="13"/>
      <c r="I129" s="22"/>
      <c r="J129" s="24"/>
    </row>
    <row r="130" spans="1:10" s="20" customFormat="1" ht="15" hidden="1" x14ac:dyDescent="0.25">
      <c r="A130" s="22"/>
      <c r="B130" s="22"/>
      <c r="C130" s="34"/>
      <c r="D130" s="157"/>
      <c r="E130" s="157"/>
      <c r="F130" s="157"/>
      <c r="G130" s="33"/>
      <c r="H130" s="13"/>
      <c r="I130" s="22"/>
      <c r="J130" s="24"/>
    </row>
    <row r="131" spans="1:10" s="20" customFormat="1" ht="15" hidden="1" x14ac:dyDescent="0.25">
      <c r="A131" s="22"/>
      <c r="B131" s="22"/>
      <c r="C131" s="34"/>
      <c r="D131" s="157"/>
      <c r="E131" s="157"/>
      <c r="F131" s="157"/>
      <c r="G131" s="33"/>
      <c r="H131" s="13"/>
      <c r="I131" s="22"/>
      <c r="J131" s="24"/>
    </row>
    <row r="132" spans="1:10" s="20" customFormat="1" ht="15" hidden="1" x14ac:dyDescent="0.25">
      <c r="A132" s="22"/>
      <c r="B132" s="22"/>
      <c r="C132" s="34"/>
      <c r="D132" s="157"/>
      <c r="E132" s="157"/>
      <c r="F132" s="157"/>
      <c r="G132" s="33"/>
      <c r="H132" s="13"/>
      <c r="I132" s="22"/>
      <c r="J132" s="24"/>
    </row>
    <row r="133" spans="1:10" s="20" customFormat="1" ht="15" hidden="1" x14ac:dyDescent="0.25">
      <c r="A133" s="22"/>
      <c r="B133" s="22"/>
      <c r="C133" s="34"/>
      <c r="D133" s="157"/>
      <c r="E133" s="157"/>
      <c r="F133" s="157"/>
      <c r="G133" s="33"/>
      <c r="H133" s="13"/>
      <c r="I133" s="22"/>
      <c r="J133" s="24"/>
    </row>
    <row r="134" spans="1:10" s="20" customFormat="1" ht="15" hidden="1" x14ac:dyDescent="0.25">
      <c r="A134" s="22"/>
      <c r="B134" s="22"/>
      <c r="C134" s="34"/>
      <c r="D134" s="157"/>
      <c r="E134" s="157"/>
      <c r="F134" s="157"/>
      <c r="G134" s="33"/>
      <c r="H134" s="13"/>
      <c r="I134" s="22"/>
      <c r="J134" s="24"/>
    </row>
    <row r="135" spans="1:10" s="20" customFormat="1" ht="15" hidden="1" x14ac:dyDescent="0.25">
      <c r="A135" s="22"/>
      <c r="B135" s="22"/>
      <c r="C135" s="34"/>
      <c r="D135" s="157"/>
      <c r="E135" s="157"/>
      <c r="F135" s="157"/>
      <c r="G135" s="33"/>
      <c r="H135" s="13"/>
      <c r="I135" s="22"/>
      <c r="J135" s="24"/>
    </row>
    <row r="136" spans="1:10" s="20" customFormat="1" ht="15" hidden="1" x14ac:dyDescent="0.25">
      <c r="A136" s="22"/>
      <c r="B136" s="22"/>
      <c r="C136" s="34"/>
      <c r="D136" s="157"/>
      <c r="E136" s="157"/>
      <c r="F136" s="157"/>
      <c r="G136" s="33"/>
      <c r="H136" s="13"/>
      <c r="I136" s="22"/>
      <c r="J136" s="24"/>
    </row>
    <row r="137" spans="1:10" s="20" customFormat="1" ht="15" hidden="1" x14ac:dyDescent="0.25">
      <c r="A137" s="22"/>
      <c r="B137" s="22"/>
      <c r="C137" s="34"/>
      <c r="D137" s="157"/>
      <c r="E137" s="157"/>
      <c r="F137" s="157"/>
      <c r="G137" s="33"/>
      <c r="H137" s="13"/>
      <c r="I137" s="22"/>
      <c r="J137" s="24"/>
    </row>
    <row r="138" spans="1:10" s="20" customFormat="1" ht="15" hidden="1" x14ac:dyDescent="0.25">
      <c r="A138" s="22"/>
      <c r="B138" s="22"/>
      <c r="C138" s="34"/>
      <c r="D138" s="157"/>
      <c r="E138" s="157"/>
      <c r="F138" s="157"/>
      <c r="G138" s="33"/>
      <c r="H138" s="13"/>
      <c r="I138" s="22"/>
      <c r="J138" s="24"/>
    </row>
    <row r="139" spans="1:10" s="20" customFormat="1" ht="15" hidden="1" x14ac:dyDescent="0.25">
      <c r="A139" s="22"/>
      <c r="B139" s="22"/>
      <c r="C139" s="34"/>
      <c r="D139" s="157"/>
      <c r="E139" s="157"/>
      <c r="F139" s="157"/>
      <c r="G139" s="33"/>
      <c r="H139" s="13"/>
      <c r="I139" s="22"/>
      <c r="J139" s="24"/>
    </row>
    <row r="140" spans="1:10" s="20" customFormat="1" ht="15" hidden="1" x14ac:dyDescent="0.25">
      <c r="A140" s="22"/>
      <c r="B140" s="22"/>
      <c r="C140" s="34"/>
      <c r="D140" s="157"/>
      <c r="E140" s="157"/>
      <c r="F140" s="157"/>
      <c r="G140" s="33"/>
      <c r="H140" s="13"/>
      <c r="I140" s="22"/>
      <c r="J140" s="24"/>
    </row>
    <row r="141" spans="1:10" s="20" customFormat="1" ht="15" hidden="1" x14ac:dyDescent="0.25">
      <c r="A141" s="30"/>
      <c r="B141" s="22"/>
      <c r="C141" s="34"/>
      <c r="D141" s="157"/>
      <c r="E141" s="157"/>
      <c r="F141" s="157"/>
      <c r="G141" s="33"/>
      <c r="H141" s="13"/>
      <c r="I141" s="22"/>
      <c r="J141" s="24"/>
    </row>
    <row r="142" spans="1:10" s="20" customFormat="1" ht="15" hidden="1" x14ac:dyDescent="0.25">
      <c r="A142" s="22"/>
      <c r="B142" s="22"/>
      <c r="C142" s="34"/>
      <c r="D142" s="157"/>
      <c r="E142" s="157"/>
      <c r="F142" s="157"/>
      <c r="G142" s="33"/>
      <c r="H142" s="13"/>
      <c r="I142" s="22"/>
      <c r="J142" s="24"/>
    </row>
    <row r="143" spans="1:10" s="20" customFormat="1" ht="15" hidden="1" x14ac:dyDescent="0.25">
      <c r="A143" s="22"/>
      <c r="B143" s="22"/>
      <c r="C143" s="34"/>
      <c r="D143" s="157"/>
      <c r="E143" s="157"/>
      <c r="F143" s="157"/>
      <c r="G143" s="33"/>
      <c r="H143" s="13"/>
      <c r="I143" s="22"/>
      <c r="J143" s="24"/>
    </row>
    <row r="144" spans="1:10" s="20" customFormat="1" ht="15" hidden="1" x14ac:dyDescent="0.25">
      <c r="A144" s="22"/>
      <c r="B144" s="22"/>
      <c r="C144" s="34"/>
      <c r="D144" s="157"/>
      <c r="E144" s="157"/>
      <c r="F144" s="157"/>
      <c r="G144" s="33"/>
      <c r="H144" s="13"/>
      <c r="I144" s="22"/>
      <c r="J144" s="24"/>
    </row>
    <row r="145" spans="1:10" s="20" customFormat="1" ht="15" hidden="1" x14ac:dyDescent="0.25">
      <c r="A145" s="30"/>
      <c r="B145" s="30"/>
      <c r="C145" s="32"/>
      <c r="D145" s="35"/>
      <c r="E145" s="36"/>
      <c r="F145" s="32"/>
      <c r="G145" s="32"/>
      <c r="H145" s="37"/>
      <c r="I145" s="22"/>
      <c r="J145" s="24"/>
    </row>
    <row r="146" spans="1:10" s="20" customFormat="1" ht="15" hidden="1" x14ac:dyDescent="0.25">
      <c r="A146" s="22"/>
      <c r="B146" s="22"/>
      <c r="C146" s="22"/>
      <c r="D146" s="11"/>
      <c r="E146" s="23"/>
      <c r="F146" s="23"/>
      <c r="G146" s="23"/>
      <c r="H146" s="22"/>
      <c r="I146" s="22"/>
      <c r="J146" s="24"/>
    </row>
    <row r="147" spans="1:10" s="20" customFormat="1" ht="15" hidden="1" x14ac:dyDescent="0.25">
      <c r="A147" s="22"/>
      <c r="B147" s="22"/>
      <c r="C147" s="158"/>
      <c r="D147" s="158"/>
      <c r="E147" s="158"/>
      <c r="F147" s="158"/>
      <c r="G147" s="158"/>
      <c r="H147" s="158"/>
      <c r="I147" s="22"/>
      <c r="J147" s="24"/>
    </row>
    <row r="148" spans="1:10" s="20" customFormat="1" ht="15" hidden="1" x14ac:dyDescent="0.25">
      <c r="A148" s="22"/>
      <c r="B148" s="22"/>
      <c r="C148" s="31"/>
      <c r="D148" s="73"/>
      <c r="E148" s="31"/>
      <c r="F148" s="31"/>
      <c r="G148" s="31"/>
      <c r="H148" s="31"/>
      <c r="I148" s="22"/>
      <c r="J148" s="24"/>
    </row>
    <row r="149" spans="1:10" s="20" customFormat="1" ht="15" hidden="1" x14ac:dyDescent="0.25">
      <c r="A149" s="22"/>
      <c r="B149" s="22"/>
      <c r="C149" s="25"/>
      <c r="D149" s="72"/>
      <c r="E149" s="39"/>
      <c r="F149" s="26"/>
      <c r="G149" s="26"/>
      <c r="H149" s="13"/>
      <c r="I149" s="22"/>
      <c r="J149" s="24"/>
    </row>
    <row r="150" spans="1:10" s="20" customFormat="1" ht="15" hidden="1" x14ac:dyDescent="0.25">
      <c r="A150" s="22"/>
      <c r="B150" s="22"/>
      <c r="C150" s="25"/>
      <c r="D150" s="72"/>
      <c r="E150" s="39"/>
      <c r="F150" s="26"/>
      <c r="G150" s="26"/>
      <c r="H150" s="13"/>
      <c r="I150" s="22"/>
      <c r="J150" s="24"/>
    </row>
    <row r="151" spans="1:10" s="20" customFormat="1" ht="15" hidden="1" x14ac:dyDescent="0.25">
      <c r="A151" s="22"/>
      <c r="B151" s="22"/>
      <c r="C151" s="25"/>
      <c r="D151" s="12"/>
      <c r="E151" s="26"/>
      <c r="F151" s="26"/>
      <c r="G151" s="26"/>
      <c r="H151" s="37"/>
      <c r="I151" s="22"/>
      <c r="J151" s="24"/>
    </row>
    <row r="152" spans="1:10" s="20" customFormat="1" ht="15" hidden="1" x14ac:dyDescent="0.25">
      <c r="A152" s="22"/>
      <c r="B152" s="22"/>
      <c r="C152" s="25"/>
      <c r="D152" s="12"/>
      <c r="E152" s="26"/>
      <c r="F152" s="26"/>
      <c r="G152" s="26"/>
      <c r="H152" s="13"/>
      <c r="I152" s="22"/>
      <c r="J152" s="24"/>
    </row>
    <row r="153" spans="1:10" s="20" customFormat="1" ht="15" hidden="1" x14ac:dyDescent="0.25">
      <c r="A153" s="22"/>
      <c r="B153" s="22"/>
      <c r="C153" s="158"/>
      <c r="D153" s="158"/>
      <c r="E153" s="158"/>
      <c r="F153" s="158"/>
      <c r="G153" s="158"/>
      <c r="H153" s="158"/>
      <c r="I153" s="22"/>
      <c r="J153" s="24"/>
    </row>
    <row r="154" spans="1:10" s="20" customFormat="1" ht="15" hidden="1" x14ac:dyDescent="0.25">
      <c r="A154" s="22"/>
      <c r="B154" s="22"/>
      <c r="C154" s="31"/>
      <c r="D154" s="31"/>
      <c r="E154" s="31"/>
      <c r="F154" s="31"/>
      <c r="G154" s="31"/>
      <c r="H154" s="31"/>
      <c r="I154" s="22"/>
      <c r="J154" s="24"/>
    </row>
    <row r="155" spans="1:10" s="20" customFormat="1" ht="15" hidden="1" x14ac:dyDescent="0.25">
      <c r="A155" s="22"/>
      <c r="B155" s="22"/>
      <c r="C155" s="159"/>
      <c r="D155" s="161"/>
      <c r="E155" s="40"/>
      <c r="F155" s="41"/>
      <c r="G155" s="41"/>
      <c r="H155" s="13"/>
      <c r="I155" s="22"/>
      <c r="J155" s="24"/>
    </row>
    <row r="156" spans="1:10" s="20" customFormat="1" ht="15" hidden="1" x14ac:dyDescent="0.25">
      <c r="A156" s="22"/>
      <c r="B156" s="22"/>
      <c r="C156" s="160"/>
      <c r="D156" s="162"/>
      <c r="E156" s="40"/>
      <c r="F156" s="42"/>
      <c r="G156" s="42"/>
      <c r="H156" s="13"/>
      <c r="I156" s="22"/>
      <c r="J156" s="24"/>
    </row>
    <row r="157" spans="1:10" s="20" customFormat="1" ht="15" hidden="1" x14ac:dyDescent="0.25">
      <c r="A157" s="22"/>
      <c r="B157" s="22"/>
      <c r="C157" s="43"/>
      <c r="D157" s="38"/>
      <c r="E157" s="26"/>
      <c r="F157" s="41"/>
      <c r="G157" s="41"/>
      <c r="H157" s="13"/>
      <c r="I157" s="22"/>
      <c r="J157" s="24"/>
    </row>
    <row r="158" spans="1:10" s="20" customFormat="1" ht="15" hidden="1" x14ac:dyDescent="0.25">
      <c r="A158" s="22"/>
      <c r="B158" s="22"/>
      <c r="C158" s="25"/>
      <c r="D158" s="12"/>
      <c r="E158" s="26"/>
      <c r="F158" s="29"/>
      <c r="G158" s="29"/>
      <c r="H158" s="37"/>
      <c r="I158" s="22"/>
      <c r="J158" s="24"/>
    </row>
    <row r="159" spans="1:10" s="20" customFormat="1" ht="15" hidden="1" x14ac:dyDescent="0.25">
      <c r="A159" s="22"/>
      <c r="B159" s="22"/>
      <c r="C159" s="45"/>
      <c r="D159" s="45"/>
      <c r="E159" s="46"/>
      <c r="F159" s="46"/>
      <c r="G159" s="46"/>
      <c r="H159" s="45"/>
      <c r="I159" s="45"/>
      <c r="J159" s="24"/>
    </row>
    <row r="160" spans="1:10" s="20" customFormat="1" ht="15" hidden="1" x14ac:dyDescent="0.25">
      <c r="A160" s="22"/>
      <c r="B160" s="22"/>
      <c r="C160" s="45"/>
      <c r="D160" s="45"/>
      <c r="E160" s="46"/>
      <c r="F160" s="46"/>
      <c r="G160" s="46"/>
      <c r="H160" s="45"/>
      <c r="I160" s="45"/>
      <c r="J160" s="24"/>
    </row>
    <row r="161" spans="3:10" s="20" customFormat="1" ht="15" hidden="1" x14ac:dyDescent="0.25">
      <c r="C161" s="24"/>
      <c r="D161" s="24"/>
      <c r="E161" s="27"/>
      <c r="F161" s="27"/>
      <c r="G161" s="27"/>
      <c r="H161" s="24"/>
      <c r="I161" s="24"/>
      <c r="J161" s="24"/>
    </row>
    <row r="162" spans="3:10" s="20" customFormat="1" ht="15" hidden="1" x14ac:dyDescent="0.25">
      <c r="E162" s="28"/>
      <c r="F162" s="28"/>
      <c r="G162" s="28"/>
      <c r="H162" s="24"/>
      <c r="I162" s="24"/>
      <c r="J162" s="24"/>
    </row>
    <row r="163" spans="3:10" s="20" customFormat="1" ht="15" hidden="1" x14ac:dyDescent="0.25">
      <c r="E163" s="28"/>
      <c r="F163" s="28"/>
      <c r="G163" s="28"/>
      <c r="H163" s="24"/>
      <c r="I163" s="24"/>
      <c r="J163" s="24"/>
    </row>
    <row r="164" spans="3:10" s="20" customFormat="1" ht="15" hidden="1" x14ac:dyDescent="0.25">
      <c r="E164" s="28"/>
      <c r="F164" s="28"/>
      <c r="G164" s="28"/>
      <c r="H164" s="24"/>
      <c r="I164" s="24"/>
      <c r="J164" s="24"/>
    </row>
    <row r="165" spans="3:10" s="20" customFormat="1" ht="15" hidden="1" x14ac:dyDescent="0.25">
      <c r="E165" s="28"/>
      <c r="F165" s="28"/>
      <c r="G165" s="28"/>
      <c r="H165" s="24"/>
      <c r="I165" s="24"/>
      <c r="J165" s="24"/>
    </row>
    <row r="166" spans="3:10" s="20" customFormat="1" ht="15" hidden="1" x14ac:dyDescent="0.25">
      <c r="E166" s="28"/>
      <c r="F166" s="28"/>
      <c r="G166" s="28"/>
      <c r="H166" s="24"/>
      <c r="I166" s="24"/>
      <c r="J166" s="24"/>
    </row>
    <row r="167" spans="3:10" s="20" customFormat="1" ht="15" hidden="1" x14ac:dyDescent="0.25">
      <c r="E167" s="28"/>
      <c r="F167" s="28"/>
      <c r="G167" s="28"/>
      <c r="H167" s="24"/>
      <c r="I167" s="24"/>
      <c r="J167" s="24"/>
    </row>
    <row r="168" spans="3:10" s="20" customFormat="1" ht="15" hidden="1" x14ac:dyDescent="0.25">
      <c r="E168" s="28"/>
      <c r="F168" s="28"/>
      <c r="G168" s="28"/>
    </row>
    <row r="169" spans="3:10" s="20" customFormat="1" ht="15" hidden="1" x14ac:dyDescent="0.25">
      <c r="E169" s="28"/>
      <c r="F169" s="28"/>
      <c r="G169" s="28"/>
    </row>
    <row r="170" spans="3:10" s="20" customFormat="1" ht="15" hidden="1" x14ac:dyDescent="0.25">
      <c r="E170" s="28"/>
      <c r="F170" s="28"/>
      <c r="G170" s="28"/>
    </row>
    <row r="171" spans="3:10" s="20" customFormat="1" ht="15" hidden="1" x14ac:dyDescent="0.25">
      <c r="E171" s="28"/>
      <c r="F171" s="28"/>
      <c r="G171" s="28"/>
    </row>
    <row r="172" spans="3:10" s="20" customFormat="1" ht="15" hidden="1" x14ac:dyDescent="0.25">
      <c r="E172" s="28"/>
      <c r="F172" s="28"/>
      <c r="G172" s="28"/>
    </row>
    <row r="173" spans="3:10" s="20" customFormat="1" ht="15" hidden="1" x14ac:dyDescent="0.25">
      <c r="E173" s="28"/>
      <c r="F173" s="28"/>
      <c r="G173" s="28"/>
    </row>
    <row r="174" spans="3:10" s="20" customFormat="1" ht="15" hidden="1" x14ac:dyDescent="0.25">
      <c r="E174" s="28"/>
      <c r="F174" s="28"/>
      <c r="G174" s="28"/>
    </row>
    <row r="175" spans="3:10" s="20" customFormat="1" ht="15" hidden="1" x14ac:dyDescent="0.25">
      <c r="E175" s="28"/>
      <c r="F175" s="28"/>
      <c r="G175" s="28"/>
    </row>
    <row r="176" spans="3:10" s="20" customFormat="1" ht="15" hidden="1" x14ac:dyDescent="0.25">
      <c r="E176" s="28"/>
      <c r="F176" s="28"/>
      <c r="G176" s="28"/>
    </row>
    <row r="177" spans="5:7" s="20" customFormat="1" ht="15" hidden="1" x14ac:dyDescent="0.25">
      <c r="E177" s="28"/>
      <c r="F177" s="28"/>
      <c r="G177" s="28"/>
    </row>
    <row r="178" spans="5:7" s="20" customFormat="1" ht="15" hidden="1" x14ac:dyDescent="0.25">
      <c r="E178" s="28"/>
      <c r="F178" s="28"/>
      <c r="G178" s="28"/>
    </row>
    <row r="179" spans="5:7" s="20" customFormat="1" ht="15" hidden="1" x14ac:dyDescent="0.25">
      <c r="E179" s="28"/>
      <c r="F179" s="28"/>
      <c r="G179" s="28"/>
    </row>
    <row r="180" spans="5:7" s="20" customFormat="1" ht="15" hidden="1" x14ac:dyDescent="0.25">
      <c r="E180" s="28"/>
      <c r="F180" s="28"/>
      <c r="G180" s="28"/>
    </row>
    <row r="181" spans="5:7" s="20" customFormat="1" ht="15" hidden="1" x14ac:dyDescent="0.25">
      <c r="E181" s="28"/>
      <c r="F181" s="28"/>
      <c r="G181" s="28"/>
    </row>
    <row r="182" spans="5:7" s="20" customFormat="1" ht="15" hidden="1" x14ac:dyDescent="0.25">
      <c r="E182" s="28"/>
      <c r="F182" s="28"/>
      <c r="G182" s="28"/>
    </row>
    <row r="183" spans="5:7" s="20" customFormat="1" ht="15" hidden="1" x14ac:dyDescent="0.25">
      <c r="E183" s="28"/>
      <c r="F183" s="28"/>
      <c r="G183" s="28"/>
    </row>
    <row r="184" spans="5:7" s="20" customFormat="1" ht="15" hidden="1" x14ac:dyDescent="0.25">
      <c r="E184" s="28"/>
      <c r="F184" s="28"/>
      <c r="G184" s="28"/>
    </row>
    <row r="185" spans="5:7" s="20" customFormat="1" ht="15" hidden="1" x14ac:dyDescent="0.25">
      <c r="E185" s="28"/>
      <c r="F185" s="28"/>
      <c r="G185" s="28"/>
    </row>
    <row r="186" spans="5:7" s="20" customFormat="1" ht="15" hidden="1" x14ac:dyDescent="0.25">
      <c r="E186" s="28"/>
      <c r="F186" s="28"/>
      <c r="G186" s="28"/>
    </row>
    <row r="187" spans="5:7" s="20" customFormat="1" ht="15" hidden="1" x14ac:dyDescent="0.25">
      <c r="E187" s="28"/>
      <c r="F187" s="28"/>
      <c r="G187" s="28"/>
    </row>
    <row r="188" spans="5:7" s="20" customFormat="1" ht="15" hidden="1" x14ac:dyDescent="0.25">
      <c r="E188" s="28"/>
      <c r="F188" s="28"/>
      <c r="G188" s="28"/>
    </row>
    <row r="189" spans="5:7" s="20" customFormat="1" ht="15" hidden="1" x14ac:dyDescent="0.25">
      <c r="E189" s="28"/>
      <c r="F189" s="28"/>
      <c r="G189" s="28"/>
    </row>
    <row r="190" spans="5:7" s="20" customFormat="1" ht="15" hidden="1" x14ac:dyDescent="0.25">
      <c r="E190" s="28"/>
      <c r="F190" s="28"/>
      <c r="G190" s="28"/>
    </row>
  </sheetData>
  <sheetProtection algorithmName="SHA-512" hashValue="hX0Nq5Ycd9BrsEWAePJHz+QEnCDpVbUEilmsuKLh3GoljR1Tc80PqUTI3gHSwN9aNQnXaTJiJm7AeOce92fXwg==" saltValue="H/YGDPDLvbZRo+Kj1Kby2Q==" spinCount="100000" sheet="1" objects="1" scenarios="1"/>
  <mergeCells count="107">
    <mergeCell ref="D52:E52"/>
    <mergeCell ref="D51:E51"/>
    <mergeCell ref="F16:G16"/>
    <mergeCell ref="C19:H19"/>
    <mergeCell ref="F23:G23"/>
    <mergeCell ref="C50:H50"/>
    <mergeCell ref="C45:H45"/>
    <mergeCell ref="D47:E47"/>
    <mergeCell ref="D46:E46"/>
    <mergeCell ref="C18:G18"/>
    <mergeCell ref="C24:F24"/>
    <mergeCell ref="D143:F143"/>
    <mergeCell ref="D91:F91"/>
    <mergeCell ref="D128:F128"/>
    <mergeCell ref="D129:F129"/>
    <mergeCell ref="D130:F130"/>
    <mergeCell ref="D80:F80"/>
    <mergeCell ref="D79:F79"/>
    <mergeCell ref="D78:F78"/>
    <mergeCell ref="D77:F77"/>
    <mergeCell ref="D126:F126"/>
    <mergeCell ref="D112:F112"/>
    <mergeCell ref="D113:F113"/>
    <mergeCell ref="D114:F114"/>
    <mergeCell ref="D115:F115"/>
    <mergeCell ref="D116:F116"/>
    <mergeCell ref="D119:F119"/>
    <mergeCell ref="D120:F120"/>
    <mergeCell ref="D121:F121"/>
    <mergeCell ref="D104:F104"/>
    <mergeCell ref="D105:F105"/>
    <mergeCell ref="D106:F106"/>
    <mergeCell ref="D108:F108"/>
    <mergeCell ref="D109:F109"/>
    <mergeCell ref="D110:F110"/>
    <mergeCell ref="D73:F73"/>
    <mergeCell ref="D85:F85"/>
    <mergeCell ref="D84:F84"/>
    <mergeCell ref="D144:F144"/>
    <mergeCell ref="D135:F135"/>
    <mergeCell ref="D136:F136"/>
    <mergeCell ref="D137:F137"/>
    <mergeCell ref="D138:F138"/>
    <mergeCell ref="D139:F139"/>
    <mergeCell ref="D89:F89"/>
    <mergeCell ref="D88:F88"/>
    <mergeCell ref="D87:F87"/>
    <mergeCell ref="D86:F86"/>
    <mergeCell ref="D94:F94"/>
    <mergeCell ref="D93:F93"/>
    <mergeCell ref="D92:F92"/>
    <mergeCell ref="D127:F127"/>
    <mergeCell ref="D140:F140"/>
    <mergeCell ref="D141:F141"/>
    <mergeCell ref="D142:F142"/>
    <mergeCell ref="D122:F122"/>
    <mergeCell ref="D123:F123"/>
    <mergeCell ref="D124:F124"/>
    <mergeCell ref="D125:F125"/>
    <mergeCell ref="D61:F61"/>
    <mergeCell ref="D69:F69"/>
    <mergeCell ref="D62:F62"/>
    <mergeCell ref="D63:F63"/>
    <mergeCell ref="D64:F64"/>
    <mergeCell ref="D103:F103"/>
    <mergeCell ref="D102:F102"/>
    <mergeCell ref="D101:F101"/>
    <mergeCell ref="D100:F100"/>
    <mergeCell ref="D99:F99"/>
    <mergeCell ref="D98:F98"/>
    <mergeCell ref="D97:F97"/>
    <mergeCell ref="D96:F96"/>
    <mergeCell ref="D95:F95"/>
    <mergeCell ref="D83:F83"/>
    <mergeCell ref="D82:F82"/>
    <mergeCell ref="D81:F81"/>
    <mergeCell ref="D90:F90"/>
    <mergeCell ref="D72:F72"/>
    <mergeCell ref="D71:F71"/>
    <mergeCell ref="D74:F74"/>
    <mergeCell ref="D75:F75"/>
    <mergeCell ref="D76:F76"/>
    <mergeCell ref="D70:F70"/>
    <mergeCell ref="D107:F107"/>
    <mergeCell ref="D131:F131"/>
    <mergeCell ref="D111:F111"/>
    <mergeCell ref="D117:F117"/>
    <mergeCell ref="D118:F118"/>
    <mergeCell ref="C153:H153"/>
    <mergeCell ref="C155:C156"/>
    <mergeCell ref="D155:D156"/>
    <mergeCell ref="C3:H3"/>
    <mergeCell ref="C5:H5"/>
    <mergeCell ref="C54:H54"/>
    <mergeCell ref="C147:H147"/>
    <mergeCell ref="D132:F132"/>
    <mergeCell ref="D133:F133"/>
    <mergeCell ref="D134:F134"/>
    <mergeCell ref="D56:F56"/>
    <mergeCell ref="D65:F65"/>
    <mergeCell ref="D66:F66"/>
    <mergeCell ref="D67:F67"/>
    <mergeCell ref="D68:F68"/>
    <mergeCell ref="D59:F59"/>
    <mergeCell ref="D57:F57"/>
    <mergeCell ref="D58:F58"/>
    <mergeCell ref="D60:F60"/>
  </mergeCells>
  <phoneticPr fontId="27" type="noConversion"/>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1" ma:contentTypeDescription="Een nieuw document maken." ma:contentTypeScope="" ma:versionID="ce3a242f704e7117d17d27c53499da24">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a483d6ea362d84604f454849ff594dd3"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87741C-31AB-452C-B5F2-E3C65B7A6EA4}">
  <ds:schemaRefs>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d1b6d353-2e47-4aa4-9b0f-d1ecf904f41c"/>
    <ds:schemaRef ds:uri="http://schemas.microsoft.com/office/2006/documentManagement/types"/>
    <ds:schemaRef ds:uri="720d9b1d-60e8-4acf-8763-7792c7c9d130"/>
    <ds:schemaRef ds:uri="http://www.w3.org/XML/1998/namespace"/>
    <ds:schemaRef ds:uri="http://purl.org/dc/dcmitype/"/>
  </ds:schemaRefs>
</ds:datastoreItem>
</file>

<file path=customXml/itemProps2.xml><?xml version="1.0" encoding="utf-8"?>
<ds:datastoreItem xmlns:ds="http://schemas.openxmlformats.org/officeDocument/2006/customXml" ds:itemID="{05060D3E-43AD-4E9E-A5C7-1E327F28B2F4}">
  <ds:schemaRefs>
    <ds:schemaRef ds:uri="http://schemas.microsoft.com/sharepoint/v3/contenttype/forms"/>
  </ds:schemaRefs>
</ds:datastoreItem>
</file>

<file path=customXml/itemProps3.xml><?xml version="1.0" encoding="utf-8"?>
<ds:datastoreItem xmlns:ds="http://schemas.openxmlformats.org/officeDocument/2006/customXml" ds:itemID="{0FED6C80-1991-4941-9DCF-33234DFB88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Company>De Inkoop Adviesgroep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dc:title>
  <dc:creator>Julius Westendorp</dc:creator>
  <cp:lastModifiedBy>Nick Wijnstok</cp:lastModifiedBy>
  <dcterms:created xsi:type="dcterms:W3CDTF">2019-02-12T13:26:35Z</dcterms:created>
  <dcterms:modified xsi:type="dcterms:W3CDTF">2021-01-06T13:58:36Z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IsMyDocuments">
    <vt:bool>true</vt:bool>
  </property>
</Properties>
</file>