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Het Assink Lyceum/Accountancy 2020/Bestek/"/>
    </mc:Choice>
  </mc:AlternateContent>
  <xr:revisionPtr revIDLastSave="119" documentId="8_{94896EB1-24B5-41E2-B01B-D6CA8F463175}" xr6:coauthVersionLast="45" xr6:coauthVersionMax="45" xr10:uidLastSave="{1A801795-E71E-4AA1-9F2C-FA53681C7F5D}"/>
  <bookViews>
    <workbookView xWindow="28680" yWindow="-120" windowWidth="29040" windowHeight="15840" xr2:uid="{00000000-000D-0000-FFFF-FFFF00000000}"/>
  </bookViews>
  <sheets>
    <sheet name="Accountancy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19" l="1"/>
  <c r="E10" i="19"/>
  <c r="E8" i="19"/>
  <c r="E14" i="19" l="1"/>
  <c r="E20" i="19"/>
  <c r="E19" i="19"/>
  <c r="E18" i="19"/>
  <c r="E21" i="19" l="1"/>
  <c r="E25" i="19" s="1"/>
</calcChain>
</file>

<file path=xl/sharedStrings.xml><?xml version="1.0" encoding="utf-8"?>
<sst xmlns="http://schemas.openxmlformats.org/spreadsheetml/2006/main" count="28" uniqueCount="27">
  <si>
    <t>Bijlage 5: Calculatieblad</t>
  </si>
  <si>
    <t>Alleen deze cellen invullen</t>
  </si>
  <si>
    <t>Dienstverlening, all-in kosten voor:</t>
  </si>
  <si>
    <t>Totaal</t>
  </si>
  <si>
    <t>1. Jaarrekening controle</t>
  </si>
  <si>
    <t>3. Interim controle</t>
  </si>
  <si>
    <t>Totaal totaalprijs vaste opdracht excl. BTW per jaar</t>
  </si>
  <si>
    <t>Functionarissen</t>
  </si>
  <si>
    <t>Uurtarieven excl. BTW</t>
  </si>
  <si>
    <t>Partner</t>
  </si>
  <si>
    <t>(Senior) manager</t>
  </si>
  <si>
    <t>2. Bekostigingscontroles</t>
  </si>
  <si>
    <t>Contrtole van eventuele aanvullende bekostiging / subsidies waarvoor al of niet specifieke bestedingsaanwijzingen of voorschriften zijn verstrekt.</t>
  </si>
  <si>
    <t>Prijs excl. BTW     Staring College</t>
  </si>
  <si>
    <t>Prijs excl. BTW           Het Assink lyceum</t>
  </si>
  <si>
    <t>Accountantsverslag ten behoeve van de Raad van Toezicht en het Bestuur waarin in aanvulling op de accountantsverklaring dieper wordt ingegaan op de onderwerpen die van belang zijn voor de doelgroep.</t>
  </si>
  <si>
    <t>Controles, assurance-rapporten en rapport van bevindingen bij de bekostigingsgegevens van twee (Assink en Staring) BRIN-nummers.</t>
  </si>
  <si>
    <t>Management letter ten behoeve van de Raad van Toezicht en het Bestuur.</t>
  </si>
  <si>
    <t>2020/1126RN</t>
  </si>
  <si>
    <t>Accountantsdiensten</t>
  </si>
  <si>
    <t>Fictieve uren*</t>
  </si>
  <si>
    <t>Totaal bedrag excl. BTW per jaar (bedrag voor gunning)</t>
  </si>
  <si>
    <r>
      <t>Interimcontrole</t>
    </r>
    <r>
      <rPr>
        <sz val="8"/>
        <color indexed="10"/>
        <rFont val="Verdana"/>
        <family val="2"/>
      </rPr>
      <t xml:space="preserve"> </t>
    </r>
    <r>
      <rPr>
        <sz val="8"/>
        <rFont val="Verdana"/>
        <family val="2"/>
      </rPr>
      <t>Het Assink lyceum en het Staring College.</t>
    </r>
  </si>
  <si>
    <t>Controle van de jaarrekening, inclusief interim-controle, accountantsverklaring en rapport van bevindingen bij de geconsolideerde jaarrekening van Het Assink lyceum en het Staring College (incl. doelsubsidies). Subsidieprojecten die verantwoord worden via model G in de jaarrekening vallen binnen de vaste dienstverlening, en kan daarmee niet los gefactureerd worden.</t>
  </si>
  <si>
    <t>Totaal uurtarieven voor advieswerk excl. BTW per jaar</t>
  </si>
  <si>
    <t>* Het aantal uur wordt gebruikt om de tarieven voor advieswerk tussen inschrijvende partijen te vergelijken en vast te leggen. Dit is geen gegarandeerde afname. Zie ook Eis a-e-10. Het aantal uur en de verdeling over de functionarissen kan in de praktijk afwijken.</t>
  </si>
  <si>
    <t>Controleleider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</si>
</sst>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</numFmts>
  <fonts count="12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8"/>
      <color indexed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10"/>
      <name val="Verdana"/>
      <family val="2"/>
    </font>
    <font>
      <b/>
      <sz val="8"/>
      <color theme="0"/>
      <name val="Verdana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5" borderId="0" xfId="0" applyFont="1" applyFill="1" applyProtection="1"/>
    <xf numFmtId="0" fontId="4" fillId="5" borderId="0" xfId="0" applyFont="1" applyFill="1" applyProtection="1"/>
    <xf numFmtId="0" fontId="5" fillId="5" borderId="0" xfId="0" applyFont="1" applyFill="1" applyProtection="1"/>
    <xf numFmtId="0" fontId="6" fillId="0" borderId="0" xfId="0" applyFont="1" applyFill="1" applyBorder="1" applyProtection="1"/>
    <xf numFmtId="0" fontId="4" fillId="0" borderId="0" xfId="0" applyFont="1" applyProtection="1"/>
    <xf numFmtId="0" fontId="5" fillId="5" borderId="0" xfId="0" applyFont="1" applyFill="1" applyAlignment="1" applyProtection="1">
      <alignment vertical="center"/>
    </xf>
    <xf numFmtId="0" fontId="4" fillId="5" borderId="0" xfId="0" applyFont="1" applyFill="1" applyAlignment="1" applyProtection="1">
      <alignment vertical="center"/>
    </xf>
    <xf numFmtId="0" fontId="7" fillId="3" borderId="1" xfId="0" applyFont="1" applyFill="1" applyBorder="1" applyAlignment="1" applyProtection="1">
      <alignment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</xf>
    <xf numFmtId="0" fontId="4" fillId="5" borderId="2" xfId="0" applyFont="1" applyFill="1" applyBorder="1" applyAlignment="1" applyProtection="1">
      <alignment vertical="center" wrapText="1"/>
    </xf>
    <xf numFmtId="0" fontId="4" fillId="5" borderId="3" xfId="0" applyFont="1" applyFill="1" applyBorder="1" applyAlignment="1" applyProtection="1">
      <alignment vertical="center" wrapText="1"/>
    </xf>
    <xf numFmtId="0" fontId="5" fillId="4" borderId="1" xfId="0" applyFont="1" applyFill="1" applyBorder="1" applyAlignment="1" applyProtection="1">
      <alignment vertical="center"/>
    </xf>
    <xf numFmtId="0" fontId="4" fillId="4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vertical="center"/>
    </xf>
    <xf numFmtId="44" fontId="3" fillId="4" borderId="1" xfId="0" applyNumberFormat="1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44" fontId="3" fillId="0" borderId="0" xfId="0" applyNumberFormat="1" applyFont="1" applyFill="1" applyBorder="1" applyAlignment="1" applyProtection="1">
      <alignment vertical="center"/>
    </xf>
    <xf numFmtId="0" fontId="9" fillId="6" borderId="3" xfId="0" applyFont="1" applyFill="1" applyBorder="1" applyAlignment="1">
      <alignment vertical="top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/>
    </xf>
    <xf numFmtId="164" fontId="4" fillId="7" borderId="1" xfId="2" applyFont="1" applyFill="1" applyBorder="1" applyAlignment="1">
      <alignment vertical="center"/>
    </xf>
    <xf numFmtId="0" fontId="4" fillId="5" borderId="4" xfId="0" applyFont="1" applyFill="1" applyBorder="1" applyAlignment="1" applyProtection="1">
      <alignment vertical="center" wrapText="1"/>
    </xf>
    <xf numFmtId="0" fontId="4" fillId="0" borderId="1" xfId="0" applyFont="1" applyBorder="1" applyAlignment="1">
      <alignment vertical="center"/>
    </xf>
    <xf numFmtId="164" fontId="4" fillId="5" borderId="1" xfId="2" applyFont="1" applyFill="1" applyBorder="1" applyAlignment="1">
      <alignment vertical="center"/>
    </xf>
    <xf numFmtId="0" fontId="3" fillId="5" borderId="0" xfId="0" applyFont="1" applyFill="1" applyAlignment="1" applyProtection="1">
      <alignment vertical="center"/>
    </xf>
    <xf numFmtId="0" fontId="6" fillId="2" borderId="1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/>
    </xf>
    <xf numFmtId="164" fontId="4" fillId="0" borderId="1" xfId="2" applyFont="1" applyFill="1" applyBorder="1" applyAlignment="1">
      <alignment vertical="center"/>
    </xf>
    <xf numFmtId="0" fontId="4" fillId="5" borderId="2" xfId="0" applyFont="1" applyFill="1" applyBorder="1" applyAlignment="1" applyProtection="1">
      <alignment vertical="center" wrapText="1"/>
    </xf>
    <xf numFmtId="0" fontId="0" fillId="0" borderId="3" xfId="0" applyBorder="1" applyAlignment="1">
      <alignment vertical="center" wrapText="1"/>
    </xf>
    <xf numFmtId="44" fontId="6" fillId="2" borderId="2" xfId="0" applyNumberFormat="1" applyFont="1" applyFill="1" applyBorder="1" applyAlignment="1" applyProtection="1">
      <alignment vertical="center"/>
      <protection locked="0"/>
    </xf>
    <xf numFmtId="0" fontId="4" fillId="0" borderId="3" xfId="0" applyFont="1" applyBorder="1" applyAlignment="1">
      <alignment vertical="center"/>
    </xf>
    <xf numFmtId="44" fontId="3" fillId="5" borderId="2" xfId="0" applyNumberFormat="1" applyFont="1" applyFill="1" applyBorder="1" applyAlignment="1" applyProtection="1">
      <alignment vertical="center"/>
    </xf>
    <xf numFmtId="44" fontId="3" fillId="5" borderId="3" xfId="0" applyNumberFormat="1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 wrapText="1"/>
    </xf>
    <xf numFmtId="0" fontId="11" fillId="0" borderId="0" xfId="0" applyFont="1" applyAlignment="1">
      <alignment vertical="center"/>
    </xf>
    <xf numFmtId="0" fontId="4" fillId="5" borderId="6" xfId="0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 wrapText="1"/>
    </xf>
    <xf numFmtId="164" fontId="4" fillId="7" borderId="2" xfId="2" applyFont="1" applyFill="1" applyBorder="1" applyAlignment="1">
      <alignment vertical="center"/>
    </xf>
    <xf numFmtId="0" fontId="0" fillId="0" borderId="3" xfId="0" applyBorder="1" applyAlignment="1">
      <alignment vertical="center"/>
    </xf>
    <xf numFmtId="165" fontId="10" fillId="0" borderId="1" xfId="0" applyNumberFormat="1" applyFont="1" applyFill="1" applyBorder="1" applyAlignment="1">
      <alignment horizontal="center" vertical="center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0</xdr:row>
      <xdr:rowOff>133350</xdr:rowOff>
    </xdr:from>
    <xdr:to>
      <xdr:col>2</xdr:col>
      <xdr:colOff>1123950</xdr:colOff>
      <xdr:row>5</xdr:row>
      <xdr:rowOff>28575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5C52094-1530-44FB-B904-335C324FDC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133350"/>
          <a:ext cx="800100" cy="819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47625</xdr:colOff>
      <xdr:row>1</xdr:row>
      <xdr:rowOff>95250</xdr:rowOff>
    </xdr:from>
    <xdr:to>
      <xdr:col>4</xdr:col>
      <xdr:colOff>28575</xdr:colOff>
      <xdr:row>3</xdr:row>
      <xdr:rowOff>19050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4A3F64A2-5C34-46B8-9CEE-CF5374FFCD7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314325"/>
          <a:ext cx="1514475" cy="361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4"/>
  <sheetViews>
    <sheetView tabSelected="1" zoomScaleNormal="100" workbookViewId="0"/>
  </sheetViews>
  <sheetFormatPr defaultColWidth="0" defaultRowHeight="10.5" zeroHeight="1" x14ac:dyDescent="0.15"/>
  <cols>
    <col min="1" max="1" width="42.140625" style="5" customWidth="1"/>
    <col min="2" max="2" width="89.85546875" style="5" customWidth="1"/>
    <col min="3" max="4" width="23" style="5" customWidth="1"/>
    <col min="5" max="5" width="26.42578125" style="5" customWidth="1"/>
    <col min="6" max="16384" width="0" style="5" hidden="1"/>
  </cols>
  <sheetData>
    <row r="1" spans="1:5" s="2" customFormat="1" ht="17.25" customHeight="1" x14ac:dyDescent="0.15">
      <c r="A1" s="27" t="s">
        <v>0</v>
      </c>
      <c r="B1" s="1"/>
    </row>
    <row r="2" spans="1:5" s="2" customFormat="1" ht="17.25" customHeight="1" x14ac:dyDescent="0.15">
      <c r="A2" s="6" t="s">
        <v>18</v>
      </c>
      <c r="B2" s="3"/>
    </row>
    <row r="3" spans="1:5" ht="17.25" customHeight="1" x14ac:dyDescent="0.15">
      <c r="A3" s="28" t="s">
        <v>1</v>
      </c>
      <c r="B3" s="4"/>
      <c r="C3" s="2"/>
      <c r="D3" s="2"/>
      <c r="E3" s="2"/>
    </row>
    <row r="4" spans="1:5" x14ac:dyDescent="0.15">
      <c r="A4" s="2"/>
      <c r="B4" s="2"/>
      <c r="C4" s="2"/>
      <c r="D4" s="2"/>
      <c r="E4" s="2"/>
    </row>
    <row r="5" spans="1:5" x14ac:dyDescent="0.15">
      <c r="A5" s="6"/>
      <c r="B5" s="6"/>
      <c r="C5" s="7"/>
      <c r="D5" s="7"/>
      <c r="E5" s="7"/>
    </row>
    <row r="6" spans="1:5" ht="17.25" customHeight="1" x14ac:dyDescent="0.15">
      <c r="A6" s="6" t="s">
        <v>19</v>
      </c>
      <c r="B6" s="6"/>
      <c r="C6" s="7"/>
      <c r="D6" s="7"/>
      <c r="E6" s="7"/>
    </row>
    <row r="7" spans="1:5" ht="21" x14ac:dyDescent="0.15">
      <c r="A7" s="8" t="s">
        <v>2</v>
      </c>
      <c r="B7" s="8"/>
      <c r="C7" s="9" t="s">
        <v>14</v>
      </c>
      <c r="D7" s="9" t="s">
        <v>13</v>
      </c>
      <c r="E7" s="10" t="s">
        <v>3</v>
      </c>
    </row>
    <row r="8" spans="1:5" s="2" customFormat="1" ht="51.75" customHeight="1" x14ac:dyDescent="0.15">
      <c r="A8" s="32" t="s">
        <v>4</v>
      </c>
      <c r="B8" s="11" t="s">
        <v>23</v>
      </c>
      <c r="C8" s="34">
        <v>0</v>
      </c>
      <c r="D8" s="34">
        <v>0</v>
      </c>
      <c r="E8" s="36">
        <f>SUM(C8:D9)</f>
        <v>0</v>
      </c>
    </row>
    <row r="9" spans="1:5" ht="51.75" customHeight="1" x14ac:dyDescent="0.15">
      <c r="A9" s="33"/>
      <c r="B9" s="12" t="s">
        <v>15</v>
      </c>
      <c r="C9" s="35"/>
      <c r="D9" s="35"/>
      <c r="E9" s="35"/>
    </row>
    <row r="10" spans="1:5" s="2" customFormat="1" ht="34.5" customHeight="1" x14ac:dyDescent="0.15">
      <c r="A10" s="40" t="s">
        <v>11</v>
      </c>
      <c r="B10" s="11" t="s">
        <v>16</v>
      </c>
      <c r="C10" s="42">
        <v>0</v>
      </c>
      <c r="D10" s="42">
        <v>0</v>
      </c>
      <c r="E10" s="36">
        <f>SUM(C10:D11)</f>
        <v>0</v>
      </c>
    </row>
    <row r="11" spans="1:5" s="2" customFormat="1" ht="34.5" customHeight="1" x14ac:dyDescent="0.15">
      <c r="A11" s="41"/>
      <c r="B11" s="12" t="s">
        <v>12</v>
      </c>
      <c r="C11" s="43"/>
      <c r="D11" s="43"/>
      <c r="E11" s="43"/>
    </row>
    <row r="12" spans="1:5" s="2" customFormat="1" ht="17.25" customHeight="1" x14ac:dyDescent="0.15">
      <c r="A12" s="32" t="s">
        <v>5</v>
      </c>
      <c r="B12" s="24" t="s">
        <v>22</v>
      </c>
      <c r="C12" s="34">
        <v>0</v>
      </c>
      <c r="D12" s="34">
        <v>0</v>
      </c>
      <c r="E12" s="36">
        <f>SUM(C12:D13)</f>
        <v>0</v>
      </c>
    </row>
    <row r="13" spans="1:5" ht="17.25" customHeight="1" x14ac:dyDescent="0.15">
      <c r="A13" s="33"/>
      <c r="B13" s="12" t="s">
        <v>17</v>
      </c>
      <c r="C13" s="35"/>
      <c r="D13" s="35"/>
      <c r="E13" s="37"/>
    </row>
    <row r="14" spans="1:5" ht="17.25" customHeight="1" x14ac:dyDescent="0.15">
      <c r="A14" s="13" t="s">
        <v>6</v>
      </c>
      <c r="B14" s="14"/>
      <c r="C14" s="15"/>
      <c r="D14" s="15"/>
      <c r="E14" s="16">
        <f>SUM(E8:IW13)</f>
        <v>0</v>
      </c>
    </row>
    <row r="15" spans="1:5" x14ac:dyDescent="0.15">
      <c r="A15" s="17"/>
      <c r="B15" s="17"/>
      <c r="C15" s="18"/>
      <c r="D15" s="18"/>
      <c r="E15" s="19"/>
    </row>
    <row r="16" spans="1:5" x14ac:dyDescent="0.15">
      <c r="A16" s="17"/>
      <c r="B16" s="17"/>
      <c r="C16" s="18"/>
      <c r="D16" s="18"/>
      <c r="E16" s="19"/>
    </row>
    <row r="17" spans="1:5" x14ac:dyDescent="0.15">
      <c r="A17" s="20" t="s">
        <v>7</v>
      </c>
      <c r="B17" s="21" t="s">
        <v>20</v>
      </c>
      <c r="C17" s="22" t="s">
        <v>8</v>
      </c>
      <c r="D17" s="22"/>
      <c r="E17" s="22" t="s">
        <v>3</v>
      </c>
    </row>
    <row r="18" spans="1:5" ht="17.25" customHeight="1" x14ac:dyDescent="0.15">
      <c r="A18" s="25" t="s">
        <v>9</v>
      </c>
      <c r="B18" s="44">
        <v>5</v>
      </c>
      <c r="C18" s="23">
        <v>0</v>
      </c>
      <c r="D18" s="31"/>
      <c r="E18" s="26">
        <f>B18*C18</f>
        <v>0</v>
      </c>
    </row>
    <row r="19" spans="1:5" ht="17.25" customHeight="1" x14ac:dyDescent="0.15">
      <c r="A19" s="25" t="s">
        <v>10</v>
      </c>
      <c r="B19" s="44">
        <v>10</v>
      </c>
      <c r="C19" s="23">
        <v>0</v>
      </c>
      <c r="D19" s="31"/>
      <c r="E19" s="26">
        <f>B19*C19</f>
        <v>0</v>
      </c>
    </row>
    <row r="20" spans="1:5" ht="17.25" customHeight="1" x14ac:dyDescent="0.15">
      <c r="A20" s="25" t="s">
        <v>26</v>
      </c>
      <c r="B20" s="44">
        <v>10</v>
      </c>
      <c r="C20" s="23">
        <v>0</v>
      </c>
      <c r="D20" s="31"/>
      <c r="E20" s="26">
        <f>B20*C20</f>
        <v>0</v>
      </c>
    </row>
    <row r="21" spans="1:5" ht="17.25" customHeight="1" x14ac:dyDescent="0.15">
      <c r="A21" s="13" t="s">
        <v>24</v>
      </c>
      <c r="B21" s="14"/>
      <c r="C21" s="15"/>
      <c r="D21" s="15"/>
      <c r="E21" s="16">
        <f>SUM(E18:E20)</f>
        <v>0</v>
      </c>
    </row>
    <row r="22" spans="1:5" x14ac:dyDescent="0.15">
      <c r="A22" s="17"/>
      <c r="B22" s="17"/>
      <c r="C22" s="18"/>
      <c r="D22" s="18"/>
      <c r="E22" s="19"/>
    </row>
    <row r="23" spans="1:5" ht="25.5" customHeight="1" x14ac:dyDescent="0.15">
      <c r="A23" s="38" t="s">
        <v>25</v>
      </c>
      <c r="B23" s="39"/>
      <c r="C23" s="39"/>
      <c r="D23" s="39"/>
      <c r="E23" s="39"/>
    </row>
    <row r="24" spans="1:5" ht="10.5" customHeight="1" x14ac:dyDescent="0.15">
      <c r="A24" s="29"/>
      <c r="B24" s="30"/>
      <c r="C24" s="30"/>
      <c r="D24" s="30"/>
      <c r="E24" s="30"/>
    </row>
    <row r="25" spans="1:5" ht="25.5" customHeight="1" x14ac:dyDescent="0.15">
      <c r="A25" s="13" t="s">
        <v>21</v>
      </c>
      <c r="B25" s="14"/>
      <c r="C25" s="15"/>
      <c r="D25" s="15"/>
      <c r="E25" s="16">
        <f>E14+E21</f>
        <v>0</v>
      </c>
    </row>
    <row r="26" spans="1:5" x14ac:dyDescent="0.15"/>
    <row r="27" spans="1:5" x14ac:dyDescent="0.15"/>
    <row r="28" spans="1:5" x14ac:dyDescent="0.15"/>
    <row r="33" s="5" customFormat="1" hidden="1" x14ac:dyDescent="0.15"/>
    <row r="34" s="5" customFormat="1" hidden="1" x14ac:dyDescent="0.15"/>
  </sheetData>
  <mergeCells count="13">
    <mergeCell ref="A23:E23"/>
    <mergeCell ref="A10:A11"/>
    <mergeCell ref="C10:C11"/>
    <mergeCell ref="E10:E11"/>
    <mergeCell ref="A12:A13"/>
    <mergeCell ref="D10:D11"/>
    <mergeCell ref="D12:D13"/>
    <mergeCell ref="A8:A9"/>
    <mergeCell ref="C8:C9"/>
    <mergeCell ref="E8:E9"/>
    <mergeCell ref="C12:C13"/>
    <mergeCell ref="E12:E13"/>
    <mergeCell ref="D8:D9"/>
  </mergeCells>
  <phoneticPr fontId="2" type="noConversion"/>
  <pageMargins left="0.75" right="0.75" top="1" bottom="1" header="0.5" footer="0.5"/>
  <pageSetup paperSize="9" scale="8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F9CD4-CA33-40C5-B07E-B507E5F8968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17A190C-1269-4A07-B7D2-223981A1D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Accountancy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</dc:creator>
  <cp:keywords/>
  <dc:description/>
  <cp:lastModifiedBy>Ramon Nieuwenhuizen</cp:lastModifiedBy>
  <cp:revision/>
  <dcterms:created xsi:type="dcterms:W3CDTF">2006-06-29T10:46:47Z</dcterms:created>
  <dcterms:modified xsi:type="dcterms:W3CDTF">2020-11-25T20:11:57Z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