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codeName="ThisWorkbook" defaultThemeVersion="124226"/>
  <mc:AlternateContent xmlns:mc="http://schemas.openxmlformats.org/markup-compatibility/2006">
    <mc:Choice Requires="x15">
      <x15ac:absPath xmlns:x15ac="http://schemas.microsoft.com/office/spreadsheetml/2010/11/ac" url="https://unitedqualitybv.sharepoint.com/klanten/Docs/GAD/EA voertuigen GAD 2019 (637)/Bestanden voor publicatie/"/>
    </mc:Choice>
  </mc:AlternateContent>
  <xr:revisionPtr revIDLastSave="22" documentId="114_{C6C61F71-1C97-4651-A1A7-61E8A6726EC3}" xr6:coauthVersionLast="45" xr6:coauthVersionMax="45" xr10:uidLastSave="{A966EFDD-22D4-4DD5-BBBD-76975F5F124E}"/>
  <bookViews>
    <workbookView xWindow="28680" yWindow="-120" windowWidth="29040" windowHeight="15840" tabRatio="909" xr2:uid="{00000000-000D-0000-FFFF-FFFF00000000}"/>
  </bookViews>
  <sheets>
    <sheet name="Voorblad Kwalitatieve criteria" sheetId="57" r:id="rId1"/>
    <sheet name="Kw. gunningscriteria Perceel 1" sheetId="69" r:id="rId2"/>
    <sheet name="Kw. gunningscriteria Perceel 2" sheetId="70" r:id="rId3"/>
    <sheet name="Kw. gunningscriteria Perceel 3" sheetId="71" r:id="rId4"/>
    <sheet name="Kw. gunningscriteria Perceel 4" sheetId="72" r:id="rId5"/>
    <sheet name="Kw. gunningscriteria Perceel 5" sheetId="73" r:id="rId6"/>
    <sheet name="Kw. gunningscriteria Perceel 6" sheetId="74" r:id="rId7"/>
    <sheet name="Kw. gunningscriteria Perceel 7" sheetId="75" r:id="rId8"/>
    <sheet name="Kw. gunningscriteria Perceel 8" sheetId="76" r:id="rId9"/>
  </sheets>
  <definedNames>
    <definedName name="_xlnm._FilterDatabase" localSheetId="1" hidden="1">'Kw. gunningscriteria Perceel 1'!$A$2:$XDL$23</definedName>
    <definedName name="_xlnm._FilterDatabase" localSheetId="2" hidden="1">'Kw. gunningscriteria Perceel 2'!$A$2:$XDL$23</definedName>
    <definedName name="_xlnm._FilterDatabase" localSheetId="3" hidden="1">'Kw. gunningscriteria Perceel 3'!$A$2:$XDL$23</definedName>
    <definedName name="_xlnm._FilterDatabase" localSheetId="4" hidden="1">'Kw. gunningscriteria Perceel 4'!$A$2:$XDL$25</definedName>
    <definedName name="_xlnm._FilterDatabase" localSheetId="5" hidden="1">'Kw. gunningscriteria Perceel 5'!$A$2:$XDL$23</definedName>
    <definedName name="_xlnm._FilterDatabase" localSheetId="6" hidden="1">'Kw. gunningscriteria Perceel 6'!$A$2:$XDL$23</definedName>
    <definedName name="_xlnm._FilterDatabase" localSheetId="7" hidden="1">'Kw. gunningscriteria Perceel 7'!$A$2:$XDL$21</definedName>
    <definedName name="_xlnm._FilterDatabase" localSheetId="8" hidden="1">'Kw. gunningscriteria Perceel 8'!$A$2:$XDL$20</definedName>
    <definedName name="_xlnm.Print_Area" localSheetId="1">'Kw. gunningscriteria Perceel 1'!$A$1:$E$27</definedName>
    <definedName name="_xlnm.Print_Area" localSheetId="2">'Kw. gunningscriteria Perceel 2'!$A$1:$E$27</definedName>
    <definedName name="_xlnm.Print_Area" localSheetId="3">'Kw. gunningscriteria Perceel 3'!$A$1:$E$27</definedName>
    <definedName name="_xlnm.Print_Area" localSheetId="4">'Kw. gunningscriteria Perceel 4'!$A$1:$E$29</definedName>
    <definedName name="_xlnm.Print_Area" localSheetId="5">'Kw. gunningscriteria Perceel 5'!$A$1:$E$27</definedName>
    <definedName name="_xlnm.Print_Area" localSheetId="6">'Kw. gunningscriteria Perceel 6'!$A$1:$E$27</definedName>
    <definedName name="_xlnm.Print_Area" localSheetId="7">'Kw. gunningscriteria Perceel 7'!$A$1:$E$25</definedName>
    <definedName name="_xlnm.Print_Area" localSheetId="8">'Kw. gunningscriteria Perceel 8'!$A$1:$E$24</definedName>
    <definedName name="_xlnm.Print_Area" localSheetId="0">'Voorblad Kwalitatieve criteria'!$A$1:$J$21</definedName>
    <definedName name="_xlnm.Print_Titles" localSheetId="1">'Kw. gunningscriteria Perceel 1'!$2:$2</definedName>
    <definedName name="_xlnm.Print_Titles" localSheetId="2">'Kw. gunningscriteria Perceel 2'!$2:$2</definedName>
    <definedName name="_xlnm.Print_Titles" localSheetId="3">'Kw. gunningscriteria Perceel 3'!$2:$2</definedName>
    <definedName name="_xlnm.Print_Titles" localSheetId="4">'Kw. gunningscriteria Perceel 4'!$2:$2</definedName>
    <definedName name="_xlnm.Print_Titles" localSheetId="5">'Kw. gunningscriteria Perceel 5'!$2:$2</definedName>
    <definedName name="_xlnm.Print_Titles" localSheetId="6">'Kw. gunningscriteria Perceel 6'!$2:$2</definedName>
    <definedName name="_xlnm.Print_Titles" localSheetId="7">'Kw. gunningscriteria Perceel 7'!$2:$2</definedName>
    <definedName name="_xlnm.Print_Titles" localSheetId="8">'Kw. gunningscriteria Perceel 8'!$2:$2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76" l="1"/>
  <c r="D21" i="75"/>
  <c r="D23" i="74" l="1"/>
  <c r="D23" i="73" l="1"/>
  <c r="D25" i="72" l="1"/>
  <c r="D23" i="71" l="1"/>
  <c r="D23" i="70"/>
  <c r="D23" i="69" l="1"/>
</calcChain>
</file>

<file path=xl/sharedStrings.xml><?xml version="1.0" encoding="utf-8"?>
<sst xmlns="http://schemas.openxmlformats.org/spreadsheetml/2006/main" count="623" uniqueCount="225">
  <si>
    <t>Antwoord</t>
  </si>
  <si>
    <t>Nr.</t>
  </si>
  <si>
    <t>Max. aantal punten</t>
  </si>
  <si>
    <t>Inhoud:</t>
  </si>
  <si>
    <t>Gunningcriterium</t>
  </si>
  <si>
    <t>Formule voor uw score</t>
  </si>
  <si>
    <t>Technische wensen</t>
  </si>
  <si>
    <t>Milieuwensen</t>
  </si>
  <si>
    <t>Ja/Nee</t>
  </si>
  <si>
    <t xml:space="preserve"> waardering beoordelingsteam  / 5 x maximale punten</t>
  </si>
  <si>
    <t>(uw waarde /  hoogste netto laadvermogen) x maximale punten</t>
  </si>
  <si>
    <t>(kortste draaicirkel /  uw waarde) x maximale punten</t>
  </si>
  <si>
    <t>(Kortste uitzwenkmaat /  uw waarde) x maximale punten</t>
  </si>
  <si>
    <t>(Kortste totale lengte /  uw waarde) x maximale punten</t>
  </si>
  <si>
    <t>waardering beoordelingsteam / 5 x maximale punten</t>
  </si>
  <si>
    <t>Nee=0 punten
Ja=maximale punten</t>
  </si>
  <si>
    <t>Toelichting op de wijze van beoordelen: zie aanbestedingsdocument hoofdstuk V "Gunning"</t>
  </si>
  <si>
    <t>Velden in te vullen door inschrijver</t>
  </si>
  <si>
    <t>Aftersales wensen</t>
  </si>
  <si>
    <t>Naam inschrijver: ……………………………….</t>
  </si>
  <si>
    <t>Kwalitatieve gunningscriteria</t>
  </si>
  <si>
    <t xml:space="preserve">waardering beoordelingsteam / 5 x maximale punten
</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</si>
  <si>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</si>
  <si>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</si>
  <si>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</si>
  <si>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</si>
  <si>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bandenspanningsmeter die, direct zichtbaar voor de chauffeur op het dashboard, de actuele bandenspanning weergeeft?</t>
  </si>
  <si>
    <t>praktijkbeoordeling</t>
  </si>
  <si>
    <t>Praktijkbeoordeling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</si>
  <si>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t>
    </r>
  </si>
  <si>
    <t>Europese openbare aanbesteding: 
"Inzamel- en transportvoertuigen"</t>
  </si>
  <si>
    <t xml:space="preserve">Is de autolaadkraan voorzien van een regeling/systeem waarmee horizontale bewegingen doormiddel van het bedienen van 1 hendel en waarmee verticale bewegingen doormiddel van het bedienen van 1 hendel kunnen worden uitgevoerd. Dit in plaats van het bedienen van meerdere hendels in de juiste volgorde. </t>
  </si>
  <si>
    <t>Nee=0 punten
Ja=maximale punten
Geen antwoord = 0 punten</t>
  </si>
  <si>
    <r>
      <t xml:space="preserve">De uitzwenkmaat  bedraagt maximaal het in het programma van eisen gestelde maximum. Kleiner is wenselijk. Wat is de uitzwenkmaat van het voertuig met gemeten in millimeter volgens de voorwaarden zoals weergegeven in het programma van eisen? </t>
    </r>
    <r>
      <rPr>
        <b/>
        <sz val="9"/>
        <rFont val="Century Gothic"/>
        <family val="2"/>
      </rPr>
      <t>Tekening bijvoegen waarin alle in de berekening gebruikte waarden zijn weergegeven</t>
    </r>
  </si>
  <si>
    <t>De garantietermijn op het complete voertuig (inclusief opbouw, optie's en accessoires) bedraagt ten minste 24 maanden. Meer is wenselijk. Hoeveel maanden extra garantie (boven de verplichte 24 maanden) geeft inschrijver op het complete voertuig (inclusief opbouw, optie's en accessoires)?</t>
  </si>
  <si>
    <r>
      <t xml:space="preserve">De instaphoogte  bedraagt maximaal het in het programma van eisen vermelde maximum. Lager is wenselijk. 
Hoeveel bedraagt de hoogte van de cabinevloer ten opzichte van het maaiveld (voertuig voorzien van opbouw, rijklaar en in onbeladen toestand)?
</t>
    </r>
    <r>
      <rPr>
        <b/>
        <sz val="9"/>
        <color theme="1"/>
        <rFont val="Century Gothic"/>
        <family val="2"/>
      </rPr>
      <t>Tekening bijvoegen waarin alle in de berekening gebruikte waarden zijn weergegeven</t>
    </r>
  </si>
  <si>
    <r>
      <t xml:space="preserve">De totale lengte van het voertuig bedraagt maximaal het in het programma van eisen vermelde maximum. Korter is wenselijk. 
Hoeveel bedraagt de totale lengte van het voertuig (met opgeklapte treden)?  </t>
    </r>
    <r>
      <rPr>
        <b/>
        <sz val="9"/>
        <rFont val="Century Gothic"/>
        <family val="2"/>
      </rPr>
      <t>Tekening bijvoegen</t>
    </r>
  </si>
  <si>
    <t>Perceel 2: Achterlader "Smal"</t>
  </si>
  <si>
    <t>Perceel 3: Achterlader "Breed"</t>
  </si>
  <si>
    <t xml:space="preserve">Perceel 4: Bovenlader </t>
  </si>
  <si>
    <t>Perceel 5: Zijlader</t>
  </si>
  <si>
    <t>Perceel 6: Kipper met autolaadkraan</t>
  </si>
  <si>
    <t>Perceel 7: Haakarmwagen</t>
  </si>
  <si>
    <t>Perceel 8: Bakwagen met laadklep</t>
  </si>
  <si>
    <t>Perceel 1: Achterlader "Mini"</t>
  </si>
  <si>
    <t>2.501 mm of meer = maximale aantal punten
2.401 -  2.500 mm = 1 punt
2.301 -  2.400 mm = 0 punt</t>
  </si>
  <si>
    <t>0 - 50 mm = maximale aantal punten
51 - 100  mm = 1 punt
101 -  150 mm = 0 punt</t>
  </si>
  <si>
    <t>36 maanden of meer = maximaal aantal punten
minimaal 30 maanden = 3 punten
minimaal  24 maanden = 2 punten
minimaal 12 maanden = 1 punt</t>
  </si>
  <si>
    <r>
      <t>De inschrijver dient de aftersalesorganisatie te beschrijven (maximaal 3x A4 enkelzijdig).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informatievoorziening(bv.webbased).
Additionele aspecten kan inschrijver toevoegen, indien inschrijver van mening is dat deze van meerwaarde zijn voor de opdrachtgever.</t>
    </r>
  </si>
  <si>
    <t>Bijvoegen in inschrijving achter onderdeel 08</t>
  </si>
  <si>
    <t xml:space="preserve"> …... Kg
Bijvoegen in inschrijving achter onderdeel 09</t>
  </si>
  <si>
    <t xml:space="preserve"> …... mm
Bijvoegen in inschrijving achter onderdeel 10</t>
  </si>
  <si>
    <t xml:space="preserve">  …... mm
Bijvoegen in inschrijving achter onderdeel 11</t>
  </si>
  <si>
    <t xml:space="preserve"> …... mm
Bijvoegen in inschrijving achter onderdeel 12</t>
  </si>
  <si>
    <t xml:space="preserve"> …... mm
Bijvoegen in inschrijving achter onderdeel 13</t>
  </si>
  <si>
    <t xml:space="preserve"> …... mm
Bijvoegen in inschrijving achter onderdeel 14</t>
  </si>
  <si>
    <r>
      <t xml:space="preserve">De grootste opname afstand van de belading naast het voertuig bedraagt minimaal het in het programma van eisen vermelde minimum. Zo groot mogelijk is wenselijk. Hoeveel bedraagt de grootste afstand waarop een minicontainer kan worden opgepakt, gemeten vanaf de zijkant van het voertuig.  Afstand gemeten van de zijkant van het voertuig </t>
    </r>
    <r>
      <rPr>
        <b/>
        <sz val="9"/>
        <rFont val="Century Gothic"/>
        <family val="2"/>
      </rPr>
      <t xml:space="preserve">tot </t>
    </r>
    <r>
      <rPr>
        <sz val="9"/>
        <rFont val="Century Gothic"/>
        <family val="2"/>
      </rPr>
      <t xml:space="preserve">aan de container. </t>
    </r>
    <r>
      <rPr>
        <b/>
        <sz val="9"/>
        <rFont val="Century Gothic"/>
        <family val="2"/>
      </rPr>
      <t>Tekening bijvoegen</t>
    </r>
  </si>
  <si>
    <t xml:space="preserve"> …... mm
Bijvoegen in inschrijving achter onderdeel  15</t>
  </si>
  <si>
    <r>
      <t xml:space="preserve">….... aantal </t>
    </r>
    <r>
      <rPr>
        <b/>
        <sz val="9"/>
        <rFont val="Century Gothic"/>
        <family val="2"/>
      </rPr>
      <t>extra</t>
    </r>
    <r>
      <rPr>
        <sz val="9"/>
        <rFont val="Century Gothic"/>
        <family val="2"/>
      </rPr>
      <t xml:space="preserve"> maanden volledige garantie op het totale voertuig</t>
    </r>
  </si>
  <si>
    <t>KG-1.01</t>
  </si>
  <si>
    <t>KG-1.02</t>
  </si>
  <si>
    <t>Kwalitatieve gunningscriteria perceel 1 Achterlader "Mini"</t>
  </si>
  <si>
    <t>KG-1.03</t>
  </si>
  <si>
    <t>KG-1.04</t>
  </si>
  <si>
    <t>KG-1.05</t>
  </si>
  <si>
    <t>KG-1.06</t>
  </si>
  <si>
    <t>KG-1.07</t>
  </si>
  <si>
    <t>KG-1.08</t>
  </si>
  <si>
    <t>KG-1.09</t>
  </si>
  <si>
    <t>KG-1.10</t>
  </si>
  <si>
    <t>Totaal</t>
  </si>
  <si>
    <t>KG-1.11</t>
  </si>
  <si>
    <t>KG-1.12</t>
  </si>
  <si>
    <t>KG-1.13</t>
  </si>
  <si>
    <t>KG-1.14</t>
  </si>
  <si>
    <t>KG-1.15</t>
  </si>
  <si>
    <t>KG-1.16</t>
  </si>
  <si>
    <r>
      <t xml:space="preserve">(maximale hoogte conform programma van eisen - uw aangeboden totale cabinevloer hoogte (a)) / 300 x maximaal aantal punten
</t>
    </r>
    <r>
      <rPr>
        <u/>
        <sz val="9"/>
        <rFont val="Century Gothic"/>
        <family val="2"/>
      </rPr>
      <t>Het maximaal aantal te behalen punten bij dit criterium bedraagt het weergegeven maximaal aantal punten ongeacht een eventueel gunstigere uitkomst van de formule</t>
    </r>
  </si>
  <si>
    <t>Kwalitatieve gunningscriteria perceel 2 Achterlader "Smal"</t>
  </si>
  <si>
    <t>Kwalitatieve gunningscriteria perceel 3 Achterlader "Breed"</t>
  </si>
  <si>
    <t>Kwalitatieve gunningscriteria perceel 4 Bovenlader</t>
  </si>
  <si>
    <t>KG-3.01</t>
  </si>
  <si>
    <t>KG-3.02</t>
  </si>
  <si>
    <t>KG-3.03</t>
  </si>
  <si>
    <t>KG-3.04</t>
  </si>
  <si>
    <t>KG-3.05</t>
  </si>
  <si>
    <t>KG-3.06</t>
  </si>
  <si>
    <t>KG-3.07</t>
  </si>
  <si>
    <t>KG-3.08</t>
  </si>
  <si>
    <t>KG-3.09</t>
  </si>
  <si>
    <t>KG-3.10</t>
  </si>
  <si>
    <t>KG-3.11</t>
  </si>
  <si>
    <t>KG-3.12</t>
  </si>
  <si>
    <t>KG-3.13</t>
  </si>
  <si>
    <t>KG-3.14</t>
  </si>
  <si>
    <t>KG-3.15</t>
  </si>
  <si>
    <t>KG-3.16</t>
  </si>
  <si>
    <t>KG-2.01</t>
  </si>
  <si>
    <t>KG-2.02</t>
  </si>
  <si>
    <t>KG-2.03</t>
  </si>
  <si>
    <t>KG-2.04</t>
  </si>
  <si>
    <t>KG-2.05</t>
  </si>
  <si>
    <t>KG-2.06</t>
  </si>
  <si>
    <t>KG-2.07</t>
  </si>
  <si>
    <t>KG-2.08</t>
  </si>
  <si>
    <t>KG-2.09</t>
  </si>
  <si>
    <t>KG-2.10</t>
  </si>
  <si>
    <t>KG-2.11</t>
  </si>
  <si>
    <t>KG-2.12</t>
  </si>
  <si>
    <t>KG-2.13</t>
  </si>
  <si>
    <t>KG-2.14</t>
  </si>
  <si>
    <t>KG-2.15</t>
  </si>
  <si>
    <t>KG-2.16</t>
  </si>
  <si>
    <r>
      <rPr>
        <b/>
        <sz val="9"/>
        <rFont val="Century Gothic"/>
        <family val="2"/>
      </rPr>
      <t xml:space="preserve">Diversen opbouw
</t>
    </r>
    <r>
      <rPr>
        <sz val="9"/>
        <rFont val="Century Gothic"/>
        <family val="2"/>
      </rPr>
      <t xml:space="preserve">- Kwaliteit en afwerking van de opbouw
- Toegang tot de ruimte achter het uitdrukschot 
- Bereikbaarheid voor dagelijks reparatie en onderhoud 
- Veiligheid tijdens het werkproces   </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</si>
  <si>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t>
    </r>
  </si>
  <si>
    <r>
      <t>Bediening van de autolaadkraan</t>
    </r>
    <r>
      <rPr>
        <sz val="9"/>
        <rFont val="Century Gothic"/>
        <family val="2"/>
      </rPr>
      <t xml:space="preserve">
- Bediening van de steunpoten
- Luchtvering wordt geblokkeerd bij gebruik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Oppakken, ledigen en terugplaatsen van containers</t>
    </r>
  </si>
  <si>
    <t>KG-4.01</t>
  </si>
  <si>
    <t>KG-4.02</t>
  </si>
  <si>
    <t>KG-4.03</t>
  </si>
  <si>
    <t>KG-4.04</t>
  </si>
  <si>
    <t>KG-4.05</t>
  </si>
  <si>
    <t>KG-4.06</t>
  </si>
  <si>
    <t>KG-4.07</t>
  </si>
  <si>
    <t>KG-4.08</t>
  </si>
  <si>
    <t>KG-4.09</t>
  </si>
  <si>
    <t>KG-4.10</t>
  </si>
  <si>
    <t>KG-4.11</t>
  </si>
  <si>
    <t>KG-4.12</t>
  </si>
  <si>
    <t>KG-4.13</t>
  </si>
  <si>
    <t>KG-4.14</t>
  </si>
  <si>
    <t>KG-4.15</t>
  </si>
  <si>
    <t>KG-4.16</t>
  </si>
  <si>
    <t>KG-4.17</t>
  </si>
  <si>
    <t>KG-4.18</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</si>
  <si>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</si>
  <si>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</si>
  <si>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t>
    </r>
  </si>
  <si>
    <r>
      <rPr>
        <b/>
        <sz val="9"/>
        <rFont val="Century Gothic"/>
        <family val="2"/>
      </rPr>
      <t xml:space="preserve">Praktijkbeoordeling in de wijk </t>
    </r>
    <r>
      <rPr>
        <sz val="9"/>
        <rFont val="Century Gothic"/>
        <family val="2"/>
      </rPr>
      <t xml:space="preserve">
- Verwerken van aangeboden afval 
- Verwerken van volle mini- en rolcontainers  
- Verwerken van voorkomend grofvuil zoals:  
</t>
    </r>
    <r>
      <rPr>
        <i/>
        <sz val="9"/>
        <rFont val="Century Gothic"/>
        <family val="2"/>
      </rPr>
      <t>- deuren
- bankstellen
- tuinschermen
- bureau's
- loungestoelen
- lange planken
- kasten
- pallets</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</si>
  <si>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storingen aan de opbouw   
- Positie en ergonomie van bedieningsknoppen   
- Snelheid van werken   
- Veiligheid bij het werken    </t>
    </r>
  </si>
  <si>
    <r>
      <rPr>
        <b/>
        <sz val="9"/>
        <rFont val="Century Gothic"/>
        <family val="2"/>
      </rPr>
      <t xml:space="preserve">Diversen opbouw
</t>
    </r>
    <r>
      <rPr>
        <sz val="9"/>
        <rFont val="Century Gothic"/>
        <family val="2"/>
      </rPr>
      <t xml:space="preserve">- Kwaliteit en afwerking van de opbouw
- Bereikbaarheid voor dagelijks reparatie en onderhoud 
- Toegang tot de ruimte achter het uitdrukschot 
- Veiligheid tijdens het werkproces   </t>
    </r>
  </si>
  <si>
    <r>
      <rPr>
        <b/>
        <sz val="9"/>
        <rFont val="Century Gothic"/>
        <family val="2"/>
      </rPr>
      <t xml:space="preserve">Praktijkbeoordeling in de wijk </t>
    </r>
    <r>
      <rPr>
        <sz val="9"/>
        <rFont val="Century Gothic"/>
        <family val="2"/>
      </rPr>
      <t xml:space="preserve">
- Verwerken van aangeboden afval 
- Verwerken van volle mini-containers  </t>
    </r>
  </si>
  <si>
    <r>
      <rPr>
        <b/>
        <sz val="9"/>
        <rFont val="Century Gothic"/>
        <family val="2"/>
      </rPr>
      <t>Rangeren met het voertuig</t>
    </r>
    <r>
      <rPr>
        <sz val="9"/>
        <rFont val="Century Gothic"/>
        <family val="2"/>
      </rPr>
      <t xml:space="preserve">
- Rangeren met het voertuig op een beperkte ruimte  </t>
    </r>
  </si>
  <si>
    <t>Kwalitatieve gunningscriteria perceel 5 Zijlader</t>
  </si>
  <si>
    <r>
      <t xml:space="preserve">De totale lengte van het voertuig bedraagt maximaal het in het programma van eisen vermelde maximum. Korter is wenselijk. 
Hoeveel bedraagt de totale lengte van het voertuig (voorzijde voorbumper tot achterste punt voertuig/opbouw)?  </t>
    </r>
    <r>
      <rPr>
        <b/>
        <sz val="9"/>
        <rFont val="Century Gothic"/>
        <family val="2"/>
      </rPr>
      <t>Tekening bijvoegen</t>
    </r>
  </si>
  <si>
    <r>
      <t xml:space="preserve">De totale "rangeer" lengte van het voertuig bedraagt maximaal het in het programma van eisen vermelde maximum. Korter is wenselijk. 
Hoeveel bedraagt de totale lengte van het voertuig  (voorzijde voorbumper tot achterbumper)? </t>
    </r>
    <r>
      <rPr>
        <sz val="9"/>
        <color rgb="FFFF0000"/>
        <rFont val="Century Gothic"/>
        <family val="2"/>
      </rPr>
      <t xml:space="preserve"> </t>
    </r>
    <r>
      <rPr>
        <sz val="9"/>
        <rFont val="Century Gothic"/>
        <family val="2"/>
      </rPr>
      <t xml:space="preserve"> </t>
    </r>
    <r>
      <rPr>
        <b/>
        <sz val="9"/>
        <rFont val="Century Gothic"/>
        <family val="2"/>
      </rPr>
      <t>Tekening bijvoegen</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</si>
  <si>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</si>
  <si>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Diversen  opbouw</t>
    </r>
    <r>
      <rPr>
        <sz val="9"/>
        <rFont val="Century Gothic"/>
        <family val="2"/>
      </rPr>
      <t xml:space="preserve">
-  Kwaliteit en afwerking
-  Schoonmaken van de opbouw
-  Bereikbaarheid voor dagelijks reparatie en onderhoud (lampen etc.).</t>
    </r>
  </si>
  <si>
    <r>
      <rPr>
        <b/>
        <sz val="9"/>
        <rFont val="Century Gothic"/>
        <family val="2"/>
      </rPr>
      <t>Verwerken van afval</t>
    </r>
    <r>
      <rPr>
        <sz val="9"/>
        <rFont val="Century Gothic"/>
        <family val="2"/>
      </rPr>
      <t xml:space="preserve">
-  Verwerkingssnelheid van afval uit minicontainers</t>
    </r>
  </si>
  <si>
    <r>
      <rPr>
        <b/>
        <sz val="9"/>
        <rFont val="Century Gothic"/>
        <family val="2"/>
      </rPr>
      <t xml:space="preserve">Bediening zijlader arm-  en opbouw </t>
    </r>
    <r>
      <rPr>
        <sz val="9"/>
        <rFont val="Century Gothic"/>
        <family val="2"/>
      </rPr>
      <t xml:space="preserve">
- Bediening van de zijladerarm    
- Bediening van de opbouw    
- Bediening van de joystick 
- Geluid-  en trillingsbeleving in de cabine tijdens de bediening van de zijarm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t>
    </r>
  </si>
  <si>
    <t>KG-5.01</t>
  </si>
  <si>
    <t>KG-5.02</t>
  </si>
  <si>
    <t>KG-5.03</t>
  </si>
  <si>
    <t>KG-5.04</t>
  </si>
  <si>
    <t>KG-5.05</t>
  </si>
  <si>
    <t>KG-5.06</t>
  </si>
  <si>
    <t>KG-5.07</t>
  </si>
  <si>
    <t>KG-5.08</t>
  </si>
  <si>
    <t>KG-5.09</t>
  </si>
  <si>
    <t>KG-5.10</t>
  </si>
  <si>
    <t>KG-5.11</t>
  </si>
  <si>
    <t>KG-5.12</t>
  </si>
  <si>
    <t>KG-5.13</t>
  </si>
  <si>
    <t>KG-5.14</t>
  </si>
  <si>
    <t>KG-5.15</t>
  </si>
  <si>
    <t>KG-5.16</t>
  </si>
  <si>
    <t>KG-6.01</t>
  </si>
  <si>
    <t>KG-6.02</t>
  </si>
  <si>
    <t>KG-6.03</t>
  </si>
  <si>
    <t>KG-6.04</t>
  </si>
  <si>
    <t>KG-6.05</t>
  </si>
  <si>
    <t>KG-6.06</t>
  </si>
  <si>
    <t>KG-6.07</t>
  </si>
  <si>
    <t>KG-6.08</t>
  </si>
  <si>
    <t>KG-6.09</t>
  </si>
  <si>
    <t>KG-6.10</t>
  </si>
  <si>
    <t>KG-6.11</t>
  </si>
  <si>
    <t>KG-6.12</t>
  </si>
  <si>
    <t>KG-6.13</t>
  </si>
  <si>
    <t>KG-6.14</t>
  </si>
  <si>
    <t>KG-6.15</t>
  </si>
  <si>
    <t>KG-6.16</t>
  </si>
  <si>
    <r>
      <rPr>
        <b/>
        <sz val="9"/>
        <rFont val="Century Gothic"/>
        <family val="2"/>
      </rPr>
      <t xml:space="preserve">Diversen autolaadkraan
</t>
    </r>
    <r>
      <rPr>
        <sz val="9"/>
        <rFont val="Century Gothic"/>
        <family val="2"/>
      </rPr>
      <t xml:space="preserve">- Kwaliteit en afwerking van de  autolaadkraan
- Bereikbaarheid voor dagelijks reparatie en onderhoud 
- Veiligheid tijdens het werkproces   </t>
    </r>
  </si>
  <si>
    <r>
      <t xml:space="preserve">De totale lengte van het voertuig bedraagt maximaal het in het programma van eisen vermelde maximum. Korter is wenselijk. 
Hoeveel bedraagt de totale lengte van het voertuig  (voorzijde voorbumper tot achterste punt voertuig/opbouw)?  </t>
    </r>
    <r>
      <rPr>
        <b/>
        <sz val="9"/>
        <rFont val="Century Gothic"/>
        <family val="2"/>
      </rPr>
      <t>Tekening bijvoegen</t>
    </r>
  </si>
  <si>
    <t>Kwalitatieve gunningscriteria perceel 6 Kipper met autolaadkraan</t>
  </si>
  <si>
    <t>Kwalitatieve gunningscriteria perceel 7 Haakarmwagen</t>
  </si>
  <si>
    <t>KG-7.01</t>
  </si>
  <si>
    <t>KG-7.02</t>
  </si>
  <si>
    <t>KG-7.03</t>
  </si>
  <si>
    <t>KG-7.04</t>
  </si>
  <si>
    <t>KG-7.05</t>
  </si>
  <si>
    <t>KG-7.06</t>
  </si>
  <si>
    <t>KG-7.07</t>
  </si>
  <si>
    <t>KG-7.08</t>
  </si>
  <si>
    <t>KG-7.09</t>
  </si>
  <si>
    <r>
      <t xml:space="preserve">De totale lengte van het voertuig incl. container bedraagt maximaal het in het programma van eisen vermelde maximum. Korter is wenselijk. 
Hoeveel bedraagt de totale lengte van het voertuig (voorzijde voorbumper tot achterzijde container met de maatvoering zoals aangegeven in het programma  van eisen)?  </t>
    </r>
    <r>
      <rPr>
        <b/>
        <sz val="9"/>
        <rFont val="Century Gothic"/>
        <family val="2"/>
      </rPr>
      <t>Tekening bijvoegen</t>
    </r>
  </si>
  <si>
    <r>
      <rPr>
        <b/>
        <sz val="9"/>
        <rFont val="Century Gothic"/>
        <family val="2"/>
      </rPr>
      <t xml:space="preserve">Bediening van de opbouw </t>
    </r>
    <r>
      <rPr>
        <sz val="9"/>
        <rFont val="Century Gothic"/>
        <family val="2"/>
      </rPr>
      <t xml:space="preserve">
- Bediening van de opbouw   
- Bediening van verschillende instellingen van de opbouw   
- Aanhaken van een op de grond staande afzetcontainers
- Op- en afzetten van een container op een aanhangwagen
- Diagnose van storingen aan de opbouw   
- Positie en ergonomie van bedieningsknoppen   
- Snelheid van werken   
- Veiligheid bij het werken    </t>
    </r>
  </si>
  <si>
    <r>
      <rPr>
        <b/>
        <sz val="9"/>
        <rFont val="Century Gothic"/>
        <family val="2"/>
      </rPr>
      <t xml:space="preserve">Diversen opbouw
</t>
    </r>
    <r>
      <rPr>
        <sz val="9"/>
        <rFont val="Century Gothic"/>
        <family val="2"/>
      </rPr>
      <t xml:space="preserve">- Kwaliteit en afwerking van de opbouw
- Bereikbaarheid voor dagelijks reparatie en onderhoud 
- Veiligheid tijdens het werkproces   </t>
    </r>
  </si>
  <si>
    <t>KG-7.10</t>
  </si>
  <si>
    <t>KG-7.11</t>
  </si>
  <si>
    <t>KG-7.12</t>
  </si>
  <si>
    <t>KG-7.13</t>
  </si>
  <si>
    <t>KG-7.14</t>
  </si>
  <si>
    <t>Kwalitatieve gunningscriteria perceel 8 Bakwagen met laadklep</t>
  </si>
  <si>
    <t>KG-8.01</t>
  </si>
  <si>
    <t>KG-8.02</t>
  </si>
  <si>
    <t>KG-8.03</t>
  </si>
  <si>
    <t>KG-8.04</t>
  </si>
  <si>
    <t>KG-8.05</t>
  </si>
  <si>
    <t>KG-8.06</t>
  </si>
  <si>
    <t>KG-8.07</t>
  </si>
  <si>
    <t>KG-8.08</t>
  </si>
  <si>
    <t>KG-8.09</t>
  </si>
  <si>
    <t>KG-8.10</t>
  </si>
  <si>
    <t>KG-8.11</t>
  </si>
  <si>
    <t>KG-8.12</t>
  </si>
  <si>
    <t>KG-8.13</t>
  </si>
  <si>
    <r>
      <rPr>
        <b/>
        <sz val="9"/>
        <color indexed="8"/>
        <rFont val="Century Gothic"/>
        <family val="2"/>
      </rPr>
      <t xml:space="preserve">Laadbak en laadklep </t>
    </r>
    <r>
      <rPr>
        <sz val="9"/>
        <color indexed="8"/>
        <rFont val="Century Gothic"/>
        <family val="2"/>
      </rPr>
      <t xml:space="preserve">
- Bediening van de laadklep
- Geluidsbeleving tijdens het werken met de laadklep
- Snelheid van werken met de laadklep</t>
    </r>
  </si>
  <si>
    <r>
      <rPr>
        <b/>
        <sz val="9"/>
        <rFont val="Century Gothic"/>
        <family val="2"/>
      </rPr>
      <t>Diversen laadbak en laadklep</t>
    </r>
    <r>
      <rPr>
        <sz val="9"/>
        <rFont val="Century Gothic"/>
        <family val="2"/>
      </rPr>
      <t xml:space="preserve">
- Kwaliteit en afwerking van de laadbak en laadklep
- Bereikbaarheid voor dagelijks reparatie en onderhoud (lampen etc)
- Veiligheid tijdens het werkproces</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</si>
  <si>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t>
    </r>
  </si>
  <si>
    <r>
      <t xml:space="preserve">Lossen van de onderlossende containers
- </t>
    </r>
    <r>
      <rPr>
        <sz val="9"/>
        <rFont val="Century Gothic"/>
        <family val="2"/>
      </rPr>
      <t>Verwerken van het vuil uit de containers
- Wegvallen van het vuil in de trechter bij volle container
- Ruimte voor het openvallen van de bodemklep van de container in de trechter
- Zicht op en tijdens het laadproces</t>
    </r>
  </si>
  <si>
    <r>
      <t xml:space="preserve">De kortste afstand waarop een minicontainer kan worden opgepakt, gemeten vanaf de zijkant van het voertuig tot aan de container, bedraagt maximaal het in het programma van eisen gestelde maximum. Zo kort mogelijk is wenselijk. Afstand gemeten van de zijkant van het voertuig tot aan de container.  </t>
    </r>
    <r>
      <rPr>
        <b/>
        <sz val="9"/>
        <rFont val="Century Gothic"/>
        <family val="2"/>
      </rPr>
      <t>Tekening bijvoegen</t>
    </r>
  </si>
  <si>
    <r>
      <rPr>
        <b/>
        <sz val="9"/>
        <rFont val="Century Gothic"/>
        <family val="2"/>
      </rPr>
      <t>Diversen  autolaadkraan</t>
    </r>
    <r>
      <rPr>
        <sz val="9"/>
        <rFont val="Century Gothic"/>
        <family val="2"/>
      </rPr>
      <t xml:space="preserve">
- Kwaliteit en afwerking van de laadkraan
- Bereikbaarheid voor dagelijks onderhoud (smeren, visuele controle, olieniveau etc.)</t>
    </r>
  </si>
  <si>
    <r>
      <rPr>
        <b/>
        <sz val="9"/>
        <rFont val="Century Gothic"/>
        <family val="2"/>
      </rPr>
      <t xml:space="preserve">Bediening van de autolaadkraan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t>
    </r>
  </si>
  <si>
    <r>
      <rPr>
        <b/>
        <sz val="9"/>
        <rFont val="Century Gothic"/>
        <family val="2"/>
      </rPr>
      <t>Diversen kipperopbouw</t>
    </r>
    <r>
      <rPr>
        <sz val="9"/>
        <rFont val="Century Gothic"/>
        <family val="2"/>
      </rPr>
      <t xml:space="preserve">
- Kwaliteit en afwerking van opbouw
- Bereikbaarheid en toegankelijkheid voor reparatie en onderhoud
- Veiligheid tijdens het werkproces.</t>
    </r>
  </si>
  <si>
    <r>
      <rPr>
        <b/>
        <sz val="9"/>
        <rFont val="Century Gothic"/>
        <family val="2"/>
      </rPr>
      <t>Bediening van de kipperopbouw</t>
    </r>
    <r>
      <rPr>
        <sz val="9"/>
        <rFont val="Century Gothic"/>
        <family val="2"/>
      </rPr>
      <t xml:space="preserve">
- Bediening van de kipperopbouw
- Snelheid van werken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</si>
</sst>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0"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sz val="9"/>
      <color theme="0"/>
      <name val="Century Gothic"/>
      <family val="2"/>
    </font>
    <font>
      <sz val="9"/>
      <color theme="0"/>
      <name val="Century Gothic"/>
      <family val="2"/>
    </font>
    <font>
      <sz val="11"/>
      <name val="Arial"/>
      <family val="2"/>
    </font>
    <font>
      <b/>
      <sz val="9.5"/>
      <name val="Century Gothic"/>
      <family val="2"/>
    </font>
    <font>
      <b/>
      <sz val="12"/>
      <color theme="1"/>
      <name val="Century Gothic"/>
      <family val="2"/>
    </font>
    <font>
      <sz val="10"/>
      <color rgb="FF000000"/>
      <name val="Century Gothic"/>
      <family val="2"/>
    </font>
    <font>
      <u/>
      <sz val="10"/>
      <color indexed="30"/>
      <name val="Century Gothic"/>
      <family val="2"/>
    </font>
    <font>
      <sz val="8"/>
      <name val="Arial"/>
    </font>
    <font>
      <i/>
      <sz val="9"/>
      <name val="Century Gothic"/>
      <family val="2"/>
    </font>
    <font>
      <sz val="9"/>
      <color indexed="8"/>
      <name val="Century Gothic"/>
      <family val="2"/>
    </font>
    <font>
      <b/>
      <sz val="9"/>
      <color indexed="8"/>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s>
  <cellStyleXfs count="135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8"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1" fillId="0" borderId="10"/>
    <xf numFmtId="0" fontId="41"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8" fillId="0" borderId="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9" fillId="7" borderId="1" applyNumberFormat="0" applyAlignment="0" applyProtection="0"/>
  </cellStyleXfs>
  <cellXfs count="85">
    <xf numFmtId="0" fontId="0" fillId="0" borderId="0" xfId="0"/>
    <xf numFmtId="0" fontId="6" fillId="24" borderId="10" xfId="0" applyFont="1" applyFill="1" applyBorder="1" applyAlignment="1">
      <alignment vertical="center" wrapText="1"/>
    </xf>
    <xf numFmtId="0" fontId="8" fillId="0" borderId="0" xfId="544" applyFont="1" applyBorder="1" applyAlignment="1">
      <alignment horizontal="center" vertical="center" wrapText="1"/>
    </xf>
    <xf numFmtId="0" fontId="8" fillId="0" borderId="0" xfId="544" applyFont="1" applyFill="1" applyBorder="1" applyAlignment="1">
      <alignment vertical="center" wrapText="1"/>
    </xf>
    <xf numFmtId="0" fontId="6" fillId="24" borderId="10" xfId="544" applyFont="1" applyFill="1" applyBorder="1" applyAlignment="1">
      <alignment vertical="center" wrapText="1"/>
    </xf>
    <xf numFmtId="0" fontId="6" fillId="24" borderId="10" xfId="544" applyFont="1" applyFill="1" applyBorder="1" applyAlignment="1">
      <alignment horizontal="center"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7" fillId="25" borderId="10" xfId="544" applyFont="1" applyFill="1" applyBorder="1" applyAlignment="1">
      <alignment horizontal="center" vertical="center"/>
    </xf>
    <xf numFmtId="0" fontId="8" fillId="0" borderId="0" xfId="544" applyFont="1" applyFill="1" applyBorder="1" applyAlignment="1">
      <alignment horizontal="center" vertical="center" wrapText="1"/>
    </xf>
    <xf numFmtId="0" fontId="8" fillId="0" borderId="0" xfId="0" applyFont="1"/>
    <xf numFmtId="0" fontId="8" fillId="0" borderId="0" xfId="0" applyFont="1" applyBorder="1"/>
    <xf numFmtId="0" fontId="8" fillId="0" borderId="0" xfId="0" applyFont="1" applyBorder="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8" fillId="26" borderId="0" xfId="544" applyFont="1" applyFill="1" applyBorder="1" applyAlignment="1">
      <alignment vertical="center" wrapText="1"/>
    </xf>
    <xf numFmtId="0" fontId="31" fillId="0" borderId="0" xfId="543" applyFont="1" applyFill="1" applyBorder="1" applyAlignment="1">
      <alignment horizontal="center" vertical="center" wrapText="1"/>
    </xf>
    <xf numFmtId="0" fontId="34" fillId="0" borderId="0" xfId="0" applyFont="1" applyFill="1" applyBorder="1"/>
    <xf numFmtId="0" fontId="10" fillId="28" borderId="10" xfId="543" applyFont="1" applyFill="1" applyBorder="1" applyAlignment="1">
      <alignment horizontal="center" vertical="center" wrapText="1"/>
    </xf>
    <xf numFmtId="0" fontId="10" fillId="28" borderId="10" xfId="543" quotePrefix="1" applyFont="1" applyFill="1" applyBorder="1" applyAlignment="1">
      <alignment horizontal="center" vertical="center" wrapText="1"/>
    </xf>
    <xf numFmtId="0" fontId="10" fillId="28" borderId="10" xfId="543" applyFont="1" applyFill="1" applyBorder="1" applyAlignment="1">
      <alignment horizontal="left" vertical="center" wrapText="1"/>
    </xf>
    <xf numFmtId="0" fontId="8" fillId="0" borderId="0" xfId="544" applyFont="1" applyBorder="1" applyAlignment="1">
      <alignment vertical="center" wrapText="1"/>
    </xf>
    <xf numFmtId="0" fontId="42" fillId="0" borderId="10" xfId="544" applyFont="1" applyFill="1" applyBorder="1" applyAlignment="1">
      <alignment horizontal="center" vertical="center" wrapText="1"/>
    </xf>
    <xf numFmtId="0" fontId="7" fillId="0" borderId="10" xfId="544" applyFont="1" applyBorder="1" applyAlignment="1">
      <alignment horizontal="center" vertical="center" wrapText="1"/>
    </xf>
    <xf numFmtId="0" fontId="10" fillId="0" borderId="10" xfId="543" applyFont="1" applyFill="1" applyBorder="1" applyAlignment="1">
      <alignment vertical="center" wrapText="1"/>
    </xf>
    <xf numFmtId="0" fontId="10" fillId="28" borderId="10" xfId="543" applyFont="1" applyFill="1" applyBorder="1" applyAlignment="1">
      <alignmen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center" vertical="center" wrapText="1"/>
    </xf>
    <xf numFmtId="0" fontId="10" fillId="0" borderId="10" xfId="543" applyFont="1" applyFill="1" applyBorder="1" applyAlignment="1">
      <alignment horizontal="center" vertical="center" wrapText="1"/>
    </xf>
    <xf numFmtId="0" fontId="5" fillId="0" borderId="10" xfId="543" applyFont="1" applyFill="1" applyBorder="1" applyAlignment="1">
      <alignment horizontal="center" vertical="center" wrapText="1"/>
    </xf>
    <xf numFmtId="0" fontId="10" fillId="26" borderId="10" xfId="0" applyFont="1" applyFill="1" applyBorder="1" applyAlignment="1">
      <alignment vertical="center" wrapText="1"/>
    </xf>
    <xf numFmtId="0" fontId="10" fillId="0" borderId="23" xfId="543" applyFont="1" applyBorder="1" applyAlignment="1">
      <alignment vertical="center" wrapText="1"/>
    </xf>
    <xf numFmtId="0" fontId="44" fillId="0" borderId="0" xfId="543" applyFont="1"/>
    <xf numFmtId="0" fontId="30" fillId="0" borderId="14" xfId="0" applyFont="1" applyBorder="1" applyAlignment="1">
      <alignment vertical="top"/>
    </xf>
    <xf numFmtId="0" fontId="30" fillId="0" borderId="0" xfId="0" applyFont="1" applyBorder="1" applyAlignment="1">
      <alignment vertical="top"/>
    </xf>
    <xf numFmtId="0" fontId="30" fillId="0" borderId="15" xfId="0" applyFont="1" applyBorder="1" applyAlignment="1">
      <alignment vertical="top"/>
    </xf>
    <xf numFmtId="0" fontId="30" fillId="0" borderId="0" xfId="0" applyFont="1"/>
    <xf numFmtId="0" fontId="30" fillId="0" borderId="0" xfId="0" applyFont="1" applyBorder="1"/>
    <xf numFmtId="0" fontId="45" fillId="0" borderId="0" xfId="0" applyFont="1" applyBorder="1"/>
    <xf numFmtId="0" fontId="10" fillId="0" borderId="23" xfId="0" applyFont="1" applyBorder="1" applyAlignment="1">
      <alignment vertical="center" wrapText="1"/>
    </xf>
    <xf numFmtId="0" fontId="10" fillId="0" borderId="23" xfId="543" applyFont="1" applyBorder="1" applyAlignment="1">
      <alignment horizontal="left" vertical="center" wrapText="1"/>
    </xf>
    <xf numFmtId="0" fontId="10" fillId="0" borderId="23" xfId="543" applyFont="1" applyFill="1" applyBorder="1" applyAlignment="1">
      <alignment horizontal="center" vertical="center" wrapText="1"/>
    </xf>
    <xf numFmtId="0" fontId="10" fillId="28" borderId="23" xfId="543" applyFont="1" applyFill="1" applyBorder="1" applyAlignment="1">
      <alignment vertical="center" wrapText="1"/>
    </xf>
    <xf numFmtId="0" fontId="10" fillId="0" borderId="23" xfId="543" applyFont="1" applyBorder="1" applyAlignment="1">
      <alignment horizontal="center" vertical="center" wrapText="1"/>
    </xf>
    <xf numFmtId="0" fontId="10" fillId="28" borderId="23" xfId="543" applyFont="1" applyFill="1" applyBorder="1" applyAlignment="1">
      <alignment horizontal="center" vertical="center" wrapText="1"/>
    </xf>
    <xf numFmtId="0" fontId="10" fillId="28" borderId="23" xfId="543" quotePrefix="1" applyFont="1" applyFill="1" applyBorder="1" applyAlignment="1">
      <alignment horizontal="center" vertical="center" wrapText="1"/>
    </xf>
    <xf numFmtId="0" fontId="4" fillId="0" borderId="23" xfId="543" applyFont="1" applyBorder="1" applyAlignment="1">
      <alignment horizontal="left" vertical="center" wrapText="1"/>
    </xf>
    <xf numFmtId="0" fontId="10" fillId="0" borderId="10" xfId="543" applyFont="1" applyBorder="1" applyAlignment="1">
      <alignment horizontal="center" vertical="center" wrapText="1"/>
    </xf>
    <xf numFmtId="0" fontId="10" fillId="28" borderId="23" xfId="543" applyFont="1" applyFill="1" applyBorder="1" applyAlignment="1">
      <alignment horizontal="left" vertical="center" wrapText="1"/>
    </xf>
    <xf numFmtId="0" fontId="3" fillId="0" borderId="10" xfId="543" applyFont="1" applyFill="1" applyBorder="1" applyAlignment="1">
      <alignment horizontal="left" vertical="center" wrapText="1"/>
    </xf>
    <xf numFmtId="0" fontId="8" fillId="30" borderId="0" xfId="0" applyFont="1" applyFill="1"/>
    <xf numFmtId="0" fontId="30" fillId="30" borderId="0" xfId="0" applyFont="1" applyFill="1"/>
    <xf numFmtId="0" fontId="2" fillId="0" borderId="10" xfId="543" applyFont="1" applyBorder="1" applyAlignment="1">
      <alignment vertical="center" wrapText="1"/>
    </xf>
    <xf numFmtId="0" fontId="8" fillId="30" borderId="0" xfId="544" applyFont="1" applyFill="1" applyBorder="1" applyAlignment="1">
      <alignment vertical="center" wrapText="1"/>
    </xf>
    <xf numFmtId="0" fontId="32" fillId="30" borderId="0" xfId="544" applyFont="1" applyFill="1" applyBorder="1" applyAlignment="1">
      <alignment vertical="center" wrapText="1"/>
    </xf>
    <xf numFmtId="0" fontId="8" fillId="30" borderId="0" xfId="544" applyFont="1" applyFill="1" applyBorder="1" applyAlignment="1">
      <alignment horizontal="center" vertical="center" wrapText="1"/>
    </xf>
    <xf numFmtId="0" fontId="36" fillId="0" borderId="22" xfId="0" applyFont="1" applyBorder="1" applyAlignment="1">
      <alignment horizontal="left" vertical="center" wrapText="1"/>
    </xf>
    <xf numFmtId="0" fontId="36" fillId="28" borderId="23" xfId="0" applyFont="1" applyFill="1" applyBorder="1" applyAlignment="1">
      <alignment horizontal="left" vertical="center" wrapText="1"/>
    </xf>
    <xf numFmtId="0" fontId="10" fillId="28" borderId="23" xfId="543" applyFont="1" applyFill="1" applyBorder="1" applyAlignment="1">
      <alignment horizontal="left" vertical="top" wrapText="1"/>
    </xf>
    <xf numFmtId="0" fontId="10" fillId="26" borderId="23" xfId="543" applyFont="1" applyFill="1" applyBorder="1" applyAlignment="1">
      <alignment vertical="center" wrapText="1"/>
    </xf>
    <xf numFmtId="0" fontId="48" fillId="0" borderId="23" xfId="543" applyFont="1" applyBorder="1" applyAlignment="1">
      <alignment horizontal="left" vertical="center" wrapText="1"/>
    </xf>
    <xf numFmtId="0" fontId="30" fillId="0" borderId="0" xfId="0" applyFont="1" applyBorder="1" applyAlignment="1">
      <alignment horizontal="left" vertical="top" wrapText="1"/>
    </xf>
    <xf numFmtId="0" fontId="30" fillId="0" borderId="0" xfId="0" applyFont="1" applyBorder="1" applyAlignment="1">
      <alignment horizontal="left" vertical="top"/>
    </xf>
    <xf numFmtId="0" fontId="43" fillId="0" borderId="14"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15" xfId="0" applyFont="1" applyFill="1" applyBorder="1" applyAlignment="1">
      <alignment horizontal="center" vertical="center" wrapText="1"/>
    </xf>
    <xf numFmtId="0" fontId="12" fillId="0" borderId="19" xfId="544" applyFont="1" applyBorder="1" applyAlignment="1">
      <alignment horizontal="left" vertical="center" wrapText="1"/>
    </xf>
    <xf numFmtId="0" fontId="12" fillId="0" borderId="21" xfId="544" applyFont="1" applyBorder="1" applyAlignment="1">
      <alignment horizontal="left" vertical="center" wrapText="1"/>
    </xf>
    <xf numFmtId="0" fontId="36" fillId="29" borderId="0" xfId="543" applyFont="1" applyFill="1" applyBorder="1" applyAlignment="1">
      <alignment horizontal="center" vertical="center" wrapText="1"/>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2" fillId="29" borderId="20" xfId="544" applyFont="1" applyFill="1" applyBorder="1" applyAlignment="1" applyProtection="1">
      <alignment horizontal="left" vertical="center" wrapText="1"/>
      <protection locked="0"/>
    </xf>
    <xf numFmtId="0" fontId="12" fillId="29" borderId="21" xfId="544" applyFont="1" applyFill="1" applyBorder="1" applyAlignment="1" applyProtection="1">
      <alignment horizontal="left" vertical="center" wrapText="1"/>
      <protection locked="0"/>
    </xf>
    <xf numFmtId="0" fontId="10" fillId="29" borderId="10" xfId="543" applyFont="1" applyFill="1" applyBorder="1" applyAlignment="1" applyProtection="1">
      <alignment horizontal="center" vertical="center" wrapText="1"/>
      <protection locked="0"/>
    </xf>
    <xf numFmtId="0" fontId="2" fillId="29" borderId="10" xfId="543" applyFont="1" applyFill="1" applyBorder="1" applyAlignment="1" applyProtection="1">
      <alignment horizontal="center" vertical="center" wrapText="1"/>
      <protection locked="0"/>
    </xf>
    <xf numFmtId="0" fontId="10" fillId="29" borderId="23" xfId="543" applyFont="1" applyFill="1" applyBorder="1" applyAlignment="1" applyProtection="1">
      <alignment horizontal="center" vertical="center" wrapText="1"/>
      <protection locked="0"/>
    </xf>
    <xf numFmtId="0" fontId="10" fillId="0" borderId="10" xfId="543" applyFont="1" applyFill="1" applyBorder="1" applyAlignment="1" applyProtection="1">
      <alignment vertical="center" wrapText="1"/>
      <protection locked="0"/>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657225</xdr:rowOff>
    </xdr:from>
    <xdr:to>
      <xdr:col>7</xdr:col>
      <xdr:colOff>447675</xdr:colOff>
      <xdr:row>2</xdr:row>
      <xdr:rowOff>457200</xdr:rowOff>
    </xdr:to>
    <xdr:pic>
      <xdr:nvPicPr>
        <xdr:cNvPr id="2" name="Afbeelding 1">
          <a:extLst>
            <a:ext uri="{FF2B5EF4-FFF2-40B4-BE49-F238E27FC236}">
              <a16:creationId xmlns:a16="http://schemas.microsoft.com/office/drawing/2014/main" id="{B4DF931B-9489-407F-B026-7964A4A49B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 y="990600"/>
          <a:ext cx="41148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3ACB-4953-4245-996B-81ADE0A60AAF}">
  <sheetPr>
    <tabColor rgb="FF00B050"/>
    <pageSetUpPr fitToPage="1"/>
  </sheetPr>
  <dimension ref="B1:AQ205"/>
  <sheetViews>
    <sheetView showGridLines="0" tabSelected="1" view="pageBreakPreview" zoomScaleNormal="100" zoomScaleSheetLayoutView="100" workbookViewId="0">
      <selection activeCell="K11" sqref="K11"/>
    </sheetView>
  </sheetViews>
  <sheetFormatPr defaultRowHeight="13.5" x14ac:dyDescent="0.25"/>
  <cols>
    <col min="1" max="1" width="3.7109375" style="10" customWidth="1"/>
    <col min="2" max="7" width="11.7109375" style="10" customWidth="1"/>
    <col min="8" max="8" width="10.140625" style="10" customWidth="1"/>
    <col min="9" max="9" width="6.7109375" style="10" customWidth="1"/>
    <col min="10" max="10" width="4.85546875" style="10" customWidth="1"/>
    <col min="11" max="11" width="98.140625" style="58" bestFit="1" customWidth="1"/>
    <col min="12" max="43" width="9.140625" style="58"/>
    <col min="44" max="16384" width="9.140625" style="10"/>
  </cols>
  <sheetData>
    <row r="1" spans="2:43" ht="26.25" customHeight="1" x14ac:dyDescent="0.25"/>
    <row r="2" spans="2:43" ht="108.75" customHeight="1" x14ac:dyDescent="0.25">
      <c r="B2" s="13"/>
      <c r="C2" s="14"/>
      <c r="D2" s="14"/>
      <c r="E2" s="14"/>
      <c r="F2" s="14"/>
      <c r="G2" s="14"/>
      <c r="H2" s="14"/>
      <c r="I2" s="15"/>
    </row>
    <row r="3" spans="2:43" ht="40.5" customHeight="1" x14ac:dyDescent="0.25">
      <c r="B3" s="16"/>
      <c r="C3" s="11"/>
      <c r="D3" s="11"/>
      <c r="E3" s="11"/>
      <c r="F3" s="11"/>
      <c r="G3" s="11"/>
      <c r="H3" s="11"/>
      <c r="I3" s="17"/>
    </row>
    <row r="4" spans="2:43" ht="136.5" customHeight="1" x14ac:dyDescent="0.25">
      <c r="B4" s="71" t="s">
        <v>30</v>
      </c>
      <c r="C4" s="72"/>
      <c r="D4" s="72"/>
      <c r="E4" s="72"/>
      <c r="F4" s="72"/>
      <c r="G4" s="72"/>
      <c r="H4" s="72"/>
      <c r="I4" s="73"/>
    </row>
    <row r="5" spans="2:43" ht="22.5" customHeight="1" x14ac:dyDescent="0.25">
      <c r="B5" s="18"/>
      <c r="C5" s="12"/>
      <c r="D5" s="12"/>
      <c r="E5" s="12"/>
      <c r="F5" s="12"/>
      <c r="G5" s="12"/>
      <c r="H5" s="12"/>
      <c r="I5" s="19"/>
    </row>
    <row r="6" spans="2:43" ht="21.75" customHeight="1" x14ac:dyDescent="0.25">
      <c r="B6" s="18"/>
      <c r="C6" s="12"/>
      <c r="D6" s="69" t="s">
        <v>44</v>
      </c>
      <c r="E6" s="70"/>
      <c r="F6" s="70"/>
      <c r="G6" s="70"/>
      <c r="H6" s="70"/>
      <c r="I6" s="19"/>
    </row>
    <row r="7" spans="2:43" s="44" customFormat="1" ht="21.75" customHeight="1" x14ac:dyDescent="0.25">
      <c r="B7" s="41"/>
      <c r="C7" s="42"/>
      <c r="D7" s="69" t="s">
        <v>37</v>
      </c>
      <c r="E7" s="70"/>
      <c r="F7" s="70"/>
      <c r="G7" s="70"/>
      <c r="H7" s="70"/>
      <c r="I7" s="43"/>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row>
    <row r="8" spans="2:43" s="44" customFormat="1" ht="21.75" customHeight="1" x14ac:dyDescent="0.25">
      <c r="B8" s="41"/>
      <c r="C8" s="42"/>
      <c r="D8" s="69" t="s">
        <v>38</v>
      </c>
      <c r="E8" s="70"/>
      <c r="F8" s="70"/>
      <c r="G8" s="70"/>
      <c r="H8" s="70"/>
      <c r="I8" s="43"/>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row>
    <row r="9" spans="2:43" s="44" customFormat="1" ht="21.75" customHeight="1" x14ac:dyDescent="0.25">
      <c r="B9" s="41"/>
      <c r="C9" s="42"/>
      <c r="D9" s="69" t="s">
        <v>39</v>
      </c>
      <c r="E9" s="70"/>
      <c r="F9" s="70"/>
      <c r="G9" s="70"/>
      <c r="H9" s="70"/>
      <c r="I9" s="43"/>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row>
    <row r="10" spans="2:43" s="44" customFormat="1" ht="21.75" customHeight="1" x14ac:dyDescent="0.25">
      <c r="B10" s="41"/>
      <c r="C10" s="42"/>
      <c r="D10" s="69" t="s">
        <v>40</v>
      </c>
      <c r="E10" s="70"/>
      <c r="F10" s="70"/>
      <c r="G10" s="70"/>
      <c r="H10" s="70"/>
      <c r="I10" s="43"/>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row>
    <row r="11" spans="2:43" s="44" customFormat="1" ht="21.75" customHeight="1" x14ac:dyDescent="0.25">
      <c r="B11" s="41"/>
      <c r="C11" s="42"/>
      <c r="D11" s="69" t="s">
        <v>41</v>
      </c>
      <c r="E11" s="70"/>
      <c r="F11" s="70"/>
      <c r="G11" s="70"/>
      <c r="H11" s="70"/>
      <c r="I11" s="43"/>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row>
    <row r="12" spans="2:43" s="44" customFormat="1" ht="21.75" customHeight="1" x14ac:dyDescent="0.25">
      <c r="B12" s="41"/>
      <c r="C12" s="42"/>
      <c r="D12" s="69" t="s">
        <v>42</v>
      </c>
      <c r="E12" s="70"/>
      <c r="F12" s="70"/>
      <c r="G12" s="70"/>
      <c r="H12" s="70"/>
      <c r="I12" s="43"/>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row>
    <row r="13" spans="2:43" s="44" customFormat="1" ht="21.75" customHeight="1" x14ac:dyDescent="0.25">
      <c r="B13" s="41"/>
      <c r="C13" s="45"/>
      <c r="D13" s="69" t="s">
        <v>43</v>
      </c>
      <c r="E13" s="70"/>
      <c r="F13" s="70"/>
      <c r="G13" s="70"/>
      <c r="H13" s="70"/>
      <c r="I13" s="43"/>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row>
    <row r="14" spans="2:43" ht="29.25" customHeight="1" x14ac:dyDescent="0.25">
      <c r="B14" s="18"/>
      <c r="C14" s="11"/>
      <c r="D14" s="46" t="s">
        <v>3</v>
      </c>
      <c r="E14" s="12"/>
      <c r="F14" s="12"/>
      <c r="G14" s="12"/>
      <c r="H14" s="12"/>
      <c r="I14" s="19"/>
    </row>
    <row r="15" spans="2:43" ht="29.25" customHeight="1" x14ac:dyDescent="0.25">
      <c r="B15" s="18"/>
      <c r="C15" s="11"/>
      <c r="D15" s="40" t="s">
        <v>20</v>
      </c>
      <c r="E15" s="40"/>
      <c r="F15" s="12"/>
      <c r="G15" s="12"/>
      <c r="H15" s="12"/>
      <c r="I15" s="19"/>
    </row>
    <row r="16" spans="2:43" ht="29.25" customHeight="1" x14ac:dyDescent="0.25">
      <c r="B16" s="18"/>
      <c r="C16" s="11"/>
      <c r="D16" s="40"/>
      <c r="E16" s="40"/>
      <c r="F16" s="12"/>
      <c r="G16" s="12"/>
      <c r="H16" s="12"/>
      <c r="I16" s="19"/>
    </row>
    <row r="17" spans="2:9" ht="29.25" customHeight="1" x14ac:dyDescent="0.25">
      <c r="B17" s="18"/>
      <c r="C17" s="11"/>
      <c r="D17" s="40"/>
      <c r="E17" s="40"/>
      <c r="F17" s="12"/>
      <c r="G17" s="12"/>
      <c r="H17" s="12"/>
      <c r="I17" s="19"/>
    </row>
    <row r="18" spans="2:9" ht="29.25" customHeight="1" x14ac:dyDescent="0.3">
      <c r="B18" s="18"/>
      <c r="C18" s="11"/>
      <c r="D18" s="25"/>
      <c r="E18" s="12"/>
      <c r="F18" s="12"/>
      <c r="G18" s="12"/>
      <c r="H18" s="12"/>
      <c r="I18" s="19"/>
    </row>
    <row r="19" spans="2:9" ht="29.25" customHeight="1" x14ac:dyDescent="0.3">
      <c r="B19" s="18"/>
      <c r="C19" s="11"/>
      <c r="D19" s="25"/>
      <c r="E19" s="12"/>
      <c r="F19" s="12"/>
      <c r="G19" s="12"/>
      <c r="H19" s="12"/>
      <c r="I19" s="19"/>
    </row>
    <row r="20" spans="2:9" ht="21.75" customHeight="1" x14ac:dyDescent="0.25">
      <c r="B20" s="20"/>
      <c r="C20" s="21"/>
      <c r="D20" s="21"/>
      <c r="E20" s="21"/>
      <c r="F20" s="21"/>
      <c r="G20" s="21"/>
      <c r="H20" s="21"/>
      <c r="I20" s="22"/>
    </row>
    <row r="22" spans="2:9" s="58" customFormat="1" ht="83.25" customHeight="1" x14ac:dyDescent="0.25"/>
    <row r="23" spans="2:9" s="58" customFormat="1" ht="83.25" customHeight="1" x14ac:dyDescent="0.25"/>
    <row r="24" spans="2:9" s="58" customFormat="1" ht="83.25" customHeight="1" x14ac:dyDescent="0.25"/>
    <row r="25" spans="2:9" s="58" customFormat="1" ht="83.25" customHeight="1" x14ac:dyDescent="0.25"/>
    <row r="26" spans="2:9" s="58" customFormat="1" ht="83.25" customHeight="1" x14ac:dyDescent="0.25"/>
    <row r="27" spans="2:9" s="58" customFormat="1" ht="83.25" customHeight="1" x14ac:dyDescent="0.25"/>
    <row r="28" spans="2:9" s="58" customFormat="1" ht="83.25" customHeight="1" x14ac:dyDescent="0.25"/>
    <row r="29" spans="2:9" s="58" customFormat="1" ht="83.25" customHeight="1" x14ac:dyDescent="0.25"/>
    <row r="30" spans="2:9" s="58" customFormat="1" ht="83.25" customHeight="1" x14ac:dyDescent="0.25"/>
    <row r="31" spans="2:9" s="58" customFormat="1" ht="83.25" customHeight="1" x14ac:dyDescent="0.25"/>
    <row r="32" spans="2:9" s="58" customFormat="1" ht="83.25" customHeight="1" x14ac:dyDescent="0.25"/>
    <row r="33" s="58" customFormat="1" ht="83.25" customHeight="1" x14ac:dyDescent="0.25"/>
    <row r="34" s="58" customFormat="1" ht="83.25" customHeight="1" x14ac:dyDescent="0.25"/>
    <row r="35" s="58" customFormat="1" ht="83.25" customHeight="1" x14ac:dyDescent="0.25"/>
    <row r="36" s="58" customFormat="1" ht="83.25" customHeight="1" x14ac:dyDescent="0.25"/>
    <row r="37" s="58" customFormat="1" ht="83.25" customHeight="1" x14ac:dyDescent="0.25"/>
    <row r="38" s="58" customFormat="1" ht="83.25" customHeight="1" x14ac:dyDescent="0.25"/>
    <row r="39" s="58" customFormat="1" ht="83.25" customHeight="1" x14ac:dyDescent="0.25"/>
    <row r="40" s="58" customFormat="1" ht="83.25" customHeight="1" x14ac:dyDescent="0.25"/>
    <row r="41" s="58" customFormat="1" ht="83.25" customHeight="1" x14ac:dyDescent="0.25"/>
    <row r="42" s="58" customFormat="1" ht="83.25" customHeight="1" x14ac:dyDescent="0.25"/>
    <row r="43" s="58" customFormat="1" ht="83.25" customHeight="1" x14ac:dyDescent="0.25"/>
    <row r="44" s="58" customFormat="1" ht="83.25" customHeight="1" x14ac:dyDescent="0.25"/>
    <row r="45" s="58" customFormat="1" ht="83.25" customHeight="1" x14ac:dyDescent="0.25"/>
    <row r="46" s="58" customFormat="1" ht="83.25" customHeight="1" x14ac:dyDescent="0.25"/>
    <row r="47" s="58" customFormat="1" ht="83.25" customHeight="1" x14ac:dyDescent="0.25"/>
    <row r="48" s="58" customFormat="1" ht="83.25" customHeight="1" x14ac:dyDescent="0.25"/>
    <row r="49" s="58" customFormat="1" ht="83.25" customHeight="1" x14ac:dyDescent="0.25"/>
    <row r="50" s="58" customFormat="1" ht="83.25" customHeight="1" x14ac:dyDescent="0.25"/>
    <row r="51" s="58" customFormat="1" ht="83.25" customHeight="1" x14ac:dyDescent="0.25"/>
    <row r="52" s="58" customFormat="1" ht="83.25" customHeight="1" x14ac:dyDescent="0.25"/>
    <row r="53" s="58" customFormat="1" ht="83.25" customHeight="1" x14ac:dyDescent="0.25"/>
    <row r="54" s="58" customFormat="1" ht="83.25" customHeight="1" x14ac:dyDescent="0.25"/>
    <row r="55" s="58" customFormat="1" ht="83.25" customHeight="1" x14ac:dyDescent="0.25"/>
    <row r="56" s="58" customFormat="1" ht="83.25" customHeight="1" x14ac:dyDescent="0.25"/>
    <row r="57" s="58" customFormat="1" ht="83.25" customHeight="1" x14ac:dyDescent="0.25"/>
    <row r="58" s="58" customFormat="1" ht="83.25" customHeight="1" x14ac:dyDescent="0.25"/>
    <row r="59" s="58" customFormat="1" ht="83.25" customHeight="1" x14ac:dyDescent="0.25"/>
    <row r="60" s="58" customFormat="1" ht="83.25" customHeight="1" x14ac:dyDescent="0.25"/>
    <row r="61" s="58" customFormat="1" ht="83.25" customHeight="1" x14ac:dyDescent="0.25"/>
    <row r="62" s="58" customFormat="1" ht="83.25" customHeight="1" x14ac:dyDescent="0.25"/>
    <row r="63" s="58" customFormat="1" ht="83.25" customHeight="1" x14ac:dyDescent="0.25"/>
    <row r="64" s="58" customFormat="1" ht="83.25" customHeight="1" x14ac:dyDescent="0.25"/>
    <row r="65" s="58" customFormat="1" ht="83.25" customHeight="1" x14ac:dyDescent="0.25"/>
    <row r="66" s="58" customFormat="1" ht="83.25" customHeight="1" x14ac:dyDescent="0.25"/>
    <row r="67" s="58" customFormat="1" ht="83.25" customHeight="1" x14ac:dyDescent="0.25"/>
    <row r="68" s="58" customFormat="1" ht="83.25" customHeight="1" x14ac:dyDescent="0.25"/>
    <row r="69" s="58" customFormat="1" ht="83.25" customHeight="1" x14ac:dyDescent="0.25"/>
    <row r="70" s="58" customFormat="1" ht="83.25" customHeight="1" x14ac:dyDescent="0.25"/>
    <row r="71" s="58" customFormat="1" ht="83.25" customHeight="1" x14ac:dyDescent="0.25"/>
    <row r="72" s="58" customFormat="1" ht="83.25" customHeight="1" x14ac:dyDescent="0.25"/>
    <row r="73" s="58" customFormat="1" ht="83.25" customHeight="1" x14ac:dyDescent="0.25"/>
    <row r="74" s="58" customFormat="1" ht="83.25" customHeight="1" x14ac:dyDescent="0.25"/>
    <row r="75" s="58" customFormat="1" ht="83.25" customHeight="1" x14ac:dyDescent="0.25"/>
    <row r="76" s="58" customFormat="1" ht="83.25" customHeight="1" x14ac:dyDescent="0.25"/>
    <row r="77" s="58" customFormat="1" ht="83.25" customHeight="1" x14ac:dyDescent="0.25"/>
    <row r="78" s="58" customFormat="1" ht="83.25" customHeight="1" x14ac:dyDescent="0.25"/>
    <row r="79" s="58" customFormat="1" ht="83.25" customHeight="1" x14ac:dyDescent="0.25"/>
    <row r="80" s="58" customFormat="1" ht="83.25" customHeight="1" x14ac:dyDescent="0.25"/>
    <row r="81" s="58" customFormat="1" ht="83.25" customHeight="1" x14ac:dyDescent="0.25"/>
    <row r="82" s="58" customFormat="1" ht="83.25" customHeight="1" x14ac:dyDescent="0.25"/>
    <row r="83" s="58" customFormat="1" ht="83.25" customHeight="1" x14ac:dyDescent="0.25"/>
    <row r="84" s="58" customFormat="1" ht="83.25" customHeight="1" x14ac:dyDescent="0.25"/>
    <row r="85" s="58" customFormat="1" ht="83.25" customHeight="1" x14ac:dyDescent="0.25"/>
    <row r="86" s="58" customFormat="1" ht="83.25" customHeight="1" x14ac:dyDescent="0.25"/>
    <row r="87" s="58" customFormat="1" ht="83.25" customHeight="1" x14ac:dyDescent="0.25"/>
    <row r="88" s="58" customFormat="1" ht="83.25" customHeight="1" x14ac:dyDescent="0.25"/>
    <row r="89" s="58" customFormat="1" ht="83.25" customHeight="1" x14ac:dyDescent="0.25"/>
    <row r="90" s="58" customFormat="1" ht="83.25" customHeight="1" x14ac:dyDescent="0.25"/>
    <row r="91" s="58" customFormat="1" ht="83.25" customHeight="1" x14ac:dyDescent="0.25"/>
    <row r="92" s="58" customFormat="1" ht="83.25" customHeight="1" x14ac:dyDescent="0.25"/>
    <row r="93" s="58" customFormat="1" ht="83.25" customHeight="1" x14ac:dyDescent="0.25"/>
    <row r="94" s="58" customFormat="1" ht="83.25" customHeight="1" x14ac:dyDescent="0.25"/>
    <row r="95" s="58" customFormat="1" ht="83.25" customHeight="1" x14ac:dyDescent="0.25"/>
    <row r="96" s="58" customFormat="1" ht="83.25" customHeight="1" x14ac:dyDescent="0.25"/>
    <row r="97" s="58" customFormat="1" ht="83.25" customHeight="1" x14ac:dyDescent="0.25"/>
    <row r="98" s="58" customFormat="1" ht="83.25" customHeight="1" x14ac:dyDescent="0.25"/>
    <row r="99" s="58" customFormat="1" ht="83.25" customHeight="1" x14ac:dyDescent="0.25"/>
    <row r="100" s="58" customFormat="1" ht="83.25" customHeight="1" x14ac:dyDescent="0.25"/>
    <row r="101" s="58" customFormat="1" ht="83.25" customHeight="1" x14ac:dyDescent="0.25"/>
    <row r="102" s="58" customFormat="1" ht="83.25" customHeight="1" x14ac:dyDescent="0.25"/>
    <row r="103" s="58" customFormat="1" ht="83.25" customHeight="1" x14ac:dyDescent="0.25"/>
    <row r="104" s="58" customFormat="1" ht="83.25" customHeight="1" x14ac:dyDescent="0.25"/>
    <row r="105" s="58" customFormat="1" ht="83.25" customHeight="1" x14ac:dyDescent="0.25"/>
    <row r="106" s="58" customFormat="1" ht="83.25" customHeight="1" x14ac:dyDescent="0.25"/>
    <row r="107" s="58" customFormat="1" ht="83.25" customHeight="1" x14ac:dyDescent="0.25"/>
    <row r="108" s="58" customFormat="1" ht="83.25" customHeight="1" x14ac:dyDescent="0.25"/>
    <row r="109" s="58" customFormat="1" ht="83.25" customHeight="1" x14ac:dyDescent="0.25"/>
    <row r="110" s="58" customFormat="1" ht="83.25" customHeight="1" x14ac:dyDescent="0.25"/>
    <row r="111" s="58" customFormat="1" ht="83.25" customHeight="1" x14ac:dyDescent="0.25"/>
    <row r="112" s="58" customFormat="1" ht="83.25" customHeight="1" x14ac:dyDescent="0.25"/>
    <row r="113" s="58" customFormat="1" ht="83.25" customHeight="1" x14ac:dyDescent="0.25"/>
    <row r="114" s="58" customFormat="1" ht="83.25" customHeight="1" x14ac:dyDescent="0.25"/>
    <row r="115" s="58" customFormat="1" ht="83.25" customHeight="1" x14ac:dyDescent="0.25"/>
    <row r="116" s="58" customFormat="1" ht="83.25" customHeight="1" x14ac:dyDescent="0.25"/>
    <row r="117" s="58" customFormat="1" ht="83.25" customHeight="1" x14ac:dyDescent="0.25"/>
    <row r="118" s="58" customFormat="1" ht="83.25" customHeight="1" x14ac:dyDescent="0.25"/>
    <row r="119" s="58" customFormat="1" ht="83.25" customHeight="1" x14ac:dyDescent="0.25"/>
    <row r="120" s="58" customFormat="1" ht="83.25" customHeight="1" x14ac:dyDescent="0.25"/>
    <row r="121" s="58" customFormat="1" ht="83.25" customHeight="1" x14ac:dyDescent="0.25"/>
    <row r="122" s="58" customFormat="1" ht="83.25" customHeight="1" x14ac:dyDescent="0.25"/>
    <row r="123" s="58" customFormat="1" ht="83.25" customHeight="1" x14ac:dyDescent="0.25"/>
    <row r="124" s="58" customFormat="1" ht="83.25" customHeight="1" x14ac:dyDescent="0.25"/>
    <row r="125" s="58" customFormat="1" ht="83.25" customHeight="1" x14ac:dyDescent="0.25"/>
    <row r="126" s="58" customFormat="1" ht="83.25" customHeight="1" x14ac:dyDescent="0.25"/>
    <row r="127" s="58" customFormat="1" ht="83.25" customHeight="1" x14ac:dyDescent="0.25"/>
    <row r="128" s="58" customFormat="1" ht="83.25" customHeight="1" x14ac:dyDescent="0.25"/>
    <row r="129" s="58" customFormat="1" ht="83.25" customHeight="1" x14ac:dyDescent="0.25"/>
    <row r="130" s="58" customFormat="1" ht="83.25" customHeight="1" x14ac:dyDescent="0.25"/>
    <row r="131" s="58" customFormat="1" ht="83.25" customHeight="1" x14ac:dyDescent="0.25"/>
    <row r="132" s="58" customFormat="1" ht="83.25" customHeight="1" x14ac:dyDescent="0.25"/>
    <row r="133" s="58" customFormat="1" ht="83.25" customHeight="1" x14ac:dyDescent="0.25"/>
    <row r="134" s="58" customFormat="1" ht="83.25" customHeight="1" x14ac:dyDescent="0.25"/>
    <row r="135" s="58" customFormat="1" ht="83.25" customHeight="1" x14ac:dyDescent="0.25"/>
    <row r="136" s="58" customFormat="1" ht="83.25" customHeight="1" x14ac:dyDescent="0.25"/>
    <row r="137" s="58" customFormat="1" ht="83.25" customHeight="1" x14ac:dyDescent="0.25"/>
    <row r="138" s="58" customFormat="1" ht="83.25" customHeight="1" x14ac:dyDescent="0.25"/>
    <row r="139" s="58" customFormat="1" ht="83.25" customHeight="1" x14ac:dyDescent="0.25"/>
    <row r="140" s="58" customFormat="1" ht="83.25" customHeight="1" x14ac:dyDescent="0.25"/>
    <row r="141" s="58" customFormat="1" ht="83.25" customHeight="1" x14ac:dyDescent="0.25"/>
    <row r="142" s="58" customFormat="1" ht="83.25" customHeight="1" x14ac:dyDescent="0.25"/>
    <row r="143" s="58" customFormat="1" ht="83.25" customHeight="1" x14ac:dyDescent="0.25"/>
    <row r="144" s="58" customFormat="1" ht="83.25" customHeight="1" x14ac:dyDescent="0.25"/>
    <row r="145" s="58" customFormat="1" ht="83.25" customHeight="1" x14ac:dyDescent="0.25"/>
    <row r="146" s="58" customFormat="1" ht="83.25" customHeight="1" x14ac:dyDescent="0.25"/>
    <row r="147" s="58" customFormat="1" ht="83.25" customHeight="1" x14ac:dyDescent="0.25"/>
    <row r="148" s="58" customFormat="1" ht="83.25" customHeight="1" x14ac:dyDescent="0.25"/>
    <row r="149" s="58" customFormat="1" ht="83.25" customHeight="1" x14ac:dyDescent="0.25"/>
    <row r="150" s="58" customFormat="1" ht="83.25" customHeight="1" x14ac:dyDescent="0.25"/>
    <row r="151" s="58" customFormat="1" ht="83.25" customHeight="1" x14ac:dyDescent="0.25"/>
    <row r="152" s="58" customFormat="1" ht="83.25" customHeight="1" x14ac:dyDescent="0.25"/>
    <row r="153" s="58" customFormat="1" ht="83.25" customHeight="1" x14ac:dyDescent="0.25"/>
    <row r="154" s="58" customFormat="1" ht="83.25" customHeight="1" x14ac:dyDescent="0.25"/>
    <row r="155" s="58" customFormat="1" ht="83.25" customHeight="1" x14ac:dyDescent="0.25"/>
    <row r="156" s="58" customFormat="1" ht="83.25" customHeight="1" x14ac:dyDescent="0.25"/>
    <row r="157" s="58" customFormat="1" ht="83.25" customHeight="1" x14ac:dyDescent="0.25"/>
    <row r="158" s="58" customFormat="1" ht="83.25" customHeight="1" x14ac:dyDescent="0.25"/>
    <row r="159" s="58" customFormat="1" ht="83.25" customHeight="1" x14ac:dyDescent="0.25"/>
    <row r="160" s="58" customFormat="1" ht="83.25" customHeight="1" x14ac:dyDescent="0.25"/>
    <row r="161" s="58" customFormat="1" ht="83.25" customHeight="1" x14ac:dyDescent="0.25"/>
    <row r="162" s="58" customFormat="1" ht="83.25" customHeight="1" x14ac:dyDescent="0.25"/>
    <row r="163" s="58" customFormat="1" ht="83.25" customHeight="1" x14ac:dyDescent="0.25"/>
    <row r="164" s="58" customFormat="1" ht="83.25" customHeight="1" x14ac:dyDescent="0.25"/>
    <row r="165" s="58" customFormat="1" ht="83.25" customHeight="1" x14ac:dyDescent="0.25"/>
    <row r="166" s="58" customFormat="1" ht="83.25" customHeight="1" x14ac:dyDescent="0.25"/>
    <row r="167" s="58" customFormat="1" ht="83.25" customHeight="1" x14ac:dyDescent="0.25"/>
    <row r="168" s="58" customFormat="1" ht="83.25" customHeight="1" x14ac:dyDescent="0.25"/>
    <row r="169" s="58" customFormat="1" ht="83.25" customHeight="1" x14ac:dyDescent="0.25"/>
    <row r="170" s="58" customFormat="1" ht="83.25" customHeight="1" x14ac:dyDescent="0.25"/>
    <row r="171" s="58" customFormat="1" ht="83.25" customHeight="1" x14ac:dyDescent="0.25"/>
    <row r="172" s="58" customFormat="1" ht="83.25" customHeight="1" x14ac:dyDescent="0.25"/>
    <row r="173" s="58" customFormat="1" ht="83.25" customHeight="1" x14ac:dyDescent="0.25"/>
    <row r="174" s="58" customFormat="1" ht="83.25" customHeight="1" x14ac:dyDescent="0.25"/>
    <row r="175" s="58" customFormat="1" ht="83.25" customHeight="1" x14ac:dyDescent="0.25"/>
    <row r="176" s="58" customFormat="1" ht="83.25" customHeight="1" x14ac:dyDescent="0.25"/>
    <row r="177" s="58" customFormat="1" ht="83.25" customHeight="1" x14ac:dyDescent="0.25"/>
    <row r="178" s="58" customFormat="1" ht="83.25" customHeight="1" x14ac:dyDescent="0.25"/>
    <row r="179" s="58" customFormat="1" ht="83.25" customHeight="1" x14ac:dyDescent="0.25"/>
    <row r="180" s="58" customFormat="1" ht="83.25" customHeight="1" x14ac:dyDescent="0.25"/>
    <row r="181" s="58" customFormat="1" ht="83.25" customHeight="1" x14ac:dyDescent="0.25"/>
    <row r="182" s="58" customFormat="1" ht="83.25" customHeight="1" x14ac:dyDescent="0.25"/>
    <row r="183" s="58" customFormat="1" ht="83.25" customHeight="1" x14ac:dyDescent="0.25"/>
    <row r="184" s="58" customFormat="1" ht="83.25" customHeight="1" x14ac:dyDescent="0.25"/>
    <row r="185" s="58" customFormat="1" ht="83.25" customHeight="1" x14ac:dyDescent="0.25"/>
    <row r="186" s="58" customFormat="1" ht="83.25" customHeight="1" x14ac:dyDescent="0.25"/>
    <row r="187" s="58" customFormat="1" ht="83.25" customHeight="1" x14ac:dyDescent="0.25"/>
    <row r="188" s="58" customFormat="1" ht="83.25" customHeight="1" x14ac:dyDescent="0.25"/>
    <row r="189" s="58" customFormat="1" ht="83.25" customHeight="1" x14ac:dyDescent="0.25"/>
    <row r="190" s="58" customFormat="1" ht="83.25" customHeight="1" x14ac:dyDescent="0.25"/>
    <row r="191" s="58" customFormat="1" ht="83.25" customHeight="1" x14ac:dyDescent="0.25"/>
    <row r="192" s="58" customFormat="1" ht="83.25" customHeight="1" x14ac:dyDescent="0.25"/>
    <row r="193" s="58" customFormat="1" ht="83.25" customHeight="1" x14ac:dyDescent="0.25"/>
    <row r="194" s="58" customFormat="1" ht="83.25" customHeight="1" x14ac:dyDescent="0.25"/>
    <row r="195" s="58" customFormat="1" ht="83.25" customHeight="1" x14ac:dyDescent="0.25"/>
    <row r="196" s="58" customFormat="1" ht="83.25" customHeight="1" x14ac:dyDescent="0.25"/>
    <row r="197" s="58" customFormat="1" ht="83.25" customHeight="1" x14ac:dyDescent="0.25"/>
    <row r="198" s="58" customFormat="1" ht="83.25" customHeight="1" x14ac:dyDescent="0.25"/>
    <row r="199" s="58" customFormat="1" ht="83.25" customHeight="1" x14ac:dyDescent="0.25"/>
    <row r="200" s="58" customFormat="1" ht="83.25" customHeight="1" x14ac:dyDescent="0.25"/>
    <row r="201" s="58" customFormat="1" ht="83.25" customHeight="1" x14ac:dyDescent="0.25"/>
    <row r="202" s="58" customFormat="1" ht="83.25" customHeight="1" x14ac:dyDescent="0.25"/>
    <row r="203" s="58" customFormat="1" ht="83.25" customHeight="1" x14ac:dyDescent="0.25"/>
    <row r="204" s="58" customFormat="1" ht="83.25" customHeight="1" x14ac:dyDescent="0.25"/>
    <row r="205" s="58" customFormat="1" ht="83.25" customHeight="1" x14ac:dyDescent="0.25"/>
  </sheetData>
  <mergeCells count="9">
    <mergeCell ref="D11:H11"/>
    <mergeCell ref="D12:H12"/>
    <mergeCell ref="D13:H13"/>
    <mergeCell ref="B4:I4"/>
    <mergeCell ref="D6:H6"/>
    <mergeCell ref="D7:H7"/>
    <mergeCell ref="D8:H8"/>
    <mergeCell ref="D9:H9"/>
    <mergeCell ref="D10:H10"/>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&amp;L&amp;"Century Gothic,Standaard"&amp;9 05 GAD Kwalitatieve gunningscriteria&amp;R&amp;"Century Gothic,Standaard"&amp;9Pagina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94F3B-F73A-415E-995B-B34B78C66F1E}">
  <sheetPr>
    <tabColor rgb="FF0070C0"/>
  </sheetPr>
  <dimension ref="A1:AX369"/>
  <sheetViews>
    <sheetView showGridLines="0" topLeftCell="B1" zoomScaleNormal="100" zoomScaleSheetLayoutView="100" workbookViewId="0">
      <pane ySplit="2" topLeftCell="A3" activePane="bottomLeft" state="frozen"/>
      <selection activeCell="C1" sqref="C1:E1"/>
      <selection pane="bottomLeft" activeCell="C1" sqref="C1:E1"/>
    </sheetView>
  </sheetViews>
  <sheetFormatPr defaultRowHeight="13.5" x14ac:dyDescent="0.2"/>
  <cols>
    <col min="1" max="1" width="7.7109375" style="29" customWidth="1"/>
    <col min="2" max="2" width="125.7109375" style="29" customWidth="1"/>
    <col min="3" max="3" width="25.7109375" style="29" customWidth="1"/>
    <col min="4" max="4" width="23" style="2" customWidth="1"/>
    <col min="5" max="5" width="53.7109375" style="2" customWidth="1"/>
    <col min="6" max="6" width="9.140625" style="61"/>
    <col min="7" max="7" width="45.85546875" style="62" customWidth="1"/>
    <col min="8" max="50" width="9.140625" style="61"/>
    <col min="51" max="16384" width="9.140625" style="29"/>
  </cols>
  <sheetData>
    <row r="1" spans="1:50" ht="39.75" customHeight="1" x14ac:dyDescent="0.2">
      <c r="A1" s="74" t="s">
        <v>61</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59</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60</v>
      </c>
      <c r="B5" s="33" t="s">
        <v>34</v>
      </c>
      <c r="C5" s="81" t="s">
        <v>58</v>
      </c>
      <c r="D5" s="26">
        <v>4</v>
      </c>
      <c r="E5" s="55" t="s">
        <v>47</v>
      </c>
    </row>
    <row r="6" spans="1:50" x14ac:dyDescent="0.2">
      <c r="A6" s="8"/>
      <c r="B6" s="7" t="s">
        <v>7</v>
      </c>
      <c r="C6" s="6"/>
      <c r="D6" s="6"/>
      <c r="E6" s="6"/>
    </row>
    <row r="7" spans="1:50" ht="28.5" x14ac:dyDescent="0.2">
      <c r="A7" s="36" t="s">
        <v>62</v>
      </c>
      <c r="B7" s="32" t="s">
        <v>24</v>
      </c>
      <c r="C7" s="81" t="s">
        <v>8</v>
      </c>
      <c r="D7" s="26">
        <v>1</v>
      </c>
      <c r="E7" s="27" t="s">
        <v>15</v>
      </c>
    </row>
    <row r="8" spans="1:50" ht="28.5" x14ac:dyDescent="0.2">
      <c r="A8" s="36" t="s">
        <v>63</v>
      </c>
      <c r="B8" s="32" t="s">
        <v>26</v>
      </c>
      <c r="C8" s="81" t="s">
        <v>8</v>
      </c>
      <c r="D8" s="26">
        <v>1</v>
      </c>
      <c r="E8" s="27" t="s">
        <v>15</v>
      </c>
    </row>
    <row r="9" spans="1:50" ht="85.5" x14ac:dyDescent="0.2">
      <c r="A9" s="36" t="s">
        <v>64</v>
      </c>
      <c r="B9" s="84" t="s">
        <v>25</v>
      </c>
      <c r="C9" s="81" t="s">
        <v>8</v>
      </c>
      <c r="D9" s="26">
        <v>1</v>
      </c>
      <c r="E9" s="27" t="s">
        <v>15</v>
      </c>
    </row>
    <row r="10" spans="1:50" x14ac:dyDescent="0.2">
      <c r="A10" s="6"/>
      <c r="B10" s="7" t="s">
        <v>6</v>
      </c>
      <c r="C10" s="6"/>
      <c r="D10" s="6"/>
      <c r="E10" s="6"/>
    </row>
    <row r="11" spans="1:50" ht="57" x14ac:dyDescent="0.2">
      <c r="A11" s="36" t="s">
        <v>65</v>
      </c>
      <c r="B11" s="33" t="s">
        <v>22</v>
      </c>
      <c r="C11" s="81" t="s">
        <v>50</v>
      </c>
      <c r="D11" s="26">
        <v>3</v>
      </c>
      <c r="E11" s="36" t="s">
        <v>10</v>
      </c>
    </row>
    <row r="12" spans="1:50" ht="57" x14ac:dyDescent="0.2">
      <c r="A12" s="36" t="s">
        <v>66</v>
      </c>
      <c r="B12" s="33" t="s">
        <v>23</v>
      </c>
      <c r="C12" s="81" t="s">
        <v>51</v>
      </c>
      <c r="D12" s="26">
        <v>3</v>
      </c>
      <c r="E12" s="26" t="s">
        <v>11</v>
      </c>
    </row>
    <row r="13" spans="1:50" ht="99.75" x14ac:dyDescent="0.2">
      <c r="A13" s="36" t="s">
        <v>67</v>
      </c>
      <c r="B13" s="57" t="s">
        <v>35</v>
      </c>
      <c r="C13" s="82" t="s">
        <v>52</v>
      </c>
      <c r="D13" s="26">
        <v>3</v>
      </c>
      <c r="E13" s="52" t="s">
        <v>77</v>
      </c>
    </row>
    <row r="14" spans="1:50" ht="57" x14ac:dyDescent="0.2">
      <c r="A14" s="36" t="s">
        <v>68</v>
      </c>
      <c r="B14" s="32" t="s">
        <v>33</v>
      </c>
      <c r="C14" s="81" t="s">
        <v>53</v>
      </c>
      <c r="D14" s="26">
        <v>2</v>
      </c>
      <c r="E14" s="26" t="s">
        <v>12</v>
      </c>
    </row>
    <row r="15" spans="1:50" ht="57" x14ac:dyDescent="0.2">
      <c r="A15" s="49" t="s">
        <v>69</v>
      </c>
      <c r="B15" s="56" t="s">
        <v>36</v>
      </c>
      <c r="C15" s="83" t="s">
        <v>54</v>
      </c>
      <c r="D15" s="52">
        <v>2</v>
      </c>
      <c r="E15" s="52" t="s">
        <v>13</v>
      </c>
    </row>
    <row r="16" spans="1:50" x14ac:dyDescent="0.2">
      <c r="A16" s="6"/>
      <c r="B16" s="7" t="s">
        <v>28</v>
      </c>
      <c r="C16" s="6"/>
      <c r="D16" s="6"/>
      <c r="E16" s="6"/>
    </row>
    <row r="17" spans="1:50" ht="142.5" x14ac:dyDescent="0.2">
      <c r="A17" s="36" t="s">
        <v>71</v>
      </c>
      <c r="B17" s="28" t="s">
        <v>134</v>
      </c>
      <c r="C17" s="36" t="s">
        <v>27</v>
      </c>
      <c r="D17" s="26">
        <v>5</v>
      </c>
      <c r="E17" s="27" t="s">
        <v>14</v>
      </c>
    </row>
    <row r="18" spans="1:50" ht="85.5" x14ac:dyDescent="0.2">
      <c r="A18" s="36" t="s">
        <v>72</v>
      </c>
      <c r="B18" s="33" t="s">
        <v>135</v>
      </c>
      <c r="C18" s="35" t="s">
        <v>27</v>
      </c>
      <c r="D18" s="26">
        <v>2</v>
      </c>
      <c r="E18" s="27" t="s">
        <v>14</v>
      </c>
    </row>
    <row r="19" spans="1:50" ht="142.5" x14ac:dyDescent="0.2">
      <c r="A19" s="36" t="s">
        <v>73</v>
      </c>
      <c r="B19" s="28" t="s">
        <v>136</v>
      </c>
      <c r="C19" s="36" t="s">
        <v>27</v>
      </c>
      <c r="D19" s="26">
        <v>5</v>
      </c>
      <c r="E19" s="27" t="s">
        <v>14</v>
      </c>
    </row>
    <row r="20" spans="1:50" ht="165" x14ac:dyDescent="0.2">
      <c r="A20" s="36" t="s">
        <v>74</v>
      </c>
      <c r="B20" s="32" t="s">
        <v>137</v>
      </c>
      <c r="C20" s="36" t="s">
        <v>27</v>
      </c>
      <c r="D20" s="26">
        <v>3</v>
      </c>
      <c r="E20" s="27" t="s">
        <v>14</v>
      </c>
    </row>
    <row r="21" spans="1:50" ht="99.75" x14ac:dyDescent="0.2">
      <c r="A21" s="36" t="s">
        <v>75</v>
      </c>
      <c r="B21" s="33" t="s">
        <v>138</v>
      </c>
      <c r="C21" s="36" t="s">
        <v>27</v>
      </c>
      <c r="D21" s="26">
        <v>3</v>
      </c>
      <c r="E21" s="27" t="s">
        <v>14</v>
      </c>
    </row>
    <row r="22" spans="1:50" ht="70.5" x14ac:dyDescent="0.2">
      <c r="A22" s="36" t="s">
        <v>76</v>
      </c>
      <c r="B22" s="34" t="s">
        <v>139</v>
      </c>
      <c r="C22" s="35" t="s">
        <v>27</v>
      </c>
      <c r="D22" s="36">
        <v>2</v>
      </c>
      <c r="E22" s="27" t="s">
        <v>14</v>
      </c>
    </row>
    <row r="23" spans="1:50" s="3" customFormat="1" ht="24" customHeight="1" x14ac:dyDescent="0.2">
      <c r="A23" s="9"/>
      <c r="B23" s="23"/>
      <c r="C23" s="31" t="s">
        <v>70</v>
      </c>
      <c r="D23" s="30">
        <f>SUM(D3:D22)</f>
        <v>50</v>
      </c>
      <c r="E23" s="24"/>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13.5"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5.5" customHeight="1" x14ac:dyDescent="0.2">
      <c r="A25" s="76" t="s">
        <v>17</v>
      </c>
      <c r="B25" s="76"/>
      <c r="C25" s="76"/>
      <c r="D25" s="76"/>
      <c r="E25" s="76"/>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13.5"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30.75" customHeight="1" x14ac:dyDescent="0.2">
      <c r="A27" s="77" t="s">
        <v>16</v>
      </c>
      <c r="B27" s="78"/>
      <c r="C27" s="78"/>
      <c r="D27" s="78"/>
      <c r="E27" s="78"/>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201" spans="1:50" s="2" customFormat="1" x14ac:dyDescent="0.2">
      <c r="A201" s="29"/>
      <c r="B201" s="29"/>
      <c r="C201" s="29"/>
      <c r="F201" s="61"/>
      <c r="G201" s="62"/>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row>
    <row r="230" spans="1:50" s="2" customFormat="1" x14ac:dyDescent="0.2">
      <c r="A230" s="29"/>
      <c r="B230" s="29"/>
      <c r="C230" s="29"/>
      <c r="F230" s="61"/>
      <c r="G230" s="62"/>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row>
    <row r="368" spans="1:50" s="2" customFormat="1" x14ac:dyDescent="0.2">
      <c r="A368" s="29"/>
      <c r="B368" s="29"/>
      <c r="C368" s="29"/>
      <c r="F368" s="61"/>
      <c r="G368" s="62"/>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row>
    <row r="369" spans="1:50" s="2" customFormat="1" x14ac:dyDescent="0.2">
      <c r="A369" s="29"/>
      <c r="B369" s="29"/>
      <c r="C369" s="29"/>
      <c r="F369" s="61"/>
      <c r="G369" s="62"/>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row>
  </sheetData>
  <sheetProtection algorithmName="SHA-512" hashValue="Gf9V1HYoLoAg+G/IzGucms4sa0XykGxc+QgmUIJEx+gUPAJVlYc6vV+5+fknJwaOaqIcJi7jKeFDkrV1OGsK0A==" saltValue="xeAFWPnVvqEUz7bIcYrNGA==" spinCount="100000" sheet="1" objects="1" scenarios="1" selectLockedCells="1"/>
  <mergeCells count="4">
    <mergeCell ref="A1:B1"/>
    <mergeCell ref="C1:E1"/>
    <mergeCell ref="A25:E25"/>
    <mergeCell ref="A27:E27"/>
  </mergeCells>
  <phoneticPr fontId="46" type="noConversion"/>
  <printOptions horizontalCentered="1" verticalCentered="1"/>
  <pageMargins left="0.23622047244094491" right="0.23622047244094491" top="0.74803149606299213" bottom="0.74803149606299213" header="0.31496062992125984" footer="0.31496062992125984"/>
  <pageSetup paperSize="9" scale="59" fitToHeight="2" orientation="landscape" r:id="rId1"/>
  <headerFooter>
    <oddFooter>&amp;L&amp;"Century Gothic,Standaard"&amp;9 05 GAD Kwalitatieve gunningscriteria&amp;R&amp;"Century Gothic,Standaard"&amp;9Pagina &amp;P van  &amp;N</oddFooter>
  </headerFooter>
  <rowBreaks count="1" manualBreakCount="1">
    <brk id="1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BFCF-8965-46FC-9224-E5358D21712B}">
  <sheetPr>
    <tabColor rgb="FF0070C0"/>
    <pageSetUpPr fitToPage="1"/>
  </sheetPr>
  <dimension ref="A1:AX369"/>
  <sheetViews>
    <sheetView showGridLines="0" zoomScaleNormal="100" zoomScaleSheetLayoutView="100" workbookViewId="0">
      <pane ySplit="2" topLeftCell="A3" activePane="bottomLeft" state="frozen"/>
      <selection activeCell="C1" sqref="C1:E1"/>
      <selection pane="bottomLeft" activeCell="C1" sqref="C1:E1"/>
    </sheetView>
  </sheetViews>
  <sheetFormatPr defaultRowHeight="13.5" x14ac:dyDescent="0.2"/>
  <cols>
    <col min="1" max="1" width="7.7109375" style="29" customWidth="1"/>
    <col min="2" max="2" width="125.7109375" style="29" customWidth="1"/>
    <col min="3" max="3" width="25.7109375" style="29" customWidth="1"/>
    <col min="4" max="4" width="23" style="2" customWidth="1"/>
    <col min="5" max="5" width="53.7109375" style="2" customWidth="1"/>
    <col min="6" max="6" width="9.140625" style="61"/>
    <col min="7" max="7" width="45.85546875" style="62" customWidth="1"/>
    <col min="8" max="50" width="9.140625" style="61"/>
    <col min="51" max="16384" width="9.140625" style="29"/>
  </cols>
  <sheetData>
    <row r="1" spans="1:50" ht="39.75" customHeight="1" x14ac:dyDescent="0.2">
      <c r="A1" s="74" t="s">
        <v>78</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97</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98</v>
      </c>
      <c r="B5" s="33" t="s">
        <v>34</v>
      </c>
      <c r="C5" s="81" t="s">
        <v>58</v>
      </c>
      <c r="D5" s="26">
        <v>4</v>
      </c>
      <c r="E5" s="55" t="s">
        <v>47</v>
      </c>
    </row>
    <row r="6" spans="1:50" x14ac:dyDescent="0.2">
      <c r="A6" s="8"/>
      <c r="B6" s="7" t="s">
        <v>7</v>
      </c>
      <c r="C6" s="6"/>
      <c r="D6" s="6"/>
      <c r="E6" s="6"/>
    </row>
    <row r="7" spans="1:50" ht="28.5" x14ac:dyDescent="0.2">
      <c r="A7" s="36" t="s">
        <v>99</v>
      </c>
      <c r="B7" s="32" t="s">
        <v>24</v>
      </c>
      <c r="C7" s="81" t="s">
        <v>8</v>
      </c>
      <c r="D7" s="26">
        <v>1</v>
      </c>
      <c r="E7" s="27" t="s">
        <v>15</v>
      </c>
    </row>
    <row r="8" spans="1:50" ht="28.5" x14ac:dyDescent="0.2">
      <c r="A8" s="36" t="s">
        <v>100</v>
      </c>
      <c r="B8" s="32" t="s">
        <v>26</v>
      </c>
      <c r="C8" s="81" t="s">
        <v>8</v>
      </c>
      <c r="D8" s="26">
        <v>1</v>
      </c>
      <c r="E8" s="27" t="s">
        <v>15</v>
      </c>
    </row>
    <row r="9" spans="1:50" ht="85.5" x14ac:dyDescent="0.2">
      <c r="A9" s="36" t="s">
        <v>101</v>
      </c>
      <c r="B9" s="32" t="s">
        <v>25</v>
      </c>
      <c r="C9" s="81" t="s">
        <v>8</v>
      </c>
      <c r="D9" s="26">
        <v>1</v>
      </c>
      <c r="E9" s="27" t="s">
        <v>15</v>
      </c>
    </row>
    <row r="10" spans="1:50" x14ac:dyDescent="0.2">
      <c r="A10" s="6"/>
      <c r="B10" s="7" t="s">
        <v>6</v>
      </c>
      <c r="C10" s="6"/>
      <c r="D10" s="6"/>
      <c r="E10" s="6"/>
    </row>
    <row r="11" spans="1:50" ht="57" x14ac:dyDescent="0.2">
      <c r="A11" s="36" t="s">
        <v>102</v>
      </c>
      <c r="B11" s="33" t="s">
        <v>22</v>
      </c>
      <c r="C11" s="81" t="s">
        <v>50</v>
      </c>
      <c r="D11" s="26">
        <v>3</v>
      </c>
      <c r="E11" s="36" t="s">
        <v>10</v>
      </c>
    </row>
    <row r="12" spans="1:50" ht="57" x14ac:dyDescent="0.2">
      <c r="A12" s="36" t="s">
        <v>103</v>
      </c>
      <c r="B12" s="33" t="s">
        <v>23</v>
      </c>
      <c r="C12" s="81" t="s">
        <v>51</v>
      </c>
      <c r="D12" s="26">
        <v>3</v>
      </c>
      <c r="E12" s="26" t="s">
        <v>11</v>
      </c>
    </row>
    <row r="13" spans="1:50" ht="99.75" x14ac:dyDescent="0.2">
      <c r="A13" s="36" t="s">
        <v>104</v>
      </c>
      <c r="B13" s="57" t="s">
        <v>35</v>
      </c>
      <c r="C13" s="82" t="s">
        <v>52</v>
      </c>
      <c r="D13" s="26">
        <v>3</v>
      </c>
      <c r="E13" s="52" t="s">
        <v>77</v>
      </c>
    </row>
    <row r="14" spans="1:50" ht="57" x14ac:dyDescent="0.2">
      <c r="A14" s="36" t="s">
        <v>105</v>
      </c>
      <c r="B14" s="32" t="s">
        <v>33</v>
      </c>
      <c r="C14" s="81" t="s">
        <v>53</v>
      </c>
      <c r="D14" s="26">
        <v>2</v>
      </c>
      <c r="E14" s="26" t="s">
        <v>12</v>
      </c>
    </row>
    <row r="15" spans="1:50" ht="57" x14ac:dyDescent="0.2">
      <c r="A15" s="36" t="s">
        <v>106</v>
      </c>
      <c r="B15" s="28" t="s">
        <v>36</v>
      </c>
      <c r="C15" s="81" t="s">
        <v>54</v>
      </c>
      <c r="D15" s="26">
        <v>2</v>
      </c>
      <c r="E15" s="26" t="s">
        <v>13</v>
      </c>
    </row>
    <row r="16" spans="1:50" x14ac:dyDescent="0.2">
      <c r="A16" s="6"/>
      <c r="B16" s="7" t="s">
        <v>28</v>
      </c>
      <c r="C16" s="6"/>
      <c r="D16" s="6"/>
      <c r="E16" s="6"/>
    </row>
    <row r="17" spans="1:50" ht="142.5" x14ac:dyDescent="0.2">
      <c r="A17" s="36" t="s">
        <v>107</v>
      </c>
      <c r="B17" s="28" t="s">
        <v>134</v>
      </c>
      <c r="C17" s="36" t="s">
        <v>27</v>
      </c>
      <c r="D17" s="26">
        <v>5</v>
      </c>
      <c r="E17" s="27" t="s">
        <v>14</v>
      </c>
    </row>
    <row r="18" spans="1:50" ht="85.5" x14ac:dyDescent="0.2">
      <c r="A18" s="36" t="s">
        <v>108</v>
      </c>
      <c r="B18" s="33" t="s">
        <v>135</v>
      </c>
      <c r="C18" s="35" t="s">
        <v>27</v>
      </c>
      <c r="D18" s="26">
        <v>2</v>
      </c>
      <c r="E18" s="27" t="s">
        <v>14</v>
      </c>
    </row>
    <row r="19" spans="1:50" ht="142.5" x14ac:dyDescent="0.2">
      <c r="A19" s="36" t="s">
        <v>109</v>
      </c>
      <c r="B19" s="28" t="s">
        <v>136</v>
      </c>
      <c r="C19" s="36" t="s">
        <v>27</v>
      </c>
      <c r="D19" s="26">
        <v>5</v>
      </c>
      <c r="E19" s="27" t="s">
        <v>14</v>
      </c>
    </row>
    <row r="20" spans="1:50" ht="42.75" x14ac:dyDescent="0.2">
      <c r="A20" s="36" t="s">
        <v>110</v>
      </c>
      <c r="B20" s="32" t="s">
        <v>140</v>
      </c>
      <c r="C20" s="36" t="s">
        <v>27</v>
      </c>
      <c r="D20" s="26">
        <v>3</v>
      </c>
      <c r="E20" s="27" t="s">
        <v>14</v>
      </c>
    </row>
    <row r="21" spans="1:50" ht="99.75" x14ac:dyDescent="0.2">
      <c r="A21" s="36" t="s">
        <v>111</v>
      </c>
      <c r="B21" s="33" t="s">
        <v>138</v>
      </c>
      <c r="C21" s="36" t="s">
        <v>27</v>
      </c>
      <c r="D21" s="26">
        <v>3</v>
      </c>
      <c r="E21" s="27" t="s">
        <v>14</v>
      </c>
    </row>
    <row r="22" spans="1:50" ht="70.5" x14ac:dyDescent="0.2">
      <c r="A22" s="36" t="s">
        <v>112</v>
      </c>
      <c r="B22" s="34" t="s">
        <v>139</v>
      </c>
      <c r="C22" s="35" t="s">
        <v>27</v>
      </c>
      <c r="D22" s="36">
        <v>2</v>
      </c>
      <c r="E22" s="27" t="s">
        <v>14</v>
      </c>
    </row>
    <row r="23" spans="1:50" s="3" customFormat="1" ht="24" customHeight="1" x14ac:dyDescent="0.2">
      <c r="A23" s="9"/>
      <c r="B23" s="23"/>
      <c r="C23" s="31" t="s">
        <v>70</v>
      </c>
      <c r="D23" s="30">
        <f>SUM(D3:D22)</f>
        <v>50</v>
      </c>
      <c r="E23" s="24"/>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13.5"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5.5" customHeight="1" x14ac:dyDescent="0.2">
      <c r="A25" s="76" t="s">
        <v>17</v>
      </c>
      <c r="B25" s="76"/>
      <c r="C25" s="76"/>
      <c r="D25" s="76"/>
      <c r="E25" s="76"/>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13.5"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30.75" customHeight="1" x14ac:dyDescent="0.2">
      <c r="A27" s="77" t="s">
        <v>16</v>
      </c>
      <c r="B27" s="78"/>
      <c r="C27" s="78"/>
      <c r="D27" s="78"/>
      <c r="E27" s="78"/>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201" spans="1:50" s="2" customFormat="1" x14ac:dyDescent="0.2">
      <c r="A201" s="29"/>
      <c r="B201" s="29"/>
      <c r="C201" s="29"/>
      <c r="F201" s="61"/>
      <c r="G201" s="62"/>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row>
    <row r="230" spans="1:50" s="2" customFormat="1" x14ac:dyDescent="0.2">
      <c r="A230" s="29"/>
      <c r="B230" s="29"/>
      <c r="C230" s="29"/>
      <c r="F230" s="61"/>
      <c r="G230" s="62"/>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row>
    <row r="368" spans="1:50" s="2" customFormat="1" x14ac:dyDescent="0.2">
      <c r="A368" s="29"/>
      <c r="B368" s="29"/>
      <c r="C368" s="29"/>
      <c r="F368" s="61"/>
      <c r="G368" s="62"/>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row>
    <row r="369" spans="1:50" s="2" customFormat="1" x14ac:dyDescent="0.2">
      <c r="A369" s="29"/>
      <c r="B369" s="29"/>
      <c r="C369" s="29"/>
      <c r="F369" s="61"/>
      <c r="G369" s="62"/>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row>
  </sheetData>
  <sheetProtection algorithmName="SHA-512" hashValue="Drq85YM07F/ekOOqNB3/x10SOz6Jutt1Z62JsEelhH8n6C2eBANCyFT09r3JA3rvCjW8WZPq/dV/jVKzuVGmMg==" saltValue="AMCHg2P/iSq5yVcn3xkNRQ==" spinCount="100000" sheet="1" objects="1" scenarios="1" selectLockedCells="1"/>
  <mergeCells count="4">
    <mergeCell ref="A1:B1"/>
    <mergeCell ref="C1:E1"/>
    <mergeCell ref="A25:E25"/>
    <mergeCell ref="A27:E27"/>
  </mergeCells>
  <printOptions horizontalCentered="1" verticalCentered="1"/>
  <pageMargins left="0.23622047244094491" right="0.23622047244094491" top="0.74803149606299213" bottom="0.74803149606299213" header="0.31496062992125984" footer="0.31496062992125984"/>
  <pageSetup paperSize="9" scale="61" fitToHeight="0" orientation="landscape" r:id="rId1"/>
  <headerFooter>
    <oddFooter>&amp;L&amp;"Century Gothic,Standaard"&amp;9 05 GAD Kwalitatieve gunningscriteria&amp;R&amp;"Century Gothic,Standaard"&amp;9Pagina &amp;P van  &amp;N</oddFooter>
  </headerFooter>
  <rowBreaks count="1" manualBreakCount="1">
    <brk id="15"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6AFF-2563-4837-9854-0E2C1543B0B0}">
  <sheetPr>
    <tabColor rgb="FF0070C0"/>
  </sheetPr>
  <dimension ref="A1:AX369"/>
  <sheetViews>
    <sheetView showGridLines="0" zoomScaleNormal="100" zoomScaleSheetLayoutView="100" workbookViewId="0">
      <pane ySplit="2" topLeftCell="A3" activePane="bottomLeft" state="frozen"/>
      <selection activeCell="C1" sqref="C1:E1"/>
      <selection pane="bottomLeft" activeCell="C5" sqref="C5"/>
    </sheetView>
  </sheetViews>
  <sheetFormatPr defaultRowHeight="13.5" x14ac:dyDescent="0.2"/>
  <cols>
    <col min="1" max="1" width="7.7109375" style="29" customWidth="1"/>
    <col min="2" max="2" width="125.7109375" style="29" customWidth="1"/>
    <col min="3" max="3" width="25.7109375" style="29" customWidth="1"/>
    <col min="4" max="4" width="23" style="2" customWidth="1"/>
    <col min="5" max="5" width="53.7109375" style="2" customWidth="1"/>
    <col min="6" max="6" width="9.140625" style="61"/>
    <col min="7" max="7" width="45.85546875" style="62" customWidth="1"/>
    <col min="8" max="50" width="9.140625" style="61"/>
    <col min="51" max="16384" width="9.140625" style="29"/>
  </cols>
  <sheetData>
    <row r="1" spans="1:50" ht="39.75" customHeight="1" x14ac:dyDescent="0.2">
      <c r="A1" s="74" t="s">
        <v>79</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81</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82</v>
      </c>
      <c r="B5" s="33" t="s">
        <v>34</v>
      </c>
      <c r="C5" s="81" t="s">
        <v>58</v>
      </c>
      <c r="D5" s="26">
        <v>4</v>
      </c>
      <c r="E5" s="55" t="s">
        <v>47</v>
      </c>
    </row>
    <row r="6" spans="1:50" x14ac:dyDescent="0.2">
      <c r="A6" s="8"/>
      <c r="B6" s="7" t="s">
        <v>7</v>
      </c>
      <c r="C6" s="6"/>
      <c r="D6" s="6"/>
      <c r="E6" s="6"/>
    </row>
    <row r="7" spans="1:50" ht="28.5" x14ac:dyDescent="0.2">
      <c r="A7" s="36" t="s">
        <v>83</v>
      </c>
      <c r="B7" s="32" t="s">
        <v>24</v>
      </c>
      <c r="C7" s="81" t="s">
        <v>8</v>
      </c>
      <c r="D7" s="26">
        <v>1</v>
      </c>
      <c r="E7" s="27" t="s">
        <v>15</v>
      </c>
    </row>
    <row r="8" spans="1:50" ht="28.5" x14ac:dyDescent="0.2">
      <c r="A8" s="36" t="s">
        <v>84</v>
      </c>
      <c r="B8" s="32" t="s">
        <v>26</v>
      </c>
      <c r="C8" s="81" t="s">
        <v>8</v>
      </c>
      <c r="D8" s="26">
        <v>1</v>
      </c>
      <c r="E8" s="27" t="s">
        <v>15</v>
      </c>
    </row>
    <row r="9" spans="1:50" ht="85.5" x14ac:dyDescent="0.2">
      <c r="A9" s="36" t="s">
        <v>85</v>
      </c>
      <c r="B9" s="32" t="s">
        <v>25</v>
      </c>
      <c r="C9" s="81" t="s">
        <v>8</v>
      </c>
      <c r="D9" s="26">
        <v>1</v>
      </c>
      <c r="E9" s="27" t="s">
        <v>15</v>
      </c>
    </row>
    <row r="10" spans="1:50" x14ac:dyDescent="0.2">
      <c r="A10" s="6"/>
      <c r="B10" s="7" t="s">
        <v>6</v>
      </c>
      <c r="C10" s="6"/>
      <c r="D10" s="6"/>
      <c r="E10" s="6"/>
    </row>
    <row r="11" spans="1:50" ht="57" x14ac:dyDescent="0.2">
      <c r="A11" s="36" t="s">
        <v>86</v>
      </c>
      <c r="B11" s="33" t="s">
        <v>22</v>
      </c>
      <c r="C11" s="81" t="s">
        <v>50</v>
      </c>
      <c r="D11" s="26">
        <v>3</v>
      </c>
      <c r="E11" s="36" t="s">
        <v>10</v>
      </c>
    </row>
    <row r="12" spans="1:50" ht="57" x14ac:dyDescent="0.2">
      <c r="A12" s="36" t="s">
        <v>87</v>
      </c>
      <c r="B12" s="33" t="s">
        <v>23</v>
      </c>
      <c r="C12" s="81" t="s">
        <v>51</v>
      </c>
      <c r="D12" s="26">
        <v>3</v>
      </c>
      <c r="E12" s="26" t="s">
        <v>11</v>
      </c>
    </row>
    <row r="13" spans="1:50" ht="99.75" x14ac:dyDescent="0.2">
      <c r="A13" s="36" t="s">
        <v>88</v>
      </c>
      <c r="B13" s="57" t="s">
        <v>35</v>
      </c>
      <c r="C13" s="82" t="s">
        <v>52</v>
      </c>
      <c r="D13" s="26">
        <v>3</v>
      </c>
      <c r="E13" s="52" t="s">
        <v>77</v>
      </c>
    </row>
    <row r="14" spans="1:50" ht="57" x14ac:dyDescent="0.2">
      <c r="A14" s="36" t="s">
        <v>89</v>
      </c>
      <c r="B14" s="32" t="s">
        <v>33</v>
      </c>
      <c r="C14" s="81" t="s">
        <v>53</v>
      </c>
      <c r="D14" s="26">
        <v>2</v>
      </c>
      <c r="E14" s="26" t="s">
        <v>12</v>
      </c>
    </row>
    <row r="15" spans="1:50" ht="57" x14ac:dyDescent="0.2">
      <c r="A15" s="36" t="s">
        <v>90</v>
      </c>
      <c r="B15" s="28" t="s">
        <v>36</v>
      </c>
      <c r="C15" s="81" t="s">
        <v>54</v>
      </c>
      <c r="D15" s="26">
        <v>2</v>
      </c>
      <c r="E15" s="26" t="s">
        <v>13</v>
      </c>
    </row>
    <row r="16" spans="1:50" x14ac:dyDescent="0.2">
      <c r="A16" s="6"/>
      <c r="B16" s="7" t="s">
        <v>28</v>
      </c>
      <c r="C16" s="6"/>
      <c r="D16" s="6"/>
      <c r="E16" s="6"/>
    </row>
    <row r="17" spans="1:50" ht="142.5" x14ac:dyDescent="0.2">
      <c r="A17" s="36" t="s">
        <v>91</v>
      </c>
      <c r="B17" s="28" t="s">
        <v>134</v>
      </c>
      <c r="C17" s="36" t="s">
        <v>27</v>
      </c>
      <c r="D17" s="26">
        <v>5</v>
      </c>
      <c r="E17" s="27" t="s">
        <v>14</v>
      </c>
    </row>
    <row r="18" spans="1:50" ht="85.5" x14ac:dyDescent="0.2">
      <c r="A18" s="36" t="s">
        <v>92</v>
      </c>
      <c r="B18" s="33" t="s">
        <v>135</v>
      </c>
      <c r="C18" s="35" t="s">
        <v>27</v>
      </c>
      <c r="D18" s="26">
        <v>2</v>
      </c>
      <c r="E18" s="27" t="s">
        <v>14</v>
      </c>
    </row>
    <row r="19" spans="1:50" ht="142.5" x14ac:dyDescent="0.2">
      <c r="A19" s="36" t="s">
        <v>93</v>
      </c>
      <c r="B19" s="28" t="s">
        <v>136</v>
      </c>
      <c r="C19" s="36" t="s">
        <v>27</v>
      </c>
      <c r="D19" s="26">
        <v>5</v>
      </c>
      <c r="E19" s="27" t="s">
        <v>14</v>
      </c>
    </row>
    <row r="20" spans="1:50" ht="165" x14ac:dyDescent="0.2">
      <c r="A20" s="36" t="s">
        <v>94</v>
      </c>
      <c r="B20" s="32" t="s">
        <v>137</v>
      </c>
      <c r="C20" s="36" t="s">
        <v>27</v>
      </c>
      <c r="D20" s="26">
        <v>3</v>
      </c>
      <c r="E20" s="27" t="s">
        <v>14</v>
      </c>
    </row>
    <row r="21" spans="1:50" ht="99.75" x14ac:dyDescent="0.2">
      <c r="A21" s="36" t="s">
        <v>95</v>
      </c>
      <c r="B21" s="33" t="s">
        <v>138</v>
      </c>
      <c r="C21" s="36" t="s">
        <v>27</v>
      </c>
      <c r="D21" s="26">
        <v>3</v>
      </c>
      <c r="E21" s="27" t="s">
        <v>14</v>
      </c>
    </row>
    <row r="22" spans="1:50" ht="70.5" x14ac:dyDescent="0.2">
      <c r="A22" s="36" t="s">
        <v>96</v>
      </c>
      <c r="B22" s="34" t="s">
        <v>139</v>
      </c>
      <c r="C22" s="35" t="s">
        <v>27</v>
      </c>
      <c r="D22" s="36">
        <v>2</v>
      </c>
      <c r="E22" s="27" t="s">
        <v>14</v>
      </c>
    </row>
    <row r="23" spans="1:50" s="3" customFormat="1" ht="24" customHeight="1" x14ac:dyDescent="0.2">
      <c r="A23" s="9"/>
      <c r="B23" s="23"/>
      <c r="C23" s="31" t="s">
        <v>70</v>
      </c>
      <c r="D23" s="30">
        <f>SUM(D3:D22)</f>
        <v>50</v>
      </c>
      <c r="E23" s="24"/>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13.5"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5.5" customHeight="1" x14ac:dyDescent="0.2">
      <c r="A25" s="76" t="s">
        <v>17</v>
      </c>
      <c r="B25" s="76"/>
      <c r="C25" s="76"/>
      <c r="D25" s="76"/>
      <c r="E25" s="76"/>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13.5"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30.75" customHeight="1" x14ac:dyDescent="0.2">
      <c r="A27" s="77" t="s">
        <v>16</v>
      </c>
      <c r="B27" s="78"/>
      <c r="C27" s="78"/>
      <c r="D27" s="78"/>
      <c r="E27" s="78"/>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201" spans="1:50" s="2" customFormat="1" x14ac:dyDescent="0.2">
      <c r="A201" s="29"/>
      <c r="B201" s="29"/>
      <c r="C201" s="29"/>
      <c r="F201" s="61"/>
      <c r="G201" s="62"/>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row>
    <row r="230" spans="1:50" s="2" customFormat="1" x14ac:dyDescent="0.2">
      <c r="A230" s="29"/>
      <c r="B230" s="29"/>
      <c r="C230" s="29"/>
      <c r="F230" s="61"/>
      <c r="G230" s="62"/>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row>
    <row r="368" spans="1:50" s="2" customFormat="1" x14ac:dyDescent="0.2">
      <c r="A368" s="29"/>
      <c r="B368" s="29"/>
      <c r="C368" s="29"/>
      <c r="F368" s="61"/>
      <c r="G368" s="62"/>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row>
    <row r="369" spans="1:50" s="2" customFormat="1" x14ac:dyDescent="0.2">
      <c r="A369" s="29"/>
      <c r="B369" s="29"/>
      <c r="C369" s="29"/>
      <c r="F369" s="61"/>
      <c r="G369" s="62"/>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row>
  </sheetData>
  <sheetProtection algorithmName="SHA-512" hashValue="tuIwtCYmRrHRYxVtG0T9h0lvNEHU5Xsp9t2JXW/b5FfHL+6ZmpRKQxIg8gWbAHwvE8ghmTIbrTN5NunXDYo+8Q==" saltValue="ZgwmcYU5mEsuzt9uakBIUg==" spinCount="100000" sheet="1" objects="1" scenarios="1" selectLockedCells="1"/>
  <mergeCells count="4">
    <mergeCell ref="A1:B1"/>
    <mergeCell ref="C1:E1"/>
    <mergeCell ref="A25:E25"/>
    <mergeCell ref="A27:E27"/>
  </mergeCells>
  <printOptions horizontalCentered="1" verticalCentered="1"/>
  <pageMargins left="0.23622047244094491" right="0.23622047244094491" top="0.74803149606299213" bottom="0.74803149606299213" header="0.31496062992125984" footer="0.31496062992125984"/>
  <pageSetup paperSize="9" scale="59" fitToHeight="2" orientation="landscape" r:id="rId1"/>
  <headerFooter>
    <oddFooter>&amp;L&amp;"Century Gothic,Standaard"&amp;9 05 GAD Kwalitatieve gunningscriteria&amp;R&amp;"Century Gothic,Standaard"&amp;9Pagina &amp;P van  &amp;N</oddFooter>
  </headerFooter>
  <rowBreaks count="1" manualBreakCount="1">
    <brk id="1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5F4EB-CC77-4E59-A6BC-90E1B81B4EB9}">
  <sheetPr>
    <tabColor rgb="FF0070C0"/>
  </sheetPr>
  <dimension ref="A1:BC371"/>
  <sheetViews>
    <sheetView showGridLines="0" zoomScale="85" zoomScaleNormal="85" zoomScaleSheetLayoutView="100" workbookViewId="0">
      <pane ySplit="2" topLeftCell="A3" activePane="bottomLeft" state="frozen"/>
      <selection activeCell="C1" sqref="C1:E1"/>
      <selection pane="bottomLeft" activeCell="C1" sqref="C1:E1"/>
    </sheetView>
  </sheetViews>
  <sheetFormatPr defaultRowHeight="13.5" x14ac:dyDescent="0.2"/>
  <cols>
    <col min="1" max="1" width="9.140625" style="29" customWidth="1"/>
    <col min="2" max="2" width="125.7109375" style="29" customWidth="1"/>
    <col min="3" max="3" width="25.28515625" style="29" bestFit="1" customWidth="1"/>
    <col min="4" max="4" width="24.28515625" style="2" bestFit="1" customWidth="1"/>
    <col min="5" max="5" width="54.140625" style="2" customWidth="1"/>
    <col min="6" max="6" width="9.140625" style="61"/>
    <col min="7" max="7" width="45.85546875" style="62" customWidth="1"/>
    <col min="8" max="50" width="9.140625" style="61"/>
    <col min="51" max="16384" width="9.140625" style="29"/>
  </cols>
  <sheetData>
    <row r="1" spans="1:50" ht="40.5" customHeight="1" x14ac:dyDescent="0.2">
      <c r="A1" s="74" t="s">
        <v>80</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116</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117</v>
      </c>
      <c r="B5" s="33" t="s">
        <v>34</v>
      </c>
      <c r="C5" s="81" t="s">
        <v>58</v>
      </c>
      <c r="D5" s="26">
        <v>4</v>
      </c>
      <c r="E5" s="55" t="s">
        <v>47</v>
      </c>
    </row>
    <row r="6" spans="1:50" x14ac:dyDescent="0.2">
      <c r="A6" s="8"/>
      <c r="B6" s="7" t="s">
        <v>7</v>
      </c>
      <c r="C6" s="6"/>
      <c r="D6" s="6"/>
      <c r="E6" s="6"/>
    </row>
    <row r="7" spans="1:50" ht="28.5" x14ac:dyDescent="0.2">
      <c r="A7" s="36" t="s">
        <v>118</v>
      </c>
      <c r="B7" s="32" t="s">
        <v>24</v>
      </c>
      <c r="C7" s="81" t="s">
        <v>8</v>
      </c>
      <c r="D7" s="36">
        <v>1</v>
      </c>
      <c r="E7" s="27" t="s">
        <v>15</v>
      </c>
    </row>
    <row r="8" spans="1:50" ht="28.5" x14ac:dyDescent="0.2">
      <c r="A8" s="36" t="s">
        <v>119</v>
      </c>
      <c r="B8" s="32" t="s">
        <v>26</v>
      </c>
      <c r="C8" s="81" t="s">
        <v>8</v>
      </c>
      <c r="D8" s="36">
        <v>1</v>
      </c>
      <c r="E8" s="27" t="s">
        <v>15</v>
      </c>
    </row>
    <row r="9" spans="1:50" ht="85.5" x14ac:dyDescent="0.2">
      <c r="A9" s="36" t="s">
        <v>120</v>
      </c>
      <c r="B9" s="32" t="s">
        <v>25</v>
      </c>
      <c r="C9" s="81" t="s">
        <v>8</v>
      </c>
      <c r="D9" s="36">
        <v>1</v>
      </c>
      <c r="E9" s="27" t="s">
        <v>15</v>
      </c>
    </row>
    <row r="10" spans="1:50" x14ac:dyDescent="0.2">
      <c r="A10" s="6"/>
      <c r="B10" s="7" t="s">
        <v>6</v>
      </c>
      <c r="C10" s="6"/>
      <c r="D10" s="6"/>
      <c r="E10" s="6"/>
    </row>
    <row r="11" spans="1:50" ht="57" x14ac:dyDescent="0.2">
      <c r="A11" s="36" t="s">
        <v>121</v>
      </c>
      <c r="B11" s="33" t="s">
        <v>22</v>
      </c>
      <c r="C11" s="81" t="s">
        <v>50</v>
      </c>
      <c r="D11" s="36">
        <v>3</v>
      </c>
      <c r="E11" s="36" t="s">
        <v>10</v>
      </c>
    </row>
    <row r="12" spans="1:50" ht="57" x14ac:dyDescent="0.2">
      <c r="A12" s="36" t="s">
        <v>122</v>
      </c>
      <c r="B12" s="33" t="s">
        <v>23</v>
      </c>
      <c r="C12" s="81" t="s">
        <v>51</v>
      </c>
      <c r="D12" s="36">
        <v>2</v>
      </c>
      <c r="E12" s="26" t="s">
        <v>11</v>
      </c>
    </row>
    <row r="13" spans="1:50" ht="99.75" x14ac:dyDescent="0.2">
      <c r="A13" s="36" t="s">
        <v>123</v>
      </c>
      <c r="B13" s="57" t="s">
        <v>35</v>
      </c>
      <c r="C13" s="82" t="s">
        <v>52</v>
      </c>
      <c r="D13" s="36">
        <v>2</v>
      </c>
      <c r="E13" s="52" t="s">
        <v>77</v>
      </c>
    </row>
    <row r="14" spans="1:50" ht="57" x14ac:dyDescent="0.2">
      <c r="A14" s="36" t="s">
        <v>124</v>
      </c>
      <c r="B14" s="32" t="s">
        <v>33</v>
      </c>
      <c r="C14" s="81" t="s">
        <v>53</v>
      </c>
      <c r="D14" s="36">
        <v>2</v>
      </c>
      <c r="E14" s="26" t="s">
        <v>12</v>
      </c>
    </row>
    <row r="15" spans="1:50" ht="57" x14ac:dyDescent="0.2">
      <c r="A15" s="36" t="s">
        <v>125</v>
      </c>
      <c r="B15" s="28" t="s">
        <v>144</v>
      </c>
      <c r="C15" s="81" t="s">
        <v>54</v>
      </c>
      <c r="D15" s="36">
        <v>2</v>
      </c>
      <c r="E15" s="26" t="s">
        <v>13</v>
      </c>
    </row>
    <row r="16" spans="1:50" ht="42.75" x14ac:dyDescent="0.2">
      <c r="A16" s="36" t="s">
        <v>126</v>
      </c>
      <c r="B16" s="54" t="s">
        <v>31</v>
      </c>
      <c r="C16" s="83" t="s">
        <v>8</v>
      </c>
      <c r="D16" s="51">
        <v>2</v>
      </c>
      <c r="E16" s="53" t="s">
        <v>32</v>
      </c>
    </row>
    <row r="17" spans="1:50" x14ac:dyDescent="0.2">
      <c r="A17" s="6"/>
      <c r="B17" s="7" t="s">
        <v>28</v>
      </c>
      <c r="C17" s="6"/>
      <c r="D17" s="6"/>
      <c r="E17" s="6"/>
    </row>
    <row r="18" spans="1:50" ht="142.5" x14ac:dyDescent="0.2">
      <c r="A18" s="36" t="s">
        <v>127</v>
      </c>
      <c r="B18" s="28" t="s">
        <v>114</v>
      </c>
      <c r="C18" s="36" t="s">
        <v>27</v>
      </c>
      <c r="D18" s="36">
        <v>5</v>
      </c>
      <c r="E18" s="27" t="s">
        <v>14</v>
      </c>
    </row>
    <row r="19" spans="1:50" ht="85.5" x14ac:dyDescent="0.2">
      <c r="A19" s="36" t="s">
        <v>128</v>
      </c>
      <c r="B19" s="33" t="s">
        <v>29</v>
      </c>
      <c r="C19" s="35" t="s">
        <v>27</v>
      </c>
      <c r="D19" s="36">
        <v>2</v>
      </c>
      <c r="E19" s="27" t="s">
        <v>14</v>
      </c>
    </row>
    <row r="20" spans="1:50" ht="99.75" x14ac:dyDescent="0.2">
      <c r="A20" s="36" t="s">
        <v>129</v>
      </c>
      <c r="B20" s="50" t="s">
        <v>218</v>
      </c>
      <c r="C20" s="36" t="s">
        <v>27</v>
      </c>
      <c r="D20" s="36">
        <v>3</v>
      </c>
      <c r="E20" s="27" t="s">
        <v>14</v>
      </c>
    </row>
    <row r="21" spans="1:50" ht="70.5" x14ac:dyDescent="0.2">
      <c r="A21" s="36" t="s">
        <v>130</v>
      </c>
      <c r="B21" s="65" t="s">
        <v>219</v>
      </c>
      <c r="C21" s="36" t="s">
        <v>27</v>
      </c>
      <c r="D21" s="36">
        <v>3</v>
      </c>
      <c r="E21" s="27" t="s">
        <v>14</v>
      </c>
    </row>
    <row r="22" spans="1:50" ht="70.5" x14ac:dyDescent="0.2">
      <c r="A22" s="36" t="s">
        <v>131</v>
      </c>
      <c r="B22" s="34" t="s">
        <v>113</v>
      </c>
      <c r="C22" s="35" t="s">
        <v>27</v>
      </c>
      <c r="D22" s="36">
        <v>1</v>
      </c>
      <c r="E22" s="27" t="s">
        <v>14</v>
      </c>
    </row>
    <row r="23" spans="1:50" ht="156.75" x14ac:dyDescent="0.2">
      <c r="A23" s="36" t="s">
        <v>132</v>
      </c>
      <c r="B23" s="64" t="s">
        <v>115</v>
      </c>
      <c r="C23" s="35" t="s">
        <v>27</v>
      </c>
      <c r="D23" s="36">
        <v>5</v>
      </c>
      <c r="E23" s="37" t="s">
        <v>21</v>
      </c>
    </row>
    <row r="24" spans="1:50" ht="42.75" x14ac:dyDescent="0.2">
      <c r="A24" s="36" t="s">
        <v>133</v>
      </c>
      <c r="B24" s="47" t="s">
        <v>221</v>
      </c>
      <c r="C24" s="35" t="s">
        <v>27</v>
      </c>
      <c r="D24" s="36">
        <v>1</v>
      </c>
      <c r="E24" s="37" t="s">
        <v>21</v>
      </c>
    </row>
    <row r="25" spans="1:50" s="3" customFormat="1" ht="24" customHeight="1" x14ac:dyDescent="0.2">
      <c r="A25" s="9"/>
      <c r="B25" s="23"/>
      <c r="C25" s="31" t="s">
        <v>70</v>
      </c>
      <c r="D25" s="30">
        <f>SUM(D3:D24)</f>
        <v>50</v>
      </c>
      <c r="E25" s="24"/>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24"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24" customHeight="1" x14ac:dyDescent="0.2">
      <c r="A27" s="76" t="s">
        <v>17</v>
      </c>
      <c r="B27" s="76"/>
      <c r="C27" s="76"/>
      <c r="D27" s="76"/>
      <c r="E27" s="76"/>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3" customFormat="1" ht="24" customHeight="1" x14ac:dyDescent="0.2">
      <c r="D28" s="9"/>
      <c r="E28" s="9"/>
      <c r="F28" s="61"/>
      <c r="G28" s="62"/>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row>
    <row r="29" spans="1:50" s="3" customFormat="1" ht="24" customHeight="1" x14ac:dyDescent="0.2">
      <c r="A29" s="77" t="s">
        <v>16</v>
      </c>
      <c r="B29" s="78"/>
      <c r="C29" s="78"/>
      <c r="D29" s="78"/>
      <c r="E29" s="78"/>
      <c r="F29" s="61"/>
      <c r="G29" s="62"/>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182" spans="4:7" s="61" customFormat="1" x14ac:dyDescent="0.2">
      <c r="D182" s="63"/>
      <c r="E182" s="63"/>
      <c r="G182" s="62"/>
    </row>
    <row r="183" spans="4:7" s="61" customFormat="1" x14ac:dyDescent="0.2">
      <c r="D183" s="63"/>
      <c r="E183" s="63"/>
      <c r="G183" s="62"/>
    </row>
    <row r="203" spans="1:55" s="2" customFormat="1" x14ac:dyDescent="0.2">
      <c r="A203" s="29"/>
      <c r="B203" s="29"/>
      <c r="C203" s="29"/>
      <c r="F203" s="61"/>
      <c r="G203" s="62"/>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29"/>
      <c r="AZ203" s="29"/>
      <c r="BA203" s="29"/>
      <c r="BB203" s="29"/>
      <c r="BC203" s="29"/>
    </row>
    <row r="232" spans="1:55" s="2" customFormat="1" x14ac:dyDescent="0.2">
      <c r="A232" s="29"/>
      <c r="B232" s="29"/>
      <c r="C232" s="29"/>
      <c r="F232" s="61"/>
      <c r="G232" s="62"/>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29"/>
      <c r="AZ232" s="29"/>
      <c r="BA232" s="29"/>
      <c r="BB232" s="29"/>
      <c r="BC232" s="29"/>
    </row>
    <row r="370" spans="1:55" s="2" customFormat="1" x14ac:dyDescent="0.2">
      <c r="A370" s="29"/>
      <c r="B370" s="29"/>
      <c r="C370" s="29"/>
      <c r="F370" s="61"/>
      <c r="G370" s="62"/>
      <c r="H370" s="61"/>
      <c r="I370" s="61"/>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29"/>
      <c r="AZ370" s="29"/>
      <c r="BA370" s="29"/>
      <c r="BB370" s="29"/>
      <c r="BC370" s="29"/>
    </row>
    <row r="371" spans="1:55" s="2" customFormat="1" x14ac:dyDescent="0.2">
      <c r="A371" s="29"/>
      <c r="B371" s="29"/>
      <c r="C371" s="29"/>
      <c r="F371" s="61"/>
      <c r="G371" s="62"/>
      <c r="H371" s="61"/>
      <c r="I371" s="61"/>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29"/>
      <c r="AZ371" s="29"/>
      <c r="BA371" s="29"/>
      <c r="BB371" s="29"/>
      <c r="BC371" s="29"/>
    </row>
  </sheetData>
  <sheetProtection algorithmName="SHA-512" hashValue="OQ4l85rbXEMsHFVahZItWV4fUlJTDUhNU8Hu/EaAPK1QfHSLwcTY+GaMeh0CS0wXwu5qzSMxbuPP3FGJGXSwOw==" saltValue="QLJOWRWDA2EwUikhAFm0hA==" spinCount="100000" sheet="1" objects="1" scenarios="1" selectLockedCells="1"/>
  <mergeCells count="4">
    <mergeCell ref="A1:B1"/>
    <mergeCell ref="C1:E1"/>
    <mergeCell ref="A27:E27"/>
    <mergeCell ref="A29:E29"/>
  </mergeCells>
  <phoneticPr fontId="46" type="noConversion"/>
  <printOptions horizontalCentered="1" verticalCentered="1"/>
  <pageMargins left="0.23622047244094491" right="0.23622047244094491" top="0.74803149606299213" bottom="0.74803149606299213" header="0.31496062992125984" footer="0.31496062992125984"/>
  <pageSetup paperSize="9" scale="59" fitToHeight="2" orientation="landscape" r:id="rId1"/>
  <headerFooter>
    <oddFooter>&amp;L&amp;"Century Gothic,Standaard"&amp;9 05 GAD Kwalitatieve gunningscriteria&amp;R&amp;"Century Gothic,Standaard"&amp;9Pagina &amp;P van  &amp;N</oddFooter>
  </headerFooter>
  <rowBreaks count="1" manualBreakCount="1">
    <brk id="1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E49BB-A956-4D7D-9E92-4B59CA61A9E9}">
  <sheetPr>
    <tabColor rgb="FF0070C0"/>
  </sheetPr>
  <dimension ref="A1:BF369"/>
  <sheetViews>
    <sheetView showGridLines="0" zoomScale="70" zoomScaleNormal="70" zoomScaleSheetLayoutView="100" workbookViewId="0">
      <pane ySplit="2" topLeftCell="A6" activePane="bottomLeft" state="frozen"/>
      <selection activeCell="C1" sqref="C1:E1"/>
      <selection pane="bottomLeft" activeCell="C1" sqref="C1:E1"/>
    </sheetView>
  </sheetViews>
  <sheetFormatPr defaultRowHeight="13.5" x14ac:dyDescent="0.2"/>
  <cols>
    <col min="1" max="1" width="13.140625" style="29" customWidth="1"/>
    <col min="2" max="2" width="125.7109375" style="29" customWidth="1"/>
    <col min="3" max="3" width="25.28515625" style="29" bestFit="1" customWidth="1"/>
    <col min="4" max="4" width="24.28515625" style="2" bestFit="1" customWidth="1"/>
    <col min="5" max="5" width="54.140625" style="2" customWidth="1"/>
    <col min="6" max="6" width="9.140625" style="61"/>
    <col min="7" max="7" width="45.85546875" style="62" customWidth="1"/>
    <col min="8" max="50" width="9.140625" style="61"/>
    <col min="51" max="16384" width="9.140625" style="29"/>
  </cols>
  <sheetData>
    <row r="1" spans="1:50" ht="40.5" customHeight="1" x14ac:dyDescent="0.2">
      <c r="A1" s="74" t="s">
        <v>142</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149</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150</v>
      </c>
      <c r="B5" s="33" t="s">
        <v>34</v>
      </c>
      <c r="C5" s="81" t="s">
        <v>58</v>
      </c>
      <c r="D5" s="26">
        <v>4</v>
      </c>
      <c r="E5" s="55" t="s">
        <v>47</v>
      </c>
    </row>
    <row r="6" spans="1:50" x14ac:dyDescent="0.2">
      <c r="A6" s="8"/>
      <c r="B6" s="7" t="s">
        <v>7</v>
      </c>
      <c r="C6" s="6"/>
      <c r="D6" s="6"/>
      <c r="E6" s="6"/>
    </row>
    <row r="7" spans="1:50" ht="28.5" x14ac:dyDescent="0.2">
      <c r="A7" s="36" t="s">
        <v>151</v>
      </c>
      <c r="B7" s="32" t="s">
        <v>24</v>
      </c>
      <c r="C7" s="81" t="s">
        <v>8</v>
      </c>
      <c r="D7" s="36">
        <v>1</v>
      </c>
      <c r="E7" s="27" t="s">
        <v>15</v>
      </c>
    </row>
    <row r="8" spans="1:50" ht="28.5" x14ac:dyDescent="0.2">
      <c r="A8" s="36" t="s">
        <v>152</v>
      </c>
      <c r="B8" s="32" t="s">
        <v>26</v>
      </c>
      <c r="C8" s="81" t="s">
        <v>8</v>
      </c>
      <c r="D8" s="36">
        <v>1</v>
      </c>
      <c r="E8" s="27" t="s">
        <v>15</v>
      </c>
    </row>
    <row r="9" spans="1:50" ht="85.5" x14ac:dyDescent="0.2">
      <c r="A9" s="36" t="s">
        <v>153</v>
      </c>
      <c r="B9" s="32" t="s">
        <v>25</v>
      </c>
      <c r="C9" s="81" t="s">
        <v>8</v>
      </c>
      <c r="D9" s="36">
        <v>1</v>
      </c>
      <c r="E9" s="27" t="s">
        <v>15</v>
      </c>
    </row>
    <row r="10" spans="1:50" x14ac:dyDescent="0.2">
      <c r="A10" s="6"/>
      <c r="B10" s="7" t="s">
        <v>6</v>
      </c>
      <c r="C10" s="6"/>
      <c r="D10" s="6"/>
      <c r="E10" s="6"/>
    </row>
    <row r="11" spans="1:50" ht="57" x14ac:dyDescent="0.2">
      <c r="A11" s="36" t="s">
        <v>154</v>
      </c>
      <c r="B11" s="33" t="s">
        <v>22</v>
      </c>
      <c r="C11" s="81" t="s">
        <v>50</v>
      </c>
      <c r="D11" s="36">
        <v>3</v>
      </c>
      <c r="E11" s="36" t="s">
        <v>10</v>
      </c>
    </row>
    <row r="12" spans="1:50" ht="57" x14ac:dyDescent="0.2">
      <c r="A12" s="36" t="s">
        <v>155</v>
      </c>
      <c r="B12" s="33" t="s">
        <v>23</v>
      </c>
      <c r="C12" s="81" t="s">
        <v>51</v>
      </c>
      <c r="D12" s="36">
        <v>2</v>
      </c>
      <c r="E12" s="26" t="s">
        <v>11</v>
      </c>
    </row>
    <row r="13" spans="1:50" ht="57" x14ac:dyDescent="0.2">
      <c r="A13" s="36" t="s">
        <v>156</v>
      </c>
      <c r="B13" s="32" t="s">
        <v>33</v>
      </c>
      <c r="C13" s="81" t="s">
        <v>53</v>
      </c>
      <c r="D13" s="36">
        <v>2</v>
      </c>
      <c r="E13" s="26" t="s">
        <v>12</v>
      </c>
    </row>
    <row r="14" spans="1:50" ht="57" x14ac:dyDescent="0.2">
      <c r="A14" s="36" t="s">
        <v>157</v>
      </c>
      <c r="B14" s="28" t="s">
        <v>143</v>
      </c>
      <c r="C14" s="81" t="s">
        <v>54</v>
      </c>
      <c r="D14" s="36">
        <v>2</v>
      </c>
      <c r="E14" s="26" t="s">
        <v>13</v>
      </c>
    </row>
    <row r="15" spans="1:50" ht="57" x14ac:dyDescent="0.2">
      <c r="A15" s="36" t="s">
        <v>158</v>
      </c>
      <c r="B15" s="28" t="s">
        <v>220</v>
      </c>
      <c r="C15" s="81" t="s">
        <v>55</v>
      </c>
      <c r="D15" s="36">
        <v>2</v>
      </c>
      <c r="E15" s="26" t="s">
        <v>46</v>
      </c>
    </row>
    <row r="16" spans="1:50" ht="57" x14ac:dyDescent="0.2">
      <c r="A16" s="36" t="s">
        <v>159</v>
      </c>
      <c r="B16" s="28" t="s">
        <v>56</v>
      </c>
      <c r="C16" s="81" t="s">
        <v>57</v>
      </c>
      <c r="D16" s="36">
        <v>2</v>
      </c>
      <c r="E16" s="26" t="s">
        <v>45</v>
      </c>
    </row>
    <row r="17" spans="1:50" x14ac:dyDescent="0.2">
      <c r="A17" s="6"/>
      <c r="B17" s="7" t="s">
        <v>28</v>
      </c>
      <c r="C17" s="6"/>
      <c r="D17" s="6"/>
      <c r="E17" s="6"/>
    </row>
    <row r="18" spans="1:50" ht="142.5" x14ac:dyDescent="0.2">
      <c r="A18" s="36" t="s">
        <v>160</v>
      </c>
      <c r="B18" s="28" t="s">
        <v>145</v>
      </c>
      <c r="C18" s="36" t="s">
        <v>27</v>
      </c>
      <c r="D18" s="36">
        <v>6</v>
      </c>
      <c r="E18" s="27" t="s">
        <v>14</v>
      </c>
    </row>
    <row r="19" spans="1:50" ht="85.5" x14ac:dyDescent="0.2">
      <c r="A19" s="36" t="s">
        <v>161</v>
      </c>
      <c r="B19" s="33" t="s">
        <v>135</v>
      </c>
      <c r="C19" s="35" t="s">
        <v>27</v>
      </c>
      <c r="D19" s="36">
        <v>2</v>
      </c>
      <c r="E19" s="27" t="s">
        <v>14</v>
      </c>
    </row>
    <row r="20" spans="1:50" ht="171" x14ac:dyDescent="0.2">
      <c r="A20" s="36" t="s">
        <v>162</v>
      </c>
      <c r="B20" s="66" t="s">
        <v>148</v>
      </c>
      <c r="C20" s="36" t="s">
        <v>27</v>
      </c>
      <c r="D20" s="36">
        <v>7</v>
      </c>
      <c r="E20" s="27" t="s">
        <v>14</v>
      </c>
    </row>
    <row r="21" spans="1:50" ht="28.5" x14ac:dyDescent="0.2">
      <c r="A21" s="36" t="s">
        <v>163</v>
      </c>
      <c r="B21" s="50" t="s">
        <v>147</v>
      </c>
      <c r="C21" s="36" t="s">
        <v>27</v>
      </c>
      <c r="D21" s="36">
        <v>3</v>
      </c>
      <c r="E21" s="27" t="s">
        <v>14</v>
      </c>
    </row>
    <row r="22" spans="1:50" ht="57" x14ac:dyDescent="0.2">
      <c r="A22" s="36" t="s">
        <v>164</v>
      </c>
      <c r="B22" s="50" t="s">
        <v>146</v>
      </c>
      <c r="C22" s="35" t="s">
        <v>27</v>
      </c>
      <c r="D22" s="36">
        <v>2</v>
      </c>
      <c r="E22" s="27" t="s">
        <v>14</v>
      </c>
    </row>
    <row r="23" spans="1:50" s="3" customFormat="1" ht="24" customHeight="1" x14ac:dyDescent="0.2">
      <c r="A23" s="9"/>
      <c r="B23" s="23"/>
      <c r="C23" s="31" t="s">
        <v>70</v>
      </c>
      <c r="D23" s="30">
        <f>SUM(D3:D22)</f>
        <v>50</v>
      </c>
      <c r="E23" s="24"/>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24"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4" customHeight="1" x14ac:dyDescent="0.2">
      <c r="A25" s="76" t="s">
        <v>17</v>
      </c>
      <c r="B25" s="76"/>
      <c r="C25" s="76"/>
      <c r="D25" s="76"/>
      <c r="E25" s="76"/>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24"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24" customHeight="1" x14ac:dyDescent="0.2">
      <c r="A27" s="77" t="s">
        <v>16</v>
      </c>
      <c r="B27" s="78"/>
      <c r="C27" s="78"/>
      <c r="D27" s="78"/>
      <c r="E27" s="78"/>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201" spans="1:58" s="2" customFormat="1" x14ac:dyDescent="0.2">
      <c r="A201" s="29"/>
      <c r="B201" s="29"/>
      <c r="C201" s="29"/>
      <c r="F201" s="61"/>
      <c r="G201" s="62"/>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29"/>
      <c r="AZ201" s="29"/>
      <c r="BA201" s="29"/>
      <c r="BB201" s="29"/>
      <c r="BC201" s="29"/>
      <c r="BD201" s="29"/>
      <c r="BE201" s="29"/>
      <c r="BF201" s="29"/>
    </row>
    <row r="230" spans="1:58" s="2" customFormat="1" x14ac:dyDescent="0.2">
      <c r="A230" s="29"/>
      <c r="B230" s="29"/>
      <c r="C230" s="29"/>
      <c r="F230" s="61"/>
      <c r="G230" s="62"/>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29"/>
      <c r="AZ230" s="29"/>
      <c r="BA230" s="29"/>
      <c r="BB230" s="29"/>
      <c r="BC230" s="29"/>
      <c r="BD230" s="29"/>
      <c r="BE230" s="29"/>
      <c r="BF230" s="29"/>
    </row>
    <row r="368" spans="1:58" s="2" customFormat="1" x14ac:dyDescent="0.2">
      <c r="A368" s="29"/>
      <c r="B368" s="29"/>
      <c r="C368" s="29"/>
      <c r="F368" s="61"/>
      <c r="G368" s="62"/>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29"/>
      <c r="AZ368" s="29"/>
      <c r="BA368" s="29"/>
      <c r="BB368" s="29"/>
      <c r="BC368" s="29"/>
      <c r="BD368" s="29"/>
      <c r="BE368" s="29"/>
      <c r="BF368" s="29"/>
    </row>
    <row r="369" spans="1:58" s="2" customFormat="1" x14ac:dyDescent="0.2">
      <c r="A369" s="29"/>
      <c r="B369" s="29"/>
      <c r="C369" s="29"/>
      <c r="F369" s="61"/>
      <c r="G369" s="62"/>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29"/>
      <c r="AZ369" s="29"/>
      <c r="BA369" s="29"/>
      <c r="BB369" s="29"/>
      <c r="BC369" s="29"/>
      <c r="BD369" s="29"/>
      <c r="BE369" s="29"/>
      <c r="BF369" s="29"/>
    </row>
  </sheetData>
  <sheetProtection algorithmName="SHA-512" hashValue="XZo47WedQwCMq41JtC7wRUnMUL5VsQenTpDGohyEyrslBt6dzTUw71Jbt+GjK4Q5RVuvmOwbw8vK+1WIq7gHZg==" saltValue="L7d6nZmAuFE/EJ8SHzqIqQ==" spinCount="100000" sheet="1" objects="1" scenarios="1" selectLockedCells="1"/>
  <mergeCells count="4">
    <mergeCell ref="A1:B1"/>
    <mergeCell ref="C1:E1"/>
    <mergeCell ref="A25:E25"/>
    <mergeCell ref="A27:E27"/>
  </mergeCells>
  <phoneticPr fontId="46" type="noConversion"/>
  <printOptions horizontalCentered="1" verticalCentered="1"/>
  <pageMargins left="0.23622047244094491" right="0.23622047244094491" top="0.74803149606299213" bottom="0.74803149606299213" header="0.31496062992125984" footer="0.31496062992125984"/>
  <pageSetup paperSize="9" scale="60" fitToHeight="2" orientation="landscape" r:id="rId1"/>
  <headerFooter>
    <oddFooter>&amp;L&amp;"Century Gothic,Standaard"&amp;9 05 GAD Kwalitatieve gunningscriteria&amp;R&amp;"Century Gothic,Standaard"&amp;9Pagina &amp;P van  &amp;N</oddFooter>
  </headerFooter>
  <rowBreaks count="1" manualBreakCount="1">
    <brk id="16"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5FE85-3F68-47F4-BE71-406A5B1F30E6}">
  <sheetPr>
    <tabColor rgb="FF0070C0"/>
  </sheetPr>
  <dimension ref="A1:AX369"/>
  <sheetViews>
    <sheetView showGridLines="0" zoomScale="70" zoomScaleNormal="70" zoomScaleSheetLayoutView="100" workbookViewId="0">
      <pane ySplit="2" topLeftCell="A18" activePane="bottomLeft" state="frozen"/>
      <selection activeCell="C1" sqref="C1:E1"/>
      <selection pane="bottomLeft" activeCell="C15" sqref="C15"/>
    </sheetView>
  </sheetViews>
  <sheetFormatPr defaultRowHeight="13.5" x14ac:dyDescent="0.2"/>
  <cols>
    <col min="1" max="1" width="11" style="29" customWidth="1"/>
    <col min="2" max="2" width="125.7109375" style="29" customWidth="1"/>
    <col min="3" max="3" width="25.28515625" style="29" bestFit="1" customWidth="1"/>
    <col min="4" max="4" width="24.28515625" style="2" bestFit="1" customWidth="1"/>
    <col min="5" max="5" width="54.140625" style="2" customWidth="1"/>
    <col min="6" max="6" width="9.140625" style="61"/>
    <col min="7" max="7" width="45.85546875" style="62" customWidth="1"/>
    <col min="8" max="50" width="9.140625" style="61"/>
    <col min="51" max="16384" width="9.140625" style="29"/>
  </cols>
  <sheetData>
    <row r="1" spans="1:50" ht="40.5" customHeight="1" x14ac:dyDescent="0.2">
      <c r="A1" s="74" t="s">
        <v>183</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165</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166</v>
      </c>
      <c r="B5" s="33" t="s">
        <v>34</v>
      </c>
      <c r="C5" s="81" t="s">
        <v>58</v>
      </c>
      <c r="D5" s="26">
        <v>4</v>
      </c>
      <c r="E5" s="55" t="s">
        <v>47</v>
      </c>
    </row>
    <row r="6" spans="1:50" x14ac:dyDescent="0.2">
      <c r="A6" s="8"/>
      <c r="B6" s="7" t="s">
        <v>7</v>
      </c>
      <c r="C6" s="6"/>
      <c r="D6" s="6"/>
      <c r="E6" s="6"/>
    </row>
    <row r="7" spans="1:50" ht="28.5" x14ac:dyDescent="0.2">
      <c r="A7" s="36" t="s">
        <v>167</v>
      </c>
      <c r="B7" s="32" t="s">
        <v>24</v>
      </c>
      <c r="C7" s="81" t="s">
        <v>8</v>
      </c>
      <c r="D7" s="36">
        <v>1</v>
      </c>
      <c r="E7" s="27" t="s">
        <v>15</v>
      </c>
    </row>
    <row r="8" spans="1:50" ht="28.5" x14ac:dyDescent="0.2">
      <c r="A8" s="36" t="s">
        <v>168</v>
      </c>
      <c r="B8" s="32" t="s">
        <v>26</v>
      </c>
      <c r="C8" s="81" t="s">
        <v>8</v>
      </c>
      <c r="D8" s="36">
        <v>1</v>
      </c>
      <c r="E8" s="27" t="s">
        <v>15</v>
      </c>
    </row>
    <row r="9" spans="1:50" ht="85.5" x14ac:dyDescent="0.2">
      <c r="A9" s="36" t="s">
        <v>169</v>
      </c>
      <c r="B9" s="32" t="s">
        <v>25</v>
      </c>
      <c r="C9" s="81" t="s">
        <v>8</v>
      </c>
      <c r="D9" s="36">
        <v>1</v>
      </c>
      <c r="E9" s="27" t="s">
        <v>15</v>
      </c>
    </row>
    <row r="10" spans="1:50" x14ac:dyDescent="0.2">
      <c r="A10" s="6"/>
      <c r="B10" s="7" t="s">
        <v>6</v>
      </c>
      <c r="C10" s="6"/>
      <c r="D10" s="6"/>
      <c r="E10" s="6"/>
    </row>
    <row r="11" spans="1:50" ht="57" x14ac:dyDescent="0.2">
      <c r="A11" s="36" t="s">
        <v>170</v>
      </c>
      <c r="B11" s="33" t="s">
        <v>22</v>
      </c>
      <c r="C11" s="81" t="s">
        <v>50</v>
      </c>
      <c r="D11" s="36">
        <v>3</v>
      </c>
      <c r="E11" s="36" t="s">
        <v>10</v>
      </c>
    </row>
    <row r="12" spans="1:50" ht="57" x14ac:dyDescent="0.2">
      <c r="A12" s="36" t="s">
        <v>171</v>
      </c>
      <c r="B12" s="33" t="s">
        <v>23</v>
      </c>
      <c r="C12" s="81" t="s">
        <v>51</v>
      </c>
      <c r="D12" s="36">
        <v>3</v>
      </c>
      <c r="E12" s="26" t="s">
        <v>11</v>
      </c>
    </row>
    <row r="13" spans="1:50" ht="99.75" x14ac:dyDescent="0.2">
      <c r="A13" s="36" t="s">
        <v>172</v>
      </c>
      <c r="B13" s="57" t="s">
        <v>35</v>
      </c>
      <c r="C13" s="82" t="s">
        <v>52</v>
      </c>
      <c r="D13" s="36">
        <v>3</v>
      </c>
      <c r="E13" s="52" t="s">
        <v>77</v>
      </c>
    </row>
    <row r="14" spans="1:50" ht="57" x14ac:dyDescent="0.2">
      <c r="A14" s="36" t="s">
        <v>173</v>
      </c>
      <c r="B14" s="32" t="s">
        <v>33</v>
      </c>
      <c r="C14" s="81" t="s">
        <v>53</v>
      </c>
      <c r="D14" s="36">
        <v>2</v>
      </c>
      <c r="E14" s="26" t="s">
        <v>12</v>
      </c>
    </row>
    <row r="15" spans="1:50" ht="57" x14ac:dyDescent="0.2">
      <c r="A15" s="36" t="s">
        <v>174</v>
      </c>
      <c r="B15" s="28" t="s">
        <v>182</v>
      </c>
      <c r="C15" s="81" t="s">
        <v>54</v>
      </c>
      <c r="D15" s="36">
        <v>2</v>
      </c>
      <c r="E15" s="26" t="s">
        <v>13</v>
      </c>
    </row>
    <row r="16" spans="1:50" x14ac:dyDescent="0.2">
      <c r="A16" s="6"/>
      <c r="B16" s="7" t="s">
        <v>28</v>
      </c>
      <c r="C16" s="6"/>
      <c r="D16" s="6"/>
      <c r="E16" s="6"/>
    </row>
    <row r="17" spans="1:50" ht="142.5" x14ac:dyDescent="0.2">
      <c r="A17" s="36" t="s">
        <v>175</v>
      </c>
      <c r="B17" s="28" t="s">
        <v>145</v>
      </c>
      <c r="C17" s="36" t="s">
        <v>27</v>
      </c>
      <c r="D17" s="36">
        <v>6</v>
      </c>
      <c r="E17" s="27" t="s">
        <v>14</v>
      </c>
    </row>
    <row r="18" spans="1:50" ht="85.5" x14ac:dyDescent="0.2">
      <c r="A18" s="36" t="s">
        <v>176</v>
      </c>
      <c r="B18" s="33" t="s">
        <v>135</v>
      </c>
      <c r="C18" s="35" t="s">
        <v>27</v>
      </c>
      <c r="D18" s="36">
        <v>2</v>
      </c>
      <c r="E18" s="27" t="s">
        <v>14</v>
      </c>
    </row>
    <row r="19" spans="1:50" ht="42.75" x14ac:dyDescent="0.2">
      <c r="A19" s="36" t="s">
        <v>177</v>
      </c>
      <c r="B19" s="67" t="s">
        <v>224</v>
      </c>
      <c r="C19" s="36" t="s">
        <v>27</v>
      </c>
      <c r="D19" s="36">
        <v>3</v>
      </c>
      <c r="E19" s="27" t="s">
        <v>14</v>
      </c>
    </row>
    <row r="20" spans="1:50" ht="57" x14ac:dyDescent="0.2">
      <c r="A20" s="36" t="s">
        <v>178</v>
      </c>
      <c r="B20" s="67" t="s">
        <v>223</v>
      </c>
      <c r="C20" s="35" t="s">
        <v>27</v>
      </c>
      <c r="D20" s="36">
        <v>2</v>
      </c>
      <c r="E20" s="27" t="s">
        <v>14</v>
      </c>
    </row>
    <row r="21" spans="1:50" ht="99.75" x14ac:dyDescent="0.2">
      <c r="A21" s="36" t="s">
        <v>179</v>
      </c>
      <c r="B21" s="48" t="s">
        <v>222</v>
      </c>
      <c r="C21" s="35" t="s">
        <v>27</v>
      </c>
      <c r="D21" s="36">
        <v>5</v>
      </c>
      <c r="E21" s="37" t="s">
        <v>21</v>
      </c>
    </row>
    <row r="22" spans="1:50" ht="56.25" x14ac:dyDescent="0.2">
      <c r="A22" s="36" t="s">
        <v>180</v>
      </c>
      <c r="B22" s="34" t="s">
        <v>181</v>
      </c>
      <c r="C22" s="35" t="s">
        <v>27</v>
      </c>
      <c r="D22" s="36">
        <v>2</v>
      </c>
      <c r="E22" s="37" t="s">
        <v>21</v>
      </c>
    </row>
    <row r="23" spans="1:50" s="3" customFormat="1" ht="24" customHeight="1" x14ac:dyDescent="0.2">
      <c r="A23" s="9"/>
      <c r="B23" s="23"/>
      <c r="C23" s="31" t="s">
        <v>70</v>
      </c>
      <c r="D23" s="30">
        <f>SUM(D3:D22)</f>
        <v>50</v>
      </c>
      <c r="E23" s="24"/>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24"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4" customHeight="1" x14ac:dyDescent="0.2">
      <c r="A25" s="76" t="s">
        <v>17</v>
      </c>
      <c r="B25" s="76"/>
      <c r="C25" s="76"/>
      <c r="D25" s="76"/>
      <c r="E25" s="76"/>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3" customFormat="1" ht="24" customHeight="1" x14ac:dyDescent="0.2">
      <c r="D26" s="9"/>
      <c r="E26" s="9"/>
      <c r="F26" s="61"/>
      <c r="G26" s="62"/>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row>
    <row r="27" spans="1:50" s="3" customFormat="1" ht="24" customHeight="1" x14ac:dyDescent="0.2">
      <c r="A27" s="77" t="s">
        <v>16</v>
      </c>
      <c r="B27" s="78"/>
      <c r="C27" s="78"/>
      <c r="D27" s="78"/>
      <c r="E27" s="78"/>
      <c r="F27" s="61"/>
      <c r="G27" s="62"/>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80" spans="4:7" s="61" customFormat="1" x14ac:dyDescent="0.2">
      <c r="D180" s="63"/>
      <c r="E180" s="63"/>
      <c r="G180" s="62"/>
    </row>
    <row r="181" spans="4:7" s="61" customFormat="1" x14ac:dyDescent="0.2">
      <c r="D181" s="63"/>
      <c r="E181" s="63"/>
      <c r="G181" s="62"/>
    </row>
    <row r="201" spans="1:50" s="2" customFormat="1" x14ac:dyDescent="0.2">
      <c r="A201" s="29"/>
      <c r="B201" s="29"/>
      <c r="C201" s="29"/>
      <c r="F201" s="61"/>
      <c r="G201" s="62"/>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row>
    <row r="230" spans="1:50" s="2" customFormat="1" x14ac:dyDescent="0.2">
      <c r="A230" s="29"/>
      <c r="B230" s="29"/>
      <c r="C230" s="29"/>
      <c r="F230" s="61"/>
      <c r="G230" s="62"/>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row>
    <row r="368" spans="1:50" s="2" customFormat="1" x14ac:dyDescent="0.2">
      <c r="A368" s="29"/>
      <c r="B368" s="29"/>
      <c r="C368" s="29"/>
      <c r="F368" s="61"/>
      <c r="G368" s="62"/>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row>
    <row r="369" spans="1:50" s="2" customFormat="1" x14ac:dyDescent="0.2">
      <c r="A369" s="29"/>
      <c r="B369" s="29"/>
      <c r="C369" s="29"/>
      <c r="F369" s="61"/>
      <c r="G369" s="62"/>
      <c r="H369" s="61"/>
      <c r="I369" s="61"/>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row>
  </sheetData>
  <sheetProtection algorithmName="SHA-512" hashValue="h1sxNos+pdoGUqwHQPqoFtbzOM8/zE80HOiTWacMpRwJTE69D4gmS81dy2IHVZD+PR1ZlUaixOxHU9ssH1rXag==" saltValue="us+EYqRTlhvaPk60bUa+aA==" spinCount="100000" sheet="1" objects="1" scenarios="1" selectLockedCells="1"/>
  <mergeCells count="4">
    <mergeCell ref="A1:B1"/>
    <mergeCell ref="C1:E1"/>
    <mergeCell ref="A25:E25"/>
    <mergeCell ref="A27:E27"/>
  </mergeCells>
  <phoneticPr fontId="46" type="noConversion"/>
  <printOptions horizontalCentered="1" verticalCentered="1"/>
  <pageMargins left="0.23622047244094491" right="0.23622047244094491" top="0.74803149606299213" bottom="0.74803149606299213" header="0.31496062992125984" footer="0.31496062992125984"/>
  <pageSetup paperSize="9" scale="60" fitToHeight="2" orientation="landscape" r:id="rId1"/>
  <headerFooter>
    <oddFooter>&amp;L&amp;"Century Gothic,Standaard"&amp;9 05 GAD Kwalitatieve gunningscriteria&amp;R&amp;"Century Gothic,Standaard"&amp;9Pagina &amp;P van  &amp;N</oddFooter>
  </headerFooter>
  <rowBreaks count="1" manualBreakCount="1">
    <brk id="15"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A35D-A8AC-4F36-BD82-D8DF0BEE26F6}">
  <sheetPr>
    <tabColor rgb="FF0070C0"/>
  </sheetPr>
  <dimension ref="A1:AX367"/>
  <sheetViews>
    <sheetView showGridLines="0" zoomScale="85" zoomScaleNormal="85" zoomScaleSheetLayoutView="100" workbookViewId="0">
      <pane ySplit="2" topLeftCell="A6" activePane="bottomLeft" state="frozen"/>
      <selection activeCell="C1" sqref="C1:E1"/>
      <selection pane="bottomLeft" activeCell="C1" sqref="C1:E1"/>
    </sheetView>
  </sheetViews>
  <sheetFormatPr defaultRowHeight="13.5" x14ac:dyDescent="0.2"/>
  <cols>
    <col min="1" max="1" width="11.5703125" style="29" customWidth="1"/>
    <col min="2" max="2" width="125.7109375" style="29" customWidth="1"/>
    <col min="3" max="3" width="25.28515625" style="29" bestFit="1" customWidth="1"/>
    <col min="4" max="4" width="24.28515625" style="2" bestFit="1" customWidth="1"/>
    <col min="5" max="5" width="54.140625" style="2" customWidth="1"/>
    <col min="6" max="6" width="9.140625" style="61"/>
    <col min="7" max="7" width="45.85546875" style="62" customWidth="1"/>
    <col min="8" max="50" width="9.140625" style="61"/>
    <col min="51" max="16384" width="9.140625" style="29"/>
  </cols>
  <sheetData>
    <row r="1" spans="1:50" ht="40.5" customHeight="1" x14ac:dyDescent="0.2">
      <c r="A1" s="74" t="s">
        <v>184</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185</v>
      </c>
      <c r="B4" s="60" t="s">
        <v>48</v>
      </c>
      <c r="C4" s="26" t="s">
        <v>49</v>
      </c>
      <c r="D4" s="26">
        <v>10</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186</v>
      </c>
      <c r="B5" s="33" t="s">
        <v>34</v>
      </c>
      <c r="C5" s="81" t="s">
        <v>58</v>
      </c>
      <c r="D5" s="26">
        <v>4</v>
      </c>
      <c r="E5" s="55" t="s">
        <v>47</v>
      </c>
    </row>
    <row r="6" spans="1:50" x14ac:dyDescent="0.2">
      <c r="A6" s="8"/>
      <c r="B6" s="7" t="s">
        <v>7</v>
      </c>
      <c r="C6" s="6"/>
      <c r="D6" s="6"/>
      <c r="E6" s="6"/>
    </row>
    <row r="7" spans="1:50" ht="28.5" x14ac:dyDescent="0.2">
      <c r="A7" s="36" t="s">
        <v>187</v>
      </c>
      <c r="B7" s="32" t="s">
        <v>24</v>
      </c>
      <c r="C7" s="81" t="s">
        <v>8</v>
      </c>
      <c r="D7" s="36">
        <v>2</v>
      </c>
      <c r="E7" s="27" t="s">
        <v>15</v>
      </c>
    </row>
    <row r="8" spans="1:50" ht="28.5" x14ac:dyDescent="0.2">
      <c r="A8" s="36" t="s">
        <v>188</v>
      </c>
      <c r="B8" s="32" t="s">
        <v>26</v>
      </c>
      <c r="C8" s="81" t="s">
        <v>8</v>
      </c>
      <c r="D8" s="36">
        <v>1</v>
      </c>
      <c r="E8" s="27" t="s">
        <v>15</v>
      </c>
    </row>
    <row r="9" spans="1:50" ht="85.5" x14ac:dyDescent="0.2">
      <c r="A9" s="36" t="s">
        <v>189</v>
      </c>
      <c r="B9" s="32" t="s">
        <v>25</v>
      </c>
      <c r="C9" s="81" t="s">
        <v>8</v>
      </c>
      <c r="D9" s="36">
        <v>1</v>
      </c>
      <c r="E9" s="27" t="s">
        <v>15</v>
      </c>
    </row>
    <row r="10" spans="1:50" x14ac:dyDescent="0.2">
      <c r="A10" s="6"/>
      <c r="B10" s="7" t="s">
        <v>6</v>
      </c>
      <c r="C10" s="6"/>
      <c r="D10" s="6"/>
      <c r="E10" s="6"/>
    </row>
    <row r="11" spans="1:50" ht="57" x14ac:dyDescent="0.2">
      <c r="A11" s="36" t="s">
        <v>190</v>
      </c>
      <c r="B11" s="33" t="s">
        <v>22</v>
      </c>
      <c r="C11" s="81" t="s">
        <v>50</v>
      </c>
      <c r="D11" s="36">
        <v>4</v>
      </c>
      <c r="E11" s="36" t="s">
        <v>10</v>
      </c>
    </row>
    <row r="12" spans="1:50" ht="57" x14ac:dyDescent="0.2">
      <c r="A12" s="36" t="s">
        <v>191</v>
      </c>
      <c r="B12" s="33" t="s">
        <v>23</v>
      </c>
      <c r="C12" s="81" t="s">
        <v>51</v>
      </c>
      <c r="D12" s="36">
        <v>3</v>
      </c>
      <c r="E12" s="26" t="s">
        <v>11</v>
      </c>
    </row>
    <row r="13" spans="1:50" ht="57" x14ac:dyDescent="0.2">
      <c r="A13" s="36" t="s">
        <v>192</v>
      </c>
      <c r="B13" s="32" t="s">
        <v>33</v>
      </c>
      <c r="C13" s="81" t="s">
        <v>53</v>
      </c>
      <c r="D13" s="36">
        <v>2</v>
      </c>
      <c r="E13" s="26" t="s">
        <v>12</v>
      </c>
    </row>
    <row r="14" spans="1:50" ht="57" x14ac:dyDescent="0.2">
      <c r="A14" s="36" t="s">
        <v>193</v>
      </c>
      <c r="B14" s="28" t="s">
        <v>194</v>
      </c>
      <c r="C14" s="81" t="s">
        <v>54</v>
      </c>
      <c r="D14" s="36">
        <v>3</v>
      </c>
      <c r="E14" s="26" t="s">
        <v>13</v>
      </c>
    </row>
    <row r="15" spans="1:50" x14ac:dyDescent="0.2">
      <c r="A15" s="6"/>
      <c r="B15" s="7" t="s">
        <v>28</v>
      </c>
      <c r="C15" s="6"/>
      <c r="D15" s="6"/>
      <c r="E15" s="6"/>
    </row>
    <row r="16" spans="1:50" ht="142.5" x14ac:dyDescent="0.2">
      <c r="A16" s="36" t="s">
        <v>197</v>
      </c>
      <c r="B16" s="28" t="s">
        <v>145</v>
      </c>
      <c r="C16" s="36" t="s">
        <v>27</v>
      </c>
      <c r="D16" s="36">
        <v>8</v>
      </c>
      <c r="E16" s="27" t="s">
        <v>14</v>
      </c>
    </row>
    <row r="17" spans="1:50" ht="28.5" x14ac:dyDescent="0.2">
      <c r="A17" s="36" t="s">
        <v>198</v>
      </c>
      <c r="B17" s="38" t="s">
        <v>141</v>
      </c>
      <c r="C17" s="35" t="s">
        <v>27</v>
      </c>
      <c r="D17" s="36">
        <v>3</v>
      </c>
      <c r="E17" s="37" t="s">
        <v>14</v>
      </c>
    </row>
    <row r="18" spans="1:50" ht="85.5" x14ac:dyDescent="0.2">
      <c r="A18" s="36" t="s">
        <v>199</v>
      </c>
      <c r="B18" s="33" t="s">
        <v>135</v>
      </c>
      <c r="C18" s="35" t="s">
        <v>27</v>
      </c>
      <c r="D18" s="36">
        <v>2</v>
      </c>
      <c r="E18" s="27" t="s">
        <v>14</v>
      </c>
    </row>
    <row r="19" spans="1:50" ht="128.25" x14ac:dyDescent="0.2">
      <c r="A19" s="36" t="s">
        <v>200</v>
      </c>
      <c r="B19" s="33" t="s">
        <v>195</v>
      </c>
      <c r="C19" s="36" t="s">
        <v>27</v>
      </c>
      <c r="D19" s="36">
        <v>5</v>
      </c>
      <c r="E19" s="27" t="s">
        <v>14</v>
      </c>
    </row>
    <row r="20" spans="1:50" ht="56.25" x14ac:dyDescent="0.2">
      <c r="A20" s="36" t="s">
        <v>201</v>
      </c>
      <c r="B20" s="34" t="s">
        <v>196</v>
      </c>
      <c r="C20" s="35" t="s">
        <v>27</v>
      </c>
      <c r="D20" s="36">
        <v>2</v>
      </c>
      <c r="E20" s="27" t="s">
        <v>14</v>
      </c>
    </row>
    <row r="21" spans="1:50" s="3" customFormat="1" ht="24" customHeight="1" x14ac:dyDescent="0.2">
      <c r="A21" s="9"/>
      <c r="B21" s="23"/>
      <c r="C21" s="31" t="s">
        <v>70</v>
      </c>
      <c r="D21" s="30">
        <f>SUM(D3:D20)</f>
        <v>50</v>
      </c>
      <c r="E21" s="24"/>
      <c r="F21" s="61"/>
      <c r="G21" s="62"/>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row>
    <row r="22" spans="1:50" s="3" customFormat="1" ht="24" customHeight="1" x14ac:dyDescent="0.2">
      <c r="D22" s="9"/>
      <c r="E22" s="9"/>
      <c r="F22" s="61"/>
      <c r="G22" s="62"/>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row>
    <row r="23" spans="1:50" s="3" customFormat="1" ht="24" customHeight="1" x14ac:dyDescent="0.2">
      <c r="A23" s="76" t="s">
        <v>17</v>
      </c>
      <c r="B23" s="76"/>
      <c r="C23" s="76"/>
      <c r="D23" s="76"/>
      <c r="E23" s="76"/>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24" customHeight="1" x14ac:dyDescent="0.2">
      <c r="D24" s="9"/>
      <c r="E24" s="9"/>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3" customFormat="1" ht="24" customHeight="1" x14ac:dyDescent="0.2">
      <c r="A25" s="77" t="s">
        <v>16</v>
      </c>
      <c r="B25" s="78"/>
      <c r="C25" s="78"/>
      <c r="D25" s="78"/>
      <c r="E25" s="78"/>
      <c r="F25" s="61"/>
      <c r="G25" s="62"/>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row>
    <row r="26" spans="1:50" s="61" customFormat="1" x14ac:dyDescent="0.2">
      <c r="D26" s="63"/>
      <c r="E26" s="63"/>
      <c r="G26" s="62"/>
    </row>
    <row r="27" spans="1:50" s="61" customFormat="1" x14ac:dyDescent="0.2">
      <c r="D27" s="63"/>
      <c r="E27" s="63"/>
      <c r="G27" s="62"/>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79" spans="4:7" s="61" customFormat="1" x14ac:dyDescent="0.2">
      <c r="D179" s="63"/>
      <c r="E179" s="63"/>
      <c r="G179" s="62"/>
    </row>
    <row r="199" spans="1:50" s="2" customFormat="1" x14ac:dyDescent="0.2">
      <c r="A199" s="29"/>
      <c r="B199" s="29"/>
      <c r="C199" s="29"/>
      <c r="F199" s="61"/>
      <c r="G199" s="62"/>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row>
    <row r="228" spans="1:50" s="2" customFormat="1" x14ac:dyDescent="0.2">
      <c r="A228" s="29"/>
      <c r="B228" s="29"/>
      <c r="C228" s="29"/>
      <c r="F228" s="61"/>
      <c r="G228" s="62"/>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row>
    <row r="366" spans="1:50" s="2" customFormat="1" x14ac:dyDescent="0.2">
      <c r="A366" s="29"/>
      <c r="B366" s="29"/>
      <c r="C366" s="29"/>
      <c r="F366" s="61"/>
      <c r="G366" s="62"/>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row>
    <row r="367" spans="1:50" s="2" customFormat="1" x14ac:dyDescent="0.2">
      <c r="A367" s="29"/>
      <c r="B367" s="29"/>
      <c r="C367" s="29"/>
      <c r="F367" s="61"/>
      <c r="G367" s="62"/>
      <c r="H367" s="61"/>
      <c r="I367" s="61"/>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row>
  </sheetData>
  <sheetProtection algorithmName="SHA-512" hashValue="G1pBhfu2In7L/iNwcIDjEEGFHwN6yoiwjwILP+9I0Ymr8f3eha6GIJPGiQA2yG/eKWKEg303l4HvwdDadGj35w==" saltValue="g/u1ddMY62sg5gm8JUdiKA==" spinCount="100000" sheet="1" objects="1" scenarios="1" selectLockedCells="1"/>
  <autoFilter ref="A2:XDL21" xr:uid="{1932E09D-2DF4-45F9-B36F-CC513D420664}"/>
  <mergeCells count="4">
    <mergeCell ref="A1:B1"/>
    <mergeCell ref="C1:E1"/>
    <mergeCell ref="A23:E23"/>
    <mergeCell ref="A25:E25"/>
  </mergeCells>
  <phoneticPr fontId="11" type="noConversion"/>
  <printOptions horizontalCentered="1" verticalCentered="1"/>
  <pageMargins left="0.23622047244094491" right="0.23622047244094491" top="0.74803149606299213" bottom="0.74803149606299213" header="0.31496062992125984" footer="0.31496062992125984"/>
  <pageSetup paperSize="9" scale="60" fitToHeight="2" orientation="landscape" r:id="rId1"/>
  <headerFooter>
    <oddFooter>&amp;L&amp;"Century Gothic,Standaard"&amp;9 05 GAD Kwalitatieve gunningscriteria&amp;R&amp;"Century Gothic,Standaard"&amp;9Pagina &amp;P van  &amp;N</oddFooter>
  </headerFooter>
  <rowBreaks count="1" manualBreakCount="1">
    <brk id="14"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EA4F-6F4A-4236-83C1-AEF0BCFC9F79}">
  <sheetPr>
    <tabColor rgb="FF0070C0"/>
  </sheetPr>
  <dimension ref="A1:AX366"/>
  <sheetViews>
    <sheetView showGridLines="0" zoomScale="85" zoomScaleNormal="85" zoomScaleSheetLayoutView="100" workbookViewId="0">
      <pane ySplit="2" topLeftCell="A3" activePane="bottomLeft" state="frozen"/>
      <selection activeCell="C1" sqref="C1:E1"/>
      <selection pane="bottomLeft" activeCell="C1" sqref="C1:E1"/>
    </sheetView>
  </sheetViews>
  <sheetFormatPr defaultRowHeight="13.5" x14ac:dyDescent="0.2"/>
  <cols>
    <col min="1" max="1" width="10.7109375" style="29" customWidth="1"/>
    <col min="2" max="2" width="125.7109375" style="29" customWidth="1"/>
    <col min="3" max="3" width="25.28515625" style="29" bestFit="1" customWidth="1"/>
    <col min="4" max="4" width="24.28515625" style="2" bestFit="1" customWidth="1"/>
    <col min="5" max="5" width="54.140625" style="2" customWidth="1"/>
    <col min="6" max="6" width="9.140625" style="61"/>
    <col min="7" max="7" width="45.85546875" style="62" customWidth="1"/>
    <col min="8" max="50" width="9.140625" style="61"/>
    <col min="51" max="16384" width="9.140625" style="29"/>
  </cols>
  <sheetData>
    <row r="1" spans="1:50" ht="40.5" customHeight="1" x14ac:dyDescent="0.2">
      <c r="A1" s="74" t="s">
        <v>202</v>
      </c>
      <c r="B1" s="75"/>
      <c r="C1" s="79" t="s">
        <v>19</v>
      </c>
      <c r="D1" s="79"/>
      <c r="E1" s="80"/>
    </row>
    <row r="2" spans="1:50" x14ac:dyDescent="0.2">
      <c r="A2" s="1" t="s">
        <v>1</v>
      </c>
      <c r="B2" s="4" t="s">
        <v>4</v>
      </c>
      <c r="C2" s="5" t="s">
        <v>0</v>
      </c>
      <c r="D2" s="5" t="s">
        <v>2</v>
      </c>
      <c r="E2" s="5" t="s">
        <v>5</v>
      </c>
    </row>
    <row r="3" spans="1:50" x14ac:dyDescent="0.2">
      <c r="A3" s="6"/>
      <c r="B3" s="7" t="s">
        <v>18</v>
      </c>
      <c r="C3" s="6"/>
      <c r="D3" s="6"/>
      <c r="E3" s="6"/>
    </row>
    <row r="4" spans="1:50" s="3" customFormat="1" ht="171" x14ac:dyDescent="0.2">
      <c r="A4" s="36" t="s">
        <v>203</v>
      </c>
      <c r="B4" s="60" t="s">
        <v>48</v>
      </c>
      <c r="C4" s="26" t="s">
        <v>49</v>
      </c>
      <c r="D4" s="26">
        <v>7</v>
      </c>
      <c r="E4" s="27" t="s">
        <v>9</v>
      </c>
      <c r="F4" s="61"/>
      <c r="G4" s="62"/>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row>
    <row r="5" spans="1:50" ht="57" x14ac:dyDescent="0.2">
      <c r="A5" s="36" t="s">
        <v>204</v>
      </c>
      <c r="B5" s="33" t="s">
        <v>34</v>
      </c>
      <c r="C5" s="81" t="s">
        <v>58</v>
      </c>
      <c r="D5" s="26">
        <v>4</v>
      </c>
      <c r="E5" s="55" t="s">
        <v>47</v>
      </c>
    </row>
    <row r="6" spans="1:50" x14ac:dyDescent="0.2">
      <c r="A6" s="8"/>
      <c r="B6" s="7" t="s">
        <v>7</v>
      </c>
      <c r="C6" s="6"/>
      <c r="D6" s="6"/>
      <c r="E6" s="6"/>
    </row>
    <row r="7" spans="1:50" ht="28.5" x14ac:dyDescent="0.2">
      <c r="A7" s="36" t="s">
        <v>205</v>
      </c>
      <c r="B7" s="32" t="s">
        <v>24</v>
      </c>
      <c r="C7" s="81" t="s">
        <v>8</v>
      </c>
      <c r="D7" s="36">
        <v>1</v>
      </c>
      <c r="E7" s="27" t="s">
        <v>15</v>
      </c>
    </row>
    <row r="8" spans="1:50" ht="28.5" x14ac:dyDescent="0.2">
      <c r="A8" s="36" t="s">
        <v>206</v>
      </c>
      <c r="B8" s="32" t="s">
        <v>26</v>
      </c>
      <c r="C8" s="81" t="s">
        <v>8</v>
      </c>
      <c r="D8" s="36">
        <v>1</v>
      </c>
      <c r="E8" s="27" t="s">
        <v>15</v>
      </c>
    </row>
    <row r="9" spans="1:50" ht="85.5" x14ac:dyDescent="0.2">
      <c r="A9" s="36" t="s">
        <v>207</v>
      </c>
      <c r="B9" s="32" t="s">
        <v>25</v>
      </c>
      <c r="C9" s="81" t="s">
        <v>8</v>
      </c>
      <c r="D9" s="36">
        <v>1</v>
      </c>
      <c r="E9" s="27" t="s">
        <v>15</v>
      </c>
    </row>
    <row r="10" spans="1:50" x14ac:dyDescent="0.2">
      <c r="A10" s="6"/>
      <c r="B10" s="7" t="s">
        <v>6</v>
      </c>
      <c r="C10" s="6"/>
      <c r="D10" s="6"/>
      <c r="E10" s="6"/>
    </row>
    <row r="11" spans="1:50" ht="57" x14ac:dyDescent="0.2">
      <c r="A11" s="36" t="s">
        <v>208</v>
      </c>
      <c r="B11" s="33" t="s">
        <v>22</v>
      </c>
      <c r="C11" s="81" t="s">
        <v>50</v>
      </c>
      <c r="D11" s="36">
        <v>2</v>
      </c>
      <c r="E11" s="36" t="s">
        <v>10</v>
      </c>
    </row>
    <row r="12" spans="1:50" ht="57" x14ac:dyDescent="0.2">
      <c r="A12" s="36" t="s">
        <v>209</v>
      </c>
      <c r="B12" s="33" t="s">
        <v>23</v>
      </c>
      <c r="C12" s="81" t="s">
        <v>51</v>
      </c>
      <c r="D12" s="36">
        <v>2</v>
      </c>
      <c r="E12" s="26" t="s">
        <v>11</v>
      </c>
    </row>
    <row r="13" spans="1:50" ht="57" x14ac:dyDescent="0.2">
      <c r="A13" s="36" t="s">
        <v>210</v>
      </c>
      <c r="B13" s="32" t="s">
        <v>33</v>
      </c>
      <c r="C13" s="81" t="s">
        <v>53</v>
      </c>
      <c r="D13" s="36">
        <v>2</v>
      </c>
      <c r="E13" s="26" t="s">
        <v>12</v>
      </c>
    </row>
    <row r="14" spans="1:50" x14ac:dyDescent="0.2">
      <c r="A14" s="6"/>
      <c r="B14" s="7" t="s">
        <v>28</v>
      </c>
      <c r="C14" s="6"/>
      <c r="D14" s="6"/>
      <c r="E14" s="6"/>
    </row>
    <row r="15" spans="1:50" ht="142.5" x14ac:dyDescent="0.2">
      <c r="A15" s="36" t="s">
        <v>211</v>
      </c>
      <c r="B15" s="28" t="s">
        <v>145</v>
      </c>
      <c r="C15" s="36" t="s">
        <v>27</v>
      </c>
      <c r="D15" s="36">
        <v>8</v>
      </c>
      <c r="E15" s="27" t="s">
        <v>14</v>
      </c>
    </row>
    <row r="16" spans="1:50" ht="28.5" x14ac:dyDescent="0.2">
      <c r="A16" s="36" t="s">
        <v>212</v>
      </c>
      <c r="B16" s="38" t="s">
        <v>141</v>
      </c>
      <c r="C16" s="35" t="s">
        <v>27</v>
      </c>
      <c r="D16" s="36">
        <v>3</v>
      </c>
      <c r="E16" s="37" t="s">
        <v>14</v>
      </c>
    </row>
    <row r="17" spans="1:50" ht="85.5" x14ac:dyDescent="0.2">
      <c r="A17" s="36" t="s">
        <v>213</v>
      </c>
      <c r="B17" s="33" t="s">
        <v>135</v>
      </c>
      <c r="C17" s="35" t="s">
        <v>27</v>
      </c>
      <c r="D17" s="36">
        <v>2</v>
      </c>
      <c r="E17" s="27" t="s">
        <v>14</v>
      </c>
    </row>
    <row r="18" spans="1:50" ht="57" x14ac:dyDescent="0.2">
      <c r="A18" s="36" t="s">
        <v>214</v>
      </c>
      <c r="B18" s="68" t="s">
        <v>216</v>
      </c>
      <c r="C18" s="36" t="s">
        <v>27</v>
      </c>
      <c r="D18" s="36">
        <v>5</v>
      </c>
      <c r="E18" s="27" t="s">
        <v>14</v>
      </c>
    </row>
    <row r="19" spans="1:50" ht="57" x14ac:dyDescent="0.2">
      <c r="A19" s="36" t="s">
        <v>215</v>
      </c>
      <c r="B19" s="39" t="s">
        <v>217</v>
      </c>
      <c r="C19" s="35" t="s">
        <v>27</v>
      </c>
      <c r="D19" s="36">
        <v>2</v>
      </c>
      <c r="E19" s="27" t="s">
        <v>14</v>
      </c>
    </row>
    <row r="20" spans="1:50" s="3" customFormat="1" ht="24" customHeight="1" x14ac:dyDescent="0.2">
      <c r="A20" s="9"/>
      <c r="B20" s="23"/>
      <c r="C20" s="31" t="s">
        <v>70</v>
      </c>
      <c r="D20" s="30">
        <f>SUM(D3:D19)</f>
        <v>40</v>
      </c>
      <c r="E20" s="24"/>
      <c r="F20" s="61"/>
      <c r="G20" s="62"/>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row>
    <row r="21" spans="1:50" s="3" customFormat="1" ht="24" customHeight="1" x14ac:dyDescent="0.2">
      <c r="D21" s="9"/>
      <c r="E21" s="9"/>
      <c r="F21" s="61"/>
      <c r="G21" s="62"/>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row>
    <row r="22" spans="1:50" s="3" customFormat="1" ht="24" customHeight="1" x14ac:dyDescent="0.2">
      <c r="A22" s="76" t="s">
        <v>17</v>
      </c>
      <c r="B22" s="76"/>
      <c r="C22" s="76"/>
      <c r="D22" s="76"/>
      <c r="E22" s="76"/>
      <c r="F22" s="61"/>
      <c r="G22" s="62"/>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row>
    <row r="23" spans="1:50" s="3" customFormat="1" ht="24" customHeight="1" x14ac:dyDescent="0.2">
      <c r="D23" s="9"/>
      <c r="E23" s="9"/>
      <c r="F23" s="61"/>
      <c r="G23" s="62"/>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row>
    <row r="24" spans="1:50" s="3" customFormat="1" ht="24" customHeight="1" x14ac:dyDescent="0.2">
      <c r="A24" s="77" t="s">
        <v>16</v>
      </c>
      <c r="B24" s="78"/>
      <c r="C24" s="78"/>
      <c r="D24" s="78"/>
      <c r="E24" s="78"/>
      <c r="F24" s="61"/>
      <c r="G24" s="62"/>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c r="AX24" s="61"/>
    </row>
    <row r="25" spans="1:50" s="61" customFormat="1" x14ac:dyDescent="0.2">
      <c r="D25" s="63"/>
      <c r="E25" s="63"/>
      <c r="G25" s="62"/>
    </row>
    <row r="26" spans="1:50" s="61" customFormat="1" x14ac:dyDescent="0.2">
      <c r="D26" s="63"/>
      <c r="E26" s="63"/>
      <c r="G26" s="62"/>
    </row>
    <row r="27" spans="1:50" s="61" customFormat="1" x14ac:dyDescent="0.2">
      <c r="D27" s="63"/>
      <c r="E27" s="63"/>
      <c r="G27" s="62"/>
    </row>
    <row r="28" spans="1:50" s="61" customFormat="1" x14ac:dyDescent="0.2">
      <c r="D28" s="63"/>
      <c r="E28" s="63"/>
      <c r="G28" s="62"/>
    </row>
    <row r="29" spans="1:50" s="61" customFormat="1" x14ac:dyDescent="0.2">
      <c r="D29" s="63"/>
      <c r="E29" s="63"/>
      <c r="G29" s="62"/>
    </row>
    <row r="30" spans="1:50" s="61" customFormat="1" x14ac:dyDescent="0.2">
      <c r="D30" s="63"/>
      <c r="E30" s="63"/>
      <c r="G30" s="62"/>
    </row>
    <row r="31" spans="1:50" s="61" customFormat="1" x14ac:dyDescent="0.2">
      <c r="D31" s="63"/>
      <c r="E31" s="63"/>
      <c r="G31" s="62"/>
    </row>
    <row r="32" spans="1:50" s="61" customFormat="1" x14ac:dyDescent="0.2">
      <c r="D32" s="63"/>
      <c r="E32" s="63"/>
      <c r="G32" s="62"/>
    </row>
    <row r="33" spans="4:7" s="61" customFormat="1" x14ac:dyDescent="0.2">
      <c r="D33" s="63"/>
      <c r="E33" s="63"/>
      <c r="G33" s="62"/>
    </row>
    <row r="34" spans="4:7" s="61" customFormat="1" x14ac:dyDescent="0.2">
      <c r="D34" s="63"/>
      <c r="E34" s="63"/>
      <c r="G34" s="62"/>
    </row>
    <row r="35" spans="4:7" s="61" customFormat="1" x14ac:dyDescent="0.2">
      <c r="D35" s="63"/>
      <c r="E35" s="63"/>
      <c r="G35" s="62"/>
    </row>
    <row r="36" spans="4:7" s="61" customFormat="1" x14ac:dyDescent="0.2">
      <c r="D36" s="63"/>
      <c r="E36" s="63"/>
      <c r="G36" s="62"/>
    </row>
    <row r="37" spans="4:7" s="61" customFormat="1" x14ac:dyDescent="0.2">
      <c r="D37" s="63"/>
      <c r="E37" s="63"/>
      <c r="G37" s="62"/>
    </row>
    <row r="38" spans="4:7" s="61" customFormat="1" x14ac:dyDescent="0.2">
      <c r="D38" s="63"/>
      <c r="E38" s="63"/>
      <c r="G38" s="62"/>
    </row>
    <row r="39" spans="4:7" s="61" customFormat="1" x14ac:dyDescent="0.2">
      <c r="D39" s="63"/>
      <c r="E39" s="63"/>
      <c r="G39" s="62"/>
    </row>
    <row r="40" spans="4:7" s="61" customFormat="1" x14ac:dyDescent="0.2">
      <c r="D40" s="63"/>
      <c r="E40" s="63"/>
      <c r="G40" s="62"/>
    </row>
    <row r="41" spans="4:7" s="61" customFormat="1" x14ac:dyDescent="0.2">
      <c r="D41" s="63"/>
      <c r="E41" s="63"/>
      <c r="G41" s="62"/>
    </row>
    <row r="42" spans="4:7" s="61" customFormat="1" x14ac:dyDescent="0.2">
      <c r="D42" s="63"/>
      <c r="E42" s="63"/>
      <c r="G42" s="62"/>
    </row>
    <row r="43" spans="4:7" s="61" customFormat="1" x14ac:dyDescent="0.2">
      <c r="D43" s="63"/>
      <c r="E43" s="63"/>
      <c r="G43" s="62"/>
    </row>
    <row r="44" spans="4:7" s="61" customFormat="1" x14ac:dyDescent="0.2">
      <c r="D44" s="63"/>
      <c r="E44" s="63"/>
      <c r="G44" s="62"/>
    </row>
    <row r="45" spans="4:7" s="61" customFormat="1" x14ac:dyDescent="0.2">
      <c r="D45" s="63"/>
      <c r="E45" s="63"/>
      <c r="G45" s="62"/>
    </row>
    <row r="46" spans="4:7" s="61" customFormat="1" x14ac:dyDescent="0.2">
      <c r="D46" s="63"/>
      <c r="E46" s="63"/>
      <c r="G46" s="62"/>
    </row>
    <row r="47" spans="4:7" s="61" customFormat="1" x14ac:dyDescent="0.2">
      <c r="D47" s="63"/>
      <c r="E47" s="63"/>
      <c r="G47" s="62"/>
    </row>
    <row r="48" spans="4:7" s="61" customFormat="1" x14ac:dyDescent="0.2">
      <c r="D48" s="63"/>
      <c r="E48" s="63"/>
      <c r="G48" s="62"/>
    </row>
    <row r="49" spans="4:7" s="61" customFormat="1" x14ac:dyDescent="0.2">
      <c r="D49" s="63"/>
      <c r="E49" s="63"/>
      <c r="G49" s="62"/>
    </row>
    <row r="50" spans="4:7" s="61" customFormat="1" x14ac:dyDescent="0.2">
      <c r="D50" s="63"/>
      <c r="E50" s="63"/>
      <c r="G50" s="62"/>
    </row>
    <row r="51" spans="4:7" s="61" customFormat="1" x14ac:dyDescent="0.2">
      <c r="D51" s="63"/>
      <c r="E51" s="63"/>
      <c r="G51" s="62"/>
    </row>
    <row r="52" spans="4:7" s="61" customFormat="1" x14ac:dyDescent="0.2">
      <c r="D52" s="63"/>
      <c r="E52" s="63"/>
      <c r="G52" s="62"/>
    </row>
    <row r="53" spans="4:7" s="61" customFormat="1" x14ac:dyDescent="0.2">
      <c r="D53" s="63"/>
      <c r="E53" s="63"/>
      <c r="G53" s="62"/>
    </row>
    <row r="54" spans="4:7" s="61" customFormat="1" x14ac:dyDescent="0.2">
      <c r="D54" s="63"/>
      <c r="E54" s="63"/>
      <c r="G54" s="62"/>
    </row>
    <row r="55" spans="4:7" s="61" customFormat="1" x14ac:dyDescent="0.2">
      <c r="D55" s="63"/>
      <c r="E55" s="63"/>
      <c r="G55" s="62"/>
    </row>
    <row r="56" spans="4:7" s="61" customFormat="1" x14ac:dyDescent="0.2">
      <c r="D56" s="63"/>
      <c r="E56" s="63"/>
      <c r="G56" s="62"/>
    </row>
    <row r="57" spans="4:7" s="61" customFormat="1" x14ac:dyDescent="0.2">
      <c r="D57" s="63"/>
      <c r="E57" s="63"/>
      <c r="G57" s="62"/>
    </row>
    <row r="58" spans="4:7" s="61" customFormat="1" x14ac:dyDescent="0.2">
      <c r="D58" s="63"/>
      <c r="E58" s="63"/>
      <c r="G58" s="62"/>
    </row>
    <row r="59" spans="4:7" s="61" customFormat="1" x14ac:dyDescent="0.2">
      <c r="D59" s="63"/>
      <c r="E59" s="63"/>
      <c r="G59" s="62"/>
    </row>
    <row r="60" spans="4:7" s="61" customFormat="1" x14ac:dyDescent="0.2">
      <c r="D60" s="63"/>
      <c r="E60" s="63"/>
      <c r="G60" s="62"/>
    </row>
    <row r="61" spans="4:7" s="61" customFormat="1" x14ac:dyDescent="0.2">
      <c r="D61" s="63"/>
      <c r="E61" s="63"/>
      <c r="G61" s="62"/>
    </row>
    <row r="62" spans="4:7" s="61" customFormat="1" x14ac:dyDescent="0.2">
      <c r="D62" s="63"/>
      <c r="E62" s="63"/>
      <c r="G62" s="62"/>
    </row>
    <row r="63" spans="4:7" s="61" customFormat="1" x14ac:dyDescent="0.2">
      <c r="D63" s="63"/>
      <c r="E63" s="63"/>
      <c r="G63" s="62"/>
    </row>
    <row r="64" spans="4:7" s="61" customFormat="1" x14ac:dyDescent="0.2">
      <c r="D64" s="63"/>
      <c r="E64" s="63"/>
      <c r="G64" s="62"/>
    </row>
    <row r="65" spans="4:7" s="61" customFormat="1" x14ac:dyDescent="0.2">
      <c r="D65" s="63"/>
      <c r="E65" s="63"/>
      <c r="G65" s="62"/>
    </row>
    <row r="66" spans="4:7" s="61" customFormat="1" x14ac:dyDescent="0.2">
      <c r="D66" s="63"/>
      <c r="E66" s="63"/>
      <c r="G66" s="62"/>
    </row>
    <row r="67" spans="4:7" s="61" customFormat="1" x14ac:dyDescent="0.2">
      <c r="D67" s="63"/>
      <c r="E67" s="63"/>
      <c r="G67" s="62"/>
    </row>
    <row r="68" spans="4:7" s="61" customFormat="1" x14ac:dyDescent="0.2">
      <c r="D68" s="63"/>
      <c r="E68" s="63"/>
      <c r="G68" s="62"/>
    </row>
    <row r="69" spans="4:7" s="61" customFormat="1" x14ac:dyDescent="0.2">
      <c r="D69" s="63"/>
      <c r="E69" s="63"/>
      <c r="G69" s="62"/>
    </row>
    <row r="70" spans="4:7" s="61" customFormat="1" x14ac:dyDescent="0.2">
      <c r="D70" s="63"/>
      <c r="E70" s="63"/>
      <c r="G70" s="62"/>
    </row>
    <row r="71" spans="4:7" s="61" customFormat="1" x14ac:dyDescent="0.2">
      <c r="D71" s="63"/>
      <c r="E71" s="63"/>
      <c r="G71" s="62"/>
    </row>
    <row r="72" spans="4:7" s="61" customFormat="1" x14ac:dyDescent="0.2">
      <c r="D72" s="63"/>
      <c r="E72" s="63"/>
      <c r="G72" s="62"/>
    </row>
    <row r="73" spans="4:7" s="61" customFormat="1" x14ac:dyDescent="0.2">
      <c r="D73" s="63"/>
      <c r="E73" s="63"/>
      <c r="G73" s="62"/>
    </row>
    <row r="74" spans="4:7" s="61" customFormat="1" x14ac:dyDescent="0.2">
      <c r="D74" s="63"/>
      <c r="E74" s="63"/>
      <c r="G74" s="62"/>
    </row>
    <row r="75" spans="4:7" s="61" customFormat="1" x14ac:dyDescent="0.2">
      <c r="D75" s="63"/>
      <c r="E75" s="63"/>
      <c r="G75" s="62"/>
    </row>
    <row r="76" spans="4:7" s="61" customFormat="1" x14ac:dyDescent="0.2">
      <c r="D76" s="63"/>
      <c r="E76" s="63"/>
      <c r="G76" s="62"/>
    </row>
    <row r="77" spans="4:7" s="61" customFormat="1" x14ac:dyDescent="0.2">
      <c r="D77" s="63"/>
      <c r="E77" s="63"/>
      <c r="G77" s="62"/>
    </row>
    <row r="78" spans="4:7" s="61" customFormat="1" x14ac:dyDescent="0.2">
      <c r="D78" s="63"/>
      <c r="E78" s="63"/>
      <c r="G78" s="62"/>
    </row>
    <row r="79" spans="4:7" s="61" customFormat="1" x14ac:dyDescent="0.2">
      <c r="D79" s="63"/>
      <c r="E79" s="63"/>
      <c r="G79" s="62"/>
    </row>
    <row r="80" spans="4:7" s="61" customFormat="1" x14ac:dyDescent="0.2">
      <c r="D80" s="63"/>
      <c r="E80" s="63"/>
      <c r="G80" s="62"/>
    </row>
    <row r="81" spans="4:7" s="61" customFormat="1" x14ac:dyDescent="0.2">
      <c r="D81" s="63"/>
      <c r="E81" s="63"/>
      <c r="G81" s="62"/>
    </row>
    <row r="82" spans="4:7" s="61" customFormat="1" x14ac:dyDescent="0.2">
      <c r="D82" s="63"/>
      <c r="E82" s="63"/>
      <c r="G82" s="62"/>
    </row>
    <row r="83" spans="4:7" s="61" customFormat="1" x14ac:dyDescent="0.2">
      <c r="D83" s="63"/>
      <c r="E83" s="63"/>
      <c r="G83" s="62"/>
    </row>
    <row r="84" spans="4:7" s="61" customFormat="1" x14ac:dyDescent="0.2">
      <c r="D84" s="63"/>
      <c r="E84" s="63"/>
      <c r="G84" s="62"/>
    </row>
    <row r="85" spans="4:7" s="61" customFormat="1" x14ac:dyDescent="0.2">
      <c r="D85" s="63"/>
      <c r="E85" s="63"/>
      <c r="G85" s="62"/>
    </row>
    <row r="86" spans="4:7" s="61" customFormat="1" x14ac:dyDescent="0.2">
      <c r="D86" s="63"/>
      <c r="E86" s="63"/>
      <c r="G86" s="62"/>
    </row>
    <row r="87" spans="4:7" s="61" customFormat="1" x14ac:dyDescent="0.2">
      <c r="D87" s="63"/>
      <c r="E87" s="63"/>
      <c r="G87" s="62"/>
    </row>
    <row r="88" spans="4:7" s="61" customFormat="1" x14ac:dyDescent="0.2">
      <c r="D88" s="63"/>
      <c r="E88" s="63"/>
      <c r="G88" s="62"/>
    </row>
    <row r="89" spans="4:7" s="61" customFormat="1" x14ac:dyDescent="0.2">
      <c r="D89" s="63"/>
      <c r="E89" s="63"/>
      <c r="G89" s="62"/>
    </row>
    <row r="90" spans="4:7" s="61" customFormat="1" x14ac:dyDescent="0.2">
      <c r="D90" s="63"/>
      <c r="E90" s="63"/>
      <c r="G90" s="62"/>
    </row>
    <row r="91" spans="4:7" s="61" customFormat="1" x14ac:dyDescent="0.2">
      <c r="D91" s="63"/>
      <c r="E91" s="63"/>
      <c r="G91" s="62"/>
    </row>
    <row r="92" spans="4:7" s="61" customFormat="1" x14ac:dyDescent="0.2">
      <c r="D92" s="63"/>
      <c r="E92" s="63"/>
      <c r="G92" s="62"/>
    </row>
    <row r="93" spans="4:7" s="61" customFormat="1" x14ac:dyDescent="0.2">
      <c r="D93" s="63"/>
      <c r="E93" s="63"/>
      <c r="G93" s="62"/>
    </row>
    <row r="94" spans="4:7" s="61" customFormat="1" x14ac:dyDescent="0.2">
      <c r="D94" s="63"/>
      <c r="E94" s="63"/>
      <c r="G94" s="62"/>
    </row>
    <row r="95" spans="4:7" s="61" customFormat="1" x14ac:dyDescent="0.2">
      <c r="D95" s="63"/>
      <c r="E95" s="63"/>
      <c r="G95" s="62"/>
    </row>
    <row r="96" spans="4:7" s="61" customFormat="1" x14ac:dyDescent="0.2">
      <c r="D96" s="63"/>
      <c r="E96" s="63"/>
      <c r="G96" s="62"/>
    </row>
    <row r="97" spans="4:7" s="61" customFormat="1" x14ac:dyDescent="0.2">
      <c r="D97" s="63"/>
      <c r="E97" s="63"/>
      <c r="G97" s="62"/>
    </row>
    <row r="98" spans="4:7" s="61" customFormat="1" x14ac:dyDescent="0.2">
      <c r="D98" s="63"/>
      <c r="E98" s="63"/>
      <c r="G98" s="62"/>
    </row>
    <row r="99" spans="4:7" s="61" customFormat="1" x14ac:dyDescent="0.2">
      <c r="D99" s="63"/>
      <c r="E99" s="63"/>
      <c r="G99" s="62"/>
    </row>
    <row r="100" spans="4:7" s="61" customFormat="1" x14ac:dyDescent="0.2">
      <c r="D100" s="63"/>
      <c r="E100" s="63"/>
      <c r="G100" s="62"/>
    </row>
    <row r="101" spans="4:7" s="61" customFormat="1" x14ac:dyDescent="0.2">
      <c r="D101" s="63"/>
      <c r="E101" s="63"/>
      <c r="G101" s="62"/>
    </row>
    <row r="102" spans="4:7" s="61" customFormat="1" x14ac:dyDescent="0.2">
      <c r="D102" s="63"/>
      <c r="E102" s="63"/>
      <c r="G102" s="62"/>
    </row>
    <row r="103" spans="4:7" s="61" customFormat="1" x14ac:dyDescent="0.2">
      <c r="D103" s="63"/>
      <c r="E103" s="63"/>
      <c r="G103" s="62"/>
    </row>
    <row r="104" spans="4:7" s="61" customFormat="1" x14ac:dyDescent="0.2">
      <c r="D104" s="63"/>
      <c r="E104" s="63"/>
      <c r="G104" s="62"/>
    </row>
    <row r="105" spans="4:7" s="61" customFormat="1" x14ac:dyDescent="0.2">
      <c r="D105" s="63"/>
      <c r="E105" s="63"/>
      <c r="G105" s="62"/>
    </row>
    <row r="106" spans="4:7" s="61" customFormat="1" x14ac:dyDescent="0.2">
      <c r="D106" s="63"/>
      <c r="E106" s="63"/>
      <c r="G106" s="62"/>
    </row>
    <row r="107" spans="4:7" s="61" customFormat="1" x14ac:dyDescent="0.2">
      <c r="D107" s="63"/>
      <c r="E107" s="63"/>
      <c r="G107" s="62"/>
    </row>
    <row r="108" spans="4:7" s="61" customFormat="1" x14ac:dyDescent="0.2">
      <c r="D108" s="63"/>
      <c r="E108" s="63"/>
      <c r="G108" s="62"/>
    </row>
    <row r="109" spans="4:7" s="61" customFormat="1" x14ac:dyDescent="0.2">
      <c r="D109" s="63"/>
      <c r="E109" s="63"/>
      <c r="G109" s="62"/>
    </row>
    <row r="110" spans="4:7" s="61" customFormat="1" x14ac:dyDescent="0.2">
      <c r="D110" s="63"/>
      <c r="E110" s="63"/>
      <c r="G110" s="62"/>
    </row>
    <row r="111" spans="4:7" s="61" customFormat="1" x14ac:dyDescent="0.2">
      <c r="D111" s="63"/>
      <c r="E111" s="63"/>
      <c r="G111" s="62"/>
    </row>
    <row r="112" spans="4:7" s="61" customFormat="1" x14ac:dyDescent="0.2">
      <c r="D112" s="63"/>
      <c r="E112" s="63"/>
      <c r="G112" s="62"/>
    </row>
    <row r="113" spans="4:7" s="61" customFormat="1" x14ac:dyDescent="0.2">
      <c r="D113" s="63"/>
      <c r="E113" s="63"/>
      <c r="G113" s="62"/>
    </row>
    <row r="114" spans="4:7" s="61" customFormat="1" x14ac:dyDescent="0.2">
      <c r="D114" s="63"/>
      <c r="E114" s="63"/>
      <c r="G114" s="62"/>
    </row>
    <row r="115" spans="4:7" s="61" customFormat="1" x14ac:dyDescent="0.2">
      <c r="D115" s="63"/>
      <c r="E115" s="63"/>
      <c r="G115" s="62"/>
    </row>
    <row r="116" spans="4:7" s="61" customFormat="1" x14ac:dyDescent="0.2">
      <c r="D116" s="63"/>
      <c r="E116" s="63"/>
      <c r="G116" s="62"/>
    </row>
    <row r="117" spans="4:7" s="61" customFormat="1" x14ac:dyDescent="0.2">
      <c r="D117" s="63"/>
      <c r="E117" s="63"/>
      <c r="G117" s="62"/>
    </row>
    <row r="118" spans="4:7" s="61" customFormat="1" x14ac:dyDescent="0.2">
      <c r="D118" s="63"/>
      <c r="E118" s="63"/>
      <c r="G118" s="62"/>
    </row>
    <row r="119" spans="4:7" s="61" customFormat="1" x14ac:dyDescent="0.2">
      <c r="D119" s="63"/>
      <c r="E119" s="63"/>
      <c r="G119" s="62"/>
    </row>
    <row r="120" spans="4:7" s="61" customFormat="1" x14ac:dyDescent="0.2">
      <c r="D120" s="63"/>
      <c r="E120" s="63"/>
      <c r="G120" s="62"/>
    </row>
    <row r="121" spans="4:7" s="61" customFormat="1" x14ac:dyDescent="0.2">
      <c r="D121" s="63"/>
      <c r="E121" s="63"/>
      <c r="G121" s="62"/>
    </row>
    <row r="122" spans="4:7" s="61" customFormat="1" x14ac:dyDescent="0.2">
      <c r="D122" s="63"/>
      <c r="E122" s="63"/>
      <c r="G122" s="62"/>
    </row>
    <row r="123" spans="4:7" s="61" customFormat="1" x14ac:dyDescent="0.2">
      <c r="D123" s="63"/>
      <c r="E123" s="63"/>
      <c r="G123" s="62"/>
    </row>
    <row r="124" spans="4:7" s="61" customFormat="1" x14ac:dyDescent="0.2">
      <c r="D124" s="63"/>
      <c r="E124" s="63"/>
      <c r="G124" s="62"/>
    </row>
    <row r="125" spans="4:7" s="61" customFormat="1" x14ac:dyDescent="0.2">
      <c r="D125" s="63"/>
      <c r="E125" s="63"/>
      <c r="G125" s="62"/>
    </row>
    <row r="126" spans="4:7" s="61" customFormat="1" x14ac:dyDescent="0.2">
      <c r="D126" s="63"/>
      <c r="E126" s="63"/>
      <c r="G126" s="62"/>
    </row>
    <row r="127" spans="4:7" s="61" customFormat="1" x14ac:dyDescent="0.2">
      <c r="D127" s="63"/>
      <c r="E127" s="63"/>
      <c r="G127" s="62"/>
    </row>
    <row r="128" spans="4:7" s="61" customFormat="1" x14ac:dyDescent="0.2">
      <c r="D128" s="63"/>
      <c r="E128" s="63"/>
      <c r="G128" s="62"/>
    </row>
    <row r="129" spans="4:7" s="61" customFormat="1" x14ac:dyDescent="0.2">
      <c r="D129" s="63"/>
      <c r="E129" s="63"/>
      <c r="G129" s="62"/>
    </row>
    <row r="130" spans="4:7" s="61" customFormat="1" x14ac:dyDescent="0.2">
      <c r="D130" s="63"/>
      <c r="E130" s="63"/>
      <c r="G130" s="62"/>
    </row>
    <row r="131" spans="4:7" s="61" customFormat="1" x14ac:dyDescent="0.2">
      <c r="D131" s="63"/>
      <c r="E131" s="63"/>
      <c r="G131" s="62"/>
    </row>
    <row r="132" spans="4:7" s="61" customFormat="1" x14ac:dyDescent="0.2">
      <c r="D132" s="63"/>
      <c r="E132" s="63"/>
      <c r="G132" s="62"/>
    </row>
    <row r="133" spans="4:7" s="61" customFormat="1" x14ac:dyDescent="0.2">
      <c r="D133" s="63"/>
      <c r="E133" s="63"/>
      <c r="G133" s="62"/>
    </row>
    <row r="134" spans="4:7" s="61" customFormat="1" x14ac:dyDescent="0.2">
      <c r="D134" s="63"/>
      <c r="E134" s="63"/>
      <c r="G134" s="62"/>
    </row>
    <row r="135" spans="4:7" s="61" customFormat="1" x14ac:dyDescent="0.2">
      <c r="D135" s="63"/>
      <c r="E135" s="63"/>
      <c r="G135" s="62"/>
    </row>
    <row r="136" spans="4:7" s="61" customFormat="1" x14ac:dyDescent="0.2">
      <c r="D136" s="63"/>
      <c r="E136" s="63"/>
      <c r="G136" s="62"/>
    </row>
    <row r="137" spans="4:7" s="61" customFormat="1" x14ac:dyDescent="0.2">
      <c r="D137" s="63"/>
      <c r="E137" s="63"/>
      <c r="G137" s="62"/>
    </row>
    <row r="138" spans="4:7" s="61" customFormat="1" x14ac:dyDescent="0.2">
      <c r="D138" s="63"/>
      <c r="E138" s="63"/>
      <c r="G138" s="62"/>
    </row>
    <row r="139" spans="4:7" s="61" customFormat="1" x14ac:dyDescent="0.2">
      <c r="D139" s="63"/>
      <c r="E139" s="63"/>
      <c r="G139" s="62"/>
    </row>
    <row r="140" spans="4:7" s="61" customFormat="1" x14ac:dyDescent="0.2">
      <c r="D140" s="63"/>
      <c r="E140" s="63"/>
      <c r="G140" s="62"/>
    </row>
    <row r="141" spans="4:7" s="61" customFormat="1" x14ac:dyDescent="0.2">
      <c r="D141" s="63"/>
      <c r="E141" s="63"/>
      <c r="G141" s="62"/>
    </row>
    <row r="142" spans="4:7" s="61" customFormat="1" x14ac:dyDescent="0.2">
      <c r="D142" s="63"/>
      <c r="E142" s="63"/>
      <c r="G142" s="62"/>
    </row>
    <row r="143" spans="4:7" s="61" customFormat="1" x14ac:dyDescent="0.2">
      <c r="D143" s="63"/>
      <c r="E143" s="63"/>
      <c r="G143" s="62"/>
    </row>
    <row r="144" spans="4:7" s="61" customFormat="1" x14ac:dyDescent="0.2">
      <c r="D144" s="63"/>
      <c r="E144" s="63"/>
      <c r="G144" s="62"/>
    </row>
    <row r="145" spans="4:7" s="61" customFormat="1" x14ac:dyDescent="0.2">
      <c r="D145" s="63"/>
      <c r="E145" s="63"/>
      <c r="G145" s="62"/>
    </row>
    <row r="146" spans="4:7" s="61" customFormat="1" x14ac:dyDescent="0.2">
      <c r="D146" s="63"/>
      <c r="E146" s="63"/>
      <c r="G146" s="62"/>
    </row>
    <row r="147" spans="4:7" s="61" customFormat="1" x14ac:dyDescent="0.2">
      <c r="D147" s="63"/>
      <c r="E147" s="63"/>
      <c r="G147" s="62"/>
    </row>
    <row r="148" spans="4:7" s="61" customFormat="1" x14ac:dyDescent="0.2">
      <c r="D148" s="63"/>
      <c r="E148" s="63"/>
      <c r="G148" s="62"/>
    </row>
    <row r="149" spans="4:7" s="61" customFormat="1" x14ac:dyDescent="0.2">
      <c r="D149" s="63"/>
      <c r="E149" s="63"/>
      <c r="G149" s="62"/>
    </row>
    <row r="150" spans="4:7" s="61" customFormat="1" x14ac:dyDescent="0.2">
      <c r="D150" s="63"/>
      <c r="E150" s="63"/>
      <c r="G150" s="62"/>
    </row>
    <row r="151" spans="4:7" s="61" customFormat="1" x14ac:dyDescent="0.2">
      <c r="D151" s="63"/>
      <c r="E151" s="63"/>
      <c r="G151" s="62"/>
    </row>
    <row r="152" spans="4:7" s="61" customFormat="1" x14ac:dyDescent="0.2">
      <c r="D152" s="63"/>
      <c r="E152" s="63"/>
      <c r="G152" s="62"/>
    </row>
    <row r="153" spans="4:7" s="61" customFormat="1" x14ac:dyDescent="0.2">
      <c r="D153" s="63"/>
      <c r="E153" s="63"/>
      <c r="G153" s="62"/>
    </row>
    <row r="154" spans="4:7" s="61" customFormat="1" x14ac:dyDescent="0.2">
      <c r="D154" s="63"/>
      <c r="E154" s="63"/>
      <c r="G154" s="62"/>
    </row>
    <row r="155" spans="4:7" s="61" customFormat="1" x14ac:dyDescent="0.2">
      <c r="D155" s="63"/>
      <c r="E155" s="63"/>
      <c r="G155" s="62"/>
    </row>
    <row r="156" spans="4:7" s="61" customFormat="1" x14ac:dyDescent="0.2">
      <c r="D156" s="63"/>
      <c r="E156" s="63"/>
      <c r="G156" s="62"/>
    </row>
    <row r="157" spans="4:7" s="61" customFormat="1" x14ac:dyDescent="0.2">
      <c r="D157" s="63"/>
      <c r="E157" s="63"/>
      <c r="G157" s="62"/>
    </row>
    <row r="158" spans="4:7" s="61" customFormat="1" x14ac:dyDescent="0.2">
      <c r="D158" s="63"/>
      <c r="E158" s="63"/>
      <c r="G158" s="62"/>
    </row>
    <row r="159" spans="4:7" s="61" customFormat="1" x14ac:dyDescent="0.2">
      <c r="D159" s="63"/>
      <c r="E159" s="63"/>
      <c r="G159" s="62"/>
    </row>
    <row r="160" spans="4:7" s="61" customFormat="1" x14ac:dyDescent="0.2">
      <c r="D160" s="63"/>
      <c r="E160" s="63"/>
      <c r="G160" s="62"/>
    </row>
    <row r="161" spans="4:7" s="61" customFormat="1" x14ac:dyDescent="0.2">
      <c r="D161" s="63"/>
      <c r="E161" s="63"/>
      <c r="G161" s="62"/>
    </row>
    <row r="162" spans="4:7" s="61" customFormat="1" x14ac:dyDescent="0.2">
      <c r="D162" s="63"/>
      <c r="E162" s="63"/>
      <c r="G162" s="62"/>
    </row>
    <row r="163" spans="4:7" s="61" customFormat="1" x14ac:dyDescent="0.2">
      <c r="D163" s="63"/>
      <c r="E163" s="63"/>
      <c r="G163" s="62"/>
    </row>
    <row r="164" spans="4:7" s="61" customFormat="1" x14ac:dyDescent="0.2">
      <c r="D164" s="63"/>
      <c r="E164" s="63"/>
      <c r="G164" s="62"/>
    </row>
    <row r="165" spans="4:7" s="61" customFormat="1" x14ac:dyDescent="0.2">
      <c r="D165" s="63"/>
      <c r="E165" s="63"/>
      <c r="G165" s="62"/>
    </row>
    <row r="166" spans="4:7" s="61" customFormat="1" x14ac:dyDescent="0.2">
      <c r="D166" s="63"/>
      <c r="E166" s="63"/>
      <c r="G166" s="62"/>
    </row>
    <row r="167" spans="4:7" s="61" customFormat="1" x14ac:dyDescent="0.2">
      <c r="D167" s="63"/>
      <c r="E167" s="63"/>
      <c r="G167" s="62"/>
    </row>
    <row r="168" spans="4:7" s="61" customFormat="1" x14ac:dyDescent="0.2">
      <c r="D168" s="63"/>
      <c r="E168" s="63"/>
      <c r="G168" s="62"/>
    </row>
    <row r="169" spans="4:7" s="61" customFormat="1" x14ac:dyDescent="0.2">
      <c r="D169" s="63"/>
      <c r="E169" s="63"/>
      <c r="G169" s="62"/>
    </row>
    <row r="170" spans="4:7" s="61" customFormat="1" x14ac:dyDescent="0.2">
      <c r="D170" s="63"/>
      <c r="E170" s="63"/>
      <c r="G170" s="62"/>
    </row>
    <row r="171" spans="4:7" s="61" customFormat="1" x14ac:dyDescent="0.2">
      <c r="D171" s="63"/>
      <c r="E171" s="63"/>
      <c r="G171" s="62"/>
    </row>
    <row r="172" spans="4:7" s="61" customFormat="1" x14ac:dyDescent="0.2">
      <c r="D172" s="63"/>
      <c r="E172" s="63"/>
      <c r="G172" s="62"/>
    </row>
    <row r="173" spans="4:7" s="61" customFormat="1" x14ac:dyDescent="0.2">
      <c r="D173" s="63"/>
      <c r="E173" s="63"/>
      <c r="G173" s="62"/>
    </row>
    <row r="174" spans="4:7" s="61" customFormat="1" x14ac:dyDescent="0.2">
      <c r="D174" s="63"/>
      <c r="E174" s="63"/>
      <c r="G174" s="62"/>
    </row>
    <row r="175" spans="4:7" s="61" customFormat="1" x14ac:dyDescent="0.2">
      <c r="D175" s="63"/>
      <c r="E175" s="63"/>
      <c r="G175" s="62"/>
    </row>
    <row r="176" spans="4:7" s="61" customFormat="1" x14ac:dyDescent="0.2">
      <c r="D176" s="63"/>
      <c r="E176" s="63"/>
      <c r="G176" s="62"/>
    </row>
    <row r="177" spans="4:7" s="61" customFormat="1" x14ac:dyDescent="0.2">
      <c r="D177" s="63"/>
      <c r="E177" s="63"/>
      <c r="G177" s="62"/>
    </row>
    <row r="178" spans="4:7" s="61" customFormat="1" x14ac:dyDescent="0.2">
      <c r="D178" s="63"/>
      <c r="E178" s="63"/>
      <c r="G178" s="62"/>
    </row>
    <row r="198" spans="1:50" s="2" customFormat="1" x14ac:dyDescent="0.2">
      <c r="A198" s="29"/>
      <c r="B198" s="29"/>
      <c r="C198" s="29"/>
      <c r="F198" s="61"/>
      <c r="G198" s="62"/>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row>
    <row r="227" spans="1:50" s="2" customFormat="1" x14ac:dyDescent="0.2">
      <c r="A227" s="29"/>
      <c r="B227" s="29"/>
      <c r="C227" s="29"/>
      <c r="F227" s="61"/>
      <c r="G227" s="62"/>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row>
    <row r="365" spans="1:50" s="2" customFormat="1" x14ac:dyDescent="0.2">
      <c r="A365" s="29"/>
      <c r="B365" s="29"/>
      <c r="C365" s="29"/>
      <c r="F365" s="61"/>
      <c r="G365" s="62"/>
      <c r="H365" s="61"/>
      <c r="I365" s="61"/>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row>
    <row r="366" spans="1:50" s="2" customFormat="1" x14ac:dyDescent="0.2">
      <c r="A366" s="29"/>
      <c r="B366" s="29"/>
      <c r="C366" s="29"/>
      <c r="F366" s="61"/>
      <c r="G366" s="62"/>
      <c r="H366" s="61"/>
      <c r="I366" s="61"/>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row>
  </sheetData>
  <sheetProtection algorithmName="SHA-512" hashValue="F7DLk08buD2V7+gh5hQrsL8D+l9zeRdTRDNx/nwnMQ5ESR5XBhY+PKm3ub0mVXFcpqz1DSsyyEX8KSLjF780kw==" saltValue="oCny1fWpmfZUX7Sv1lyMjA==" spinCount="100000" sheet="1" objects="1" scenarios="1" selectLockedCells="1"/>
  <mergeCells count="4">
    <mergeCell ref="A1:B1"/>
    <mergeCell ref="C1:E1"/>
    <mergeCell ref="A22:E22"/>
    <mergeCell ref="A24:E24"/>
  </mergeCells>
  <phoneticPr fontId="11" type="noConversion"/>
  <printOptions horizontalCentered="1" verticalCentered="1"/>
  <pageMargins left="0.23622047244094491" right="0.23622047244094491" top="0.74803149606299213" bottom="0.74803149606299213" header="0.31496062992125984" footer="0.31496062992125984"/>
  <pageSetup paperSize="9" scale="60" fitToHeight="2" orientation="landscape" r:id="rId1"/>
  <headerFooter>
    <oddFooter>&amp;L&amp;"Century Gothic,Standaard"&amp;9 05 GAD Kwalitatieve gunningscriteria&amp;R&amp;"Century Gothic,Standaard"&amp;9Pagina &amp;P van  &amp;N</oddFooter>
  </headerFooter>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elements/1.1/"/>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9A01C7D4-851D-40C9-8B8D-C2690C45F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17</vt:i4>
      </vt:variant>
    </vt:vector>
  </HeadingPairs>
  <TitlesOfParts>
    <vt:vector size="26" baseType="lpstr">
      <vt:lpstr>Voorblad Kwalitatieve criteria</vt:lpstr>
      <vt:lpstr>Kw. gunningscriteria Perceel 1</vt:lpstr>
      <vt:lpstr>Kw. gunningscriteria Perceel 2</vt:lpstr>
      <vt:lpstr>Kw. gunningscriteria Perceel 3</vt:lpstr>
      <vt:lpstr>Kw. gunningscriteria Perceel 4</vt:lpstr>
      <vt:lpstr>Kw. gunningscriteria Perceel 5</vt:lpstr>
      <vt:lpstr>Kw. gunningscriteria Perceel 6</vt:lpstr>
      <vt:lpstr>Kw. gunningscriteria Perceel 7</vt:lpstr>
      <vt:lpstr>Kw. gunningscriteria Perceel 8</vt:lpstr>
      <vt:lpstr>'Kw. gunningscriteria Perceel 1'!Afdrukbereik</vt:lpstr>
      <vt:lpstr>'Kw. gunningscriteria Perceel 2'!Afdrukbereik</vt:lpstr>
      <vt:lpstr>'Kw. gunningscriteria Perceel 3'!Afdrukbereik</vt:lpstr>
      <vt:lpstr>'Kw. gunningscriteria Perceel 4'!Afdrukbereik</vt:lpstr>
      <vt:lpstr>'Kw. gunningscriteria Perceel 5'!Afdrukbereik</vt:lpstr>
      <vt:lpstr>'Kw. gunningscriteria Perceel 6'!Afdrukbereik</vt:lpstr>
      <vt:lpstr>'Kw. gunningscriteria Perceel 7'!Afdrukbereik</vt:lpstr>
      <vt:lpstr>'Kw. gunningscriteria Perceel 8'!Afdrukbereik</vt:lpstr>
      <vt:lpstr>'Voorblad Kwalitatieve criteria'!Afdrukbereik</vt:lpstr>
      <vt:lpstr>'Kw. gunningscriteria Perceel 1'!Afdruktitels</vt:lpstr>
      <vt:lpstr>'Kw. gunningscriteria Perceel 2'!Afdruktitels</vt:lpstr>
      <vt:lpstr>'Kw. gunningscriteria Perceel 3'!Afdruktitels</vt:lpstr>
      <vt:lpstr>'Kw. gunningscriteria Perceel 4'!Afdruktitels</vt:lpstr>
      <vt:lpstr>'Kw. gunningscriteria Perceel 5'!Afdruktitels</vt:lpstr>
      <vt:lpstr>'Kw. gunningscriteria Perceel 6'!Afdruktitels</vt:lpstr>
      <vt:lpstr>'Kw. gunningscriteria Perceel 7'!Afdruktitels</vt:lpstr>
      <vt:lpstr>'Kw. gunningscriteria Perceel 8'!Afdruktitels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2020-11-13T06:51:14Z</cp:lastPrinted>
  <dcterms:created xsi:type="dcterms:W3CDTF">2008-02-01T08:20:49Z</dcterms:created>
  <dcterms:modified xsi:type="dcterms:W3CDTF">2020-11-26T05:34:06Z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ies>
</file>