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T:\rvo\IUC\02 Inkoop boven EU\14. Cat afval\Aanbestedingen Monostromen\Fase 1\Vetten 202001075\3 Nota's van Inlichtingen\NvI 1\"/>
    </mc:Choice>
  </mc:AlternateContent>
  <xr:revisionPtr revIDLastSave="0" documentId="13_ncr:1_{FE108367-DC68-4F7C-88A7-69183732C48A}" xr6:coauthVersionLast="45" xr6:coauthVersionMax="45" xr10:uidLastSave="{00000000-0000-0000-0000-000000000000}"/>
  <bookViews>
    <workbookView xWindow="855" yWindow="5730" windowWidth="24900" windowHeight="14025" xr2:uid="{00000000-000D-0000-FFFF-FFFF00000000}"/>
  </bookViews>
  <sheets>
    <sheet name="Prijzenblad" sheetId="1" r:id="rId1"/>
    <sheet name="Blad2"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7" i="1" l="1"/>
  <c r="E18" i="1"/>
  <c r="E23" i="1" l="1"/>
  <c r="E24" i="1" l="1"/>
  <c r="E16" i="1"/>
  <c r="E19" i="1" s="1"/>
  <c r="E30" i="1" l="1"/>
</calcChain>
</file>

<file path=xl/sharedStrings.xml><?xml version="1.0" encoding="utf-8"?>
<sst xmlns="http://schemas.openxmlformats.org/spreadsheetml/2006/main" count="38" uniqueCount="35">
  <si>
    <t>Totaal</t>
  </si>
  <si>
    <t>Hoeveelheid in kilogram per jaar</t>
  </si>
  <si>
    <t>Afvalstroom</t>
  </si>
  <si>
    <t>Totaalprijs Monostroom</t>
  </si>
  <si>
    <t xml:space="preserve">Inschrijver vult onder 'Percentage' in welke vervuilingsgraad van de monostroom wordt geaccepteerd (middels een percentage). </t>
  </si>
  <si>
    <t>Vervuilingsgraad</t>
  </si>
  <si>
    <t>Percentage</t>
  </si>
  <si>
    <t>Geaccepteerde vervuilingsgraad in percentage, minimaal 5%</t>
  </si>
  <si>
    <t>Bijlage 7 Prijzenblad EU aanbesteding Verwerking Vetten afvalstroom</t>
  </si>
  <si>
    <t>In dit invulblad dient inschrijver een prijs (in Euro's) per kilogram in te vullen voor de volgende Monostroom: vetten</t>
  </si>
  <si>
    <t>Fictieve samenstelling levering</t>
  </si>
  <si>
    <t>Opbrengst per kilogram</t>
  </si>
  <si>
    <t>Totaalopbrengst</t>
  </si>
  <si>
    <t xml:space="preserve">Inschrijver maakt een keuze uit het dropdownmenu achter 'Opbrengst is bepaald middels' om aan te geven welke methode wordt gebruikt voor het bepalen van opbrengsten uit de monostroom. Achter 'Toelichting' geeft Inschrijver aan op welke wijze de opbrengsten zijn bepaald. </t>
  </si>
  <si>
    <t>Opbrengst is bepaald middels:</t>
  </si>
  <si>
    <t>Maak een keuze</t>
  </si>
  <si>
    <t>Toelichting:</t>
  </si>
  <si>
    <t xml:space="preserve">Bij de 'Opbrengst per kilogram' is sprake van een fictieve samenstelling van de monostroom. Deze fictieve samenstelling komt overeen met de ficteve samenstelling uit de rekentool voor het subgunningcriterium kwaliteit. Inschrijver geeft bij de 'Opbrengst per kilogram' aan hoeveel opbrengst wordt gecrediteerd aan Opdrachtgever. 
In het geval van dagprijzen of dagkoersen, wordt uitgegaan van de datum van publicatie van de Aanbesteding. </t>
  </si>
  <si>
    <t>Eigen tarieven</t>
  </si>
  <si>
    <t>Dagkoersen</t>
  </si>
  <si>
    <t>Gescheiden ingezamelde spijsolie en -vetten</t>
  </si>
  <si>
    <t>Hoeveelheid per jaar</t>
  </si>
  <si>
    <t>Eenheid</t>
  </si>
  <si>
    <t>kg</t>
  </si>
  <si>
    <t>Verwerking + logistiek Monostroom (vaten)</t>
  </si>
  <si>
    <t>Verwerking + logistiek Monostroom (vetputten)</t>
  </si>
  <si>
    <t>m3</t>
  </si>
  <si>
    <t>vaten</t>
  </si>
  <si>
    <t>Prijs per 1 eenheid</t>
  </si>
  <si>
    <t xml:space="preserve">Inschrijver vult alleen de geel gearceerde cel(len) onder 'Percentage', 'Prijs per 1 eenheid' en 'Opbrengst per kilogram' en rechts van 'Opbrengst is bepaald middels:' en 'Toelichting' in. De prijs per kilogram wordt afgerond op 4 decimalen. Prijs en opbrengst worden ingevuld als positieve getallen. 
Het prijzenblad wordt digitaal ingevuld zodat de totaalprijs automatisch wordt uitgerekend. Prijzenbladen waarin de totaalprijs (Inschrijfsom in cel D30) niet is berekend, kunnen niet verwerkt worden in de beoordeling. </t>
  </si>
  <si>
    <t xml:space="preserve">De vermelde hoeveelheden en aantal procenten zijn een aanname en dienen slechts ter indicatie. </t>
  </si>
  <si>
    <t>Inschrijver dient uit te gaan van de vermelde hoevelheden in de tabel</t>
  </si>
  <si>
    <r>
      <t xml:space="preserve">De prijs dient een </t>
    </r>
    <r>
      <rPr>
        <b/>
        <sz val="11"/>
        <color theme="1"/>
        <rFont val="Calibri"/>
        <family val="2"/>
        <scheme val="minor"/>
      </rPr>
      <t>all-in prijs</t>
    </r>
    <r>
      <rPr>
        <sz val="11"/>
        <color theme="1"/>
        <rFont val="Calibri"/>
        <family val="2"/>
        <scheme val="minor"/>
      </rPr>
      <t xml:space="preserve"> te zijn (excl. BTW) conform het gestelde in het Aanbestedingsdocument. </t>
    </r>
  </si>
  <si>
    <t>Inschrijver vult onder 'Prijs per 1 eenheid' in welke prijs per 1 hoeveelheid van de eenheid wordt gerekend voor de verwerking van de Monostroom.</t>
  </si>
  <si>
    <t>Emballage (uitgaand van 150 liter vaten)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</si>
</sst>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 #,##0_ ;_ * \-#,##0_ ;_ * &quot;-&quot;??_ ;_ @_ "/>
    <numFmt numFmtId="165" formatCode="&quot;€&quot;\ #,##0.0000"/>
    <numFmt numFmtId="166" formatCode="&quot;€&quot;\ #,##0.00"/>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Verdana"/>
      <family val="2"/>
    </font>
    <font>
      <b/>
      <sz val="11"/>
      <color theme="0"/>
      <name val="Calibri"/>
      <family val="2"/>
      <scheme val="minor"/>
    </font>
    <font>
      <i/>
      <sz val="9"/>
      <color theme="1"/>
      <name val="Verdana"/>
      <family val="2"/>
    </font>
    <font>
      <sz val="11"/>
      <name val="Calibri"/>
      <family val="2"/>
      <scheme val="minor"/>
    </font>
    <font>
      <sz val="9"/>
      <color theme="1"/>
      <name val="Verdana"/>
      <family val="2"/>
    </font>
    <font>
      <b/>
      <sz val="9"/>
      <color theme="0"/>
      <name val="Verdana"/>
      <family val="2"/>
    </font>
    <font>
      <b/>
      <sz val="9"/>
      <color theme="1"/>
      <name val="Verdana"/>
      <family val="2"/>
    </font>
  </fonts>
  <fills count="6">
    <fill>
      <patternFill patternType="none"/>
    </fill>
    <fill>
      <patternFill patternType="gray125"/>
    </fill>
    <fill>
      <patternFill patternType="solid">
        <fgColor rgb="FFFFFF00"/>
        <bgColor indexed="64"/>
      </patternFill>
    </fill>
    <fill>
      <patternFill patternType="solid">
        <fgColor theme="3"/>
        <bgColor indexed="64"/>
      </patternFill>
    </fill>
    <fill>
      <patternFill patternType="solid">
        <fgColor theme="0" tint="-0.14999847407452621"/>
        <bgColor indexed="64"/>
      </patternFill>
    </fill>
    <fill>
      <patternFill patternType="solid">
        <fgColor theme="4" tint="0.79998168889431442"/>
        <bgColor indexed="64"/>
      </patternFill>
    </fill>
  </fills>
  <borders count="31">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0">
    <xf numFmtId="0" fontId="0" fillId="0" borderId="0" xfId="0"/>
    <xf numFmtId="0" fontId="0" fillId="0" borderId="0" xfId="0" applyAlignment="1">
      <alignment wrapText="1"/>
    </xf>
    <xf numFmtId="0" fontId="0" fillId="0" borderId="0" xfId="0" applyFill="1" applyBorder="1"/>
    <xf numFmtId="0" fontId="4" fillId="3" borderId="1" xfId="0" applyFont="1" applyFill="1" applyBorder="1"/>
    <xf numFmtId="0" fontId="4" fillId="3" borderId="6" xfId="0" applyFont="1" applyFill="1" applyBorder="1" applyAlignment="1">
      <alignment horizontal="center"/>
    </xf>
    <xf numFmtId="0" fontId="4" fillId="3" borderId="2" xfId="0" applyFont="1" applyFill="1" applyBorder="1" applyAlignment="1">
      <alignment horizontal="center"/>
    </xf>
    <xf numFmtId="0" fontId="0" fillId="0" borderId="0" xfId="0" applyNumberFormat="1" applyFill="1" applyBorder="1" applyAlignment="1">
      <alignment horizontal="center"/>
    </xf>
    <xf numFmtId="166" fontId="0" fillId="0" borderId="0" xfId="0" applyNumberFormat="1" applyFill="1" applyBorder="1" applyAlignment="1">
      <alignment horizontal="center"/>
    </xf>
    <xf numFmtId="166" fontId="0" fillId="0" borderId="0" xfId="0" applyNumberFormat="1" applyFill="1"/>
    <xf numFmtId="0" fontId="2" fillId="5" borderId="8" xfId="0" applyFont="1" applyFill="1" applyBorder="1"/>
    <xf numFmtId="0" fontId="2" fillId="5" borderId="9" xfId="0" applyFont="1" applyFill="1" applyBorder="1"/>
    <xf numFmtId="164" fontId="2" fillId="5" borderId="9" xfId="1" applyNumberFormat="1" applyFont="1" applyFill="1" applyBorder="1"/>
    <xf numFmtId="165" fontId="2" fillId="5" borderId="10" xfId="0" applyNumberFormat="1" applyFont="1" applyFill="1" applyBorder="1"/>
    <xf numFmtId="0" fontId="4" fillId="3" borderId="6" xfId="0" applyFont="1" applyFill="1" applyBorder="1" applyAlignment="1">
      <alignment horizontal="center" wrapText="1"/>
    </xf>
    <xf numFmtId="0" fontId="0" fillId="0" borderId="0" xfId="0" applyAlignment="1">
      <alignment horizontal="left"/>
    </xf>
    <xf numFmtId="0" fontId="4" fillId="3" borderId="15" xfId="0" applyFont="1" applyFill="1" applyBorder="1"/>
    <xf numFmtId="9" fontId="0" fillId="2" borderId="5" xfId="2" applyFont="1" applyFill="1" applyBorder="1" applyAlignment="1" applyProtection="1">
      <alignment horizontal="center"/>
      <protection locked="0"/>
    </xf>
    <xf numFmtId="3" fontId="0" fillId="0" borderId="0" xfId="0" applyNumberFormat="1" applyFill="1" applyBorder="1" applyAlignment="1">
      <alignment horizontal="center"/>
    </xf>
    <xf numFmtId="165" fontId="0" fillId="0" borderId="0" xfId="0" applyNumberFormat="1" applyFill="1" applyBorder="1" applyAlignment="1" applyProtection="1">
      <alignment horizontal="center"/>
      <protection locked="0"/>
    </xf>
    <xf numFmtId="165" fontId="0" fillId="0" borderId="0" xfId="0" applyNumberFormat="1" applyFill="1" applyBorder="1"/>
    <xf numFmtId="0" fontId="7" fillId="0" borderId="0" xfId="0" applyFont="1"/>
    <xf numFmtId="0" fontId="8" fillId="3" borderId="16" xfId="0" applyFont="1" applyFill="1" applyBorder="1"/>
    <xf numFmtId="0" fontId="8" fillId="3" borderId="18" xfId="0" applyFont="1" applyFill="1" applyBorder="1" applyAlignment="1">
      <alignment horizontal="center"/>
    </xf>
    <xf numFmtId="0" fontId="5" fillId="0" borderId="0" xfId="0" applyFont="1"/>
    <xf numFmtId="165" fontId="7" fillId="2" borderId="19" xfId="0" applyNumberFormat="1" applyFont="1" applyFill="1" applyBorder="1" applyAlignment="1" applyProtection="1">
      <alignment horizontal="center"/>
      <protection locked="0"/>
    </xf>
    <xf numFmtId="165" fontId="7" fillId="4" borderId="3" xfId="0" applyNumberFormat="1" applyFont="1" applyFill="1" applyBorder="1"/>
    <xf numFmtId="165" fontId="7" fillId="4" borderId="21" xfId="0" applyNumberFormat="1" applyFont="1" applyFill="1" applyBorder="1"/>
    <xf numFmtId="0" fontId="8" fillId="3" borderId="16" xfId="0" applyFont="1" applyFill="1" applyBorder="1" applyAlignment="1">
      <alignment vertical="top"/>
    </xf>
    <xf numFmtId="0" fontId="7" fillId="2" borderId="17" xfId="0" applyFont="1" applyFill="1" applyBorder="1" applyAlignment="1" applyProtection="1">
      <alignment vertical="top"/>
      <protection locked="0"/>
    </xf>
    <xf numFmtId="0" fontId="7" fillId="4" borderId="24" xfId="0" applyFont="1" applyFill="1" applyBorder="1" applyAlignment="1">
      <alignment vertical="top"/>
    </xf>
    <xf numFmtId="0" fontId="5" fillId="4" borderId="1" xfId="0" applyFont="1" applyFill="1" applyBorder="1" applyAlignment="1">
      <alignment horizontal="left" vertical="top" wrapText="1"/>
    </xf>
    <xf numFmtId="3" fontId="6" fillId="4" borderId="16" xfId="0" applyNumberFormat="1" applyFont="1" applyFill="1" applyBorder="1" applyAlignment="1">
      <alignment horizontal="center"/>
    </xf>
    <xf numFmtId="0" fontId="0" fillId="0" borderId="0" xfId="0" applyAlignment="1">
      <alignment horizontal="left"/>
    </xf>
    <xf numFmtId="0" fontId="3" fillId="0" borderId="0" xfId="0" applyFont="1" applyAlignment="1">
      <alignment horizontal="left"/>
    </xf>
    <xf numFmtId="0" fontId="0" fillId="0" borderId="0" xfId="0" applyAlignment="1">
      <alignment horizontal="left"/>
    </xf>
    <xf numFmtId="0" fontId="6" fillId="0" borderId="0" xfId="0" applyFont="1" applyAlignment="1">
      <alignment vertical="top" wrapText="1"/>
    </xf>
    <xf numFmtId="0" fontId="5" fillId="0" borderId="1" xfId="0" applyFont="1" applyBorder="1" applyAlignment="1">
      <alignment horizontal="left" vertical="center" wrapText="1"/>
    </xf>
    <xf numFmtId="0" fontId="5" fillId="0" borderId="6" xfId="0" applyFont="1" applyBorder="1" applyAlignment="1">
      <alignment horizontal="left" vertical="center" wrapText="1"/>
    </xf>
    <xf numFmtId="0" fontId="5" fillId="0" borderId="2" xfId="0" applyFont="1" applyBorder="1" applyAlignment="1">
      <alignment horizontal="left" vertical="center" wrapText="1"/>
    </xf>
    <xf numFmtId="0" fontId="4" fillId="3" borderId="12" xfId="0" applyFont="1" applyFill="1" applyBorder="1" applyAlignment="1">
      <alignment horizontal="left"/>
    </xf>
    <xf numFmtId="0" fontId="4" fillId="3" borderId="13" xfId="0" applyFont="1" applyFill="1" applyBorder="1" applyAlignment="1">
      <alignment horizontal="left"/>
    </xf>
    <xf numFmtId="0" fontId="4" fillId="3" borderId="14" xfId="0" applyFont="1" applyFill="1" applyBorder="1" applyAlignment="1">
      <alignment horizontal="left"/>
    </xf>
    <xf numFmtId="0" fontId="0" fillId="4" borderId="4" xfId="0" applyFill="1" applyBorder="1" applyAlignment="1">
      <alignment horizontal="left"/>
    </xf>
    <xf numFmtId="0" fontId="0" fillId="4" borderId="7" xfId="0" applyFill="1" applyBorder="1" applyAlignment="1">
      <alignment horizontal="left"/>
    </xf>
    <xf numFmtId="0" fontId="5" fillId="0" borderId="1" xfId="0" applyFont="1" applyBorder="1" applyAlignment="1">
      <alignment horizontal="left" vertical="center"/>
    </xf>
    <xf numFmtId="0" fontId="5" fillId="0" borderId="6" xfId="0" applyFont="1" applyBorder="1" applyAlignment="1">
      <alignment horizontal="left" vertical="center"/>
    </xf>
    <xf numFmtId="0" fontId="5" fillId="0" borderId="2" xfId="0" applyFont="1" applyBorder="1" applyAlignment="1">
      <alignment horizontal="left" vertical="center"/>
    </xf>
    <xf numFmtId="0" fontId="0" fillId="0" borderId="0" xfId="0" applyAlignment="1">
      <alignment horizontal="left" wrapText="1"/>
    </xf>
    <xf numFmtId="0" fontId="7" fillId="0" borderId="0" xfId="0" applyFont="1" applyAlignment="1">
      <alignment horizontal="left" vertical="top" wrapText="1"/>
    </xf>
    <xf numFmtId="0" fontId="5" fillId="0" borderId="1" xfId="0" applyFont="1" applyBorder="1" applyAlignment="1">
      <alignment horizontal="left" vertical="top" wrapText="1"/>
    </xf>
    <xf numFmtId="0" fontId="5" fillId="0" borderId="6" xfId="0" applyFont="1" applyBorder="1" applyAlignment="1">
      <alignment horizontal="left" vertical="top" wrapText="1"/>
    </xf>
    <xf numFmtId="0" fontId="5" fillId="0" borderId="2" xfId="0" applyFont="1" applyBorder="1" applyAlignment="1">
      <alignment horizontal="left" vertical="top" wrapText="1"/>
    </xf>
    <xf numFmtId="0" fontId="8" fillId="0" borderId="22" xfId="0" applyFont="1" applyBorder="1" applyAlignment="1">
      <alignment horizontal="left" vertical="top"/>
    </xf>
    <xf numFmtId="0" fontId="8" fillId="0" borderId="23" xfId="0" applyFont="1" applyBorder="1" applyAlignment="1">
      <alignment horizontal="left" vertical="top"/>
    </xf>
    <xf numFmtId="0" fontId="7" fillId="2" borderId="25" xfId="0" applyFont="1" applyFill="1" applyBorder="1" applyAlignment="1" applyProtection="1">
      <alignment horizontal="left" vertical="top"/>
      <protection locked="0"/>
    </xf>
    <xf numFmtId="0" fontId="7" fillId="2" borderId="26" xfId="0" applyFont="1" applyFill="1" applyBorder="1" applyAlignment="1" applyProtection="1">
      <alignment horizontal="left" vertical="top"/>
      <protection locked="0"/>
    </xf>
    <xf numFmtId="0" fontId="7" fillId="2" borderId="27" xfId="0" applyFont="1" applyFill="1" applyBorder="1" applyAlignment="1" applyProtection="1">
      <alignment horizontal="left" vertical="top"/>
      <protection locked="0"/>
    </xf>
    <xf numFmtId="0" fontId="9" fillId="4" borderId="20" xfId="0" applyFont="1" applyFill="1" applyBorder="1" applyAlignment="1">
      <alignment horizontal="right"/>
    </xf>
    <xf numFmtId="0" fontId="9" fillId="4" borderId="11" xfId="0" applyFont="1" applyFill="1" applyBorder="1" applyAlignment="1">
      <alignment horizontal="right"/>
    </xf>
    <xf numFmtId="0" fontId="0" fillId="4" borderId="28" xfId="0" applyFill="1" applyBorder="1"/>
    <xf numFmtId="3" fontId="0" fillId="4" borderId="19" xfId="0" applyNumberFormat="1" applyFill="1" applyBorder="1" applyAlignment="1">
      <alignment horizontal="center"/>
    </xf>
    <xf numFmtId="165" fontId="0" fillId="2" borderId="19" xfId="0" applyNumberFormat="1" applyFill="1" applyBorder="1" applyAlignment="1" applyProtection="1">
      <alignment horizontal="center"/>
      <protection locked="0"/>
    </xf>
    <xf numFmtId="165" fontId="0" fillId="4" borderId="29" xfId="0" applyNumberFormat="1" applyFill="1" applyBorder="1"/>
    <xf numFmtId="0" fontId="8" fillId="3" borderId="17" xfId="0" applyFont="1" applyFill="1" applyBorder="1" applyAlignment="1">
      <alignment wrapText="1"/>
    </xf>
    <xf numFmtId="0" fontId="8" fillId="3" borderId="17" xfId="0" applyFont="1" applyFill="1" applyBorder="1" applyAlignment="1">
      <alignment horizontal="center" wrapText="1"/>
    </xf>
    <xf numFmtId="3" fontId="6" fillId="4" borderId="30" xfId="0" applyNumberFormat="1" applyFont="1" applyFill="1" applyBorder="1" applyAlignment="1">
      <alignment horizontal="center"/>
    </xf>
    <xf numFmtId="0" fontId="7" fillId="2" borderId="22" xfId="0" applyFont="1" applyFill="1" applyBorder="1" applyAlignment="1" applyProtection="1">
      <alignment vertical="top"/>
      <protection locked="0"/>
    </xf>
    <xf numFmtId="165" fontId="0" fillId="5" borderId="21" xfId="0" applyNumberFormat="1" applyFill="1" applyBorder="1"/>
    <xf numFmtId="0" fontId="2" fillId="5" borderId="20" xfId="0" applyFont="1" applyFill="1" applyBorder="1" applyAlignment="1">
      <alignment horizontal="left"/>
    </xf>
    <xf numFmtId="0" fontId="2" fillId="5" borderId="11" xfId="0" applyFont="1" applyFill="1" applyBorder="1" applyAlignment="1">
      <alignment horizontal="left"/>
    </xf>
  </cellXfs>
  <cellStyles count="3">
    <cellStyle name="Komma" xfId="1" builtinId="3"/>
    <cellStyle name="Procent" xfId="2"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1"/>
  <sheetViews>
    <sheetView showGridLines="0" tabSelected="1" view="pageBreakPreview" topLeftCell="A7" zoomScaleNormal="100" zoomScaleSheetLayoutView="100" workbookViewId="0">
      <selection activeCell="I20" sqref="I20"/>
    </sheetView>
  </sheetViews>
  <sheetFormatPr defaultRowHeight="15" x14ac:dyDescent="0.25"/>
  <cols>
    <col min="1" max="1" width="63.5703125" customWidth="1"/>
    <col min="2" max="2" width="18.42578125" customWidth="1"/>
    <col min="3" max="3" width="8.5703125" customWidth="1"/>
    <col min="4" max="4" width="20.5703125" customWidth="1"/>
    <col min="5" max="5" width="19.85546875" customWidth="1"/>
  </cols>
  <sheetData>
    <row r="1" spans="1:5" ht="18" customHeight="1" x14ac:dyDescent="0.25">
      <c r="A1" s="33" t="s">
        <v>8</v>
      </c>
      <c r="B1" s="33"/>
      <c r="C1" s="33"/>
      <c r="D1" s="33"/>
      <c r="E1" s="33"/>
    </row>
    <row r="2" spans="1:5" ht="17.25" customHeight="1" x14ac:dyDescent="0.25">
      <c r="A2" s="34" t="s">
        <v>9</v>
      </c>
      <c r="B2" s="34"/>
      <c r="C2" s="34"/>
      <c r="D2" s="34"/>
      <c r="E2" s="34"/>
    </row>
    <row r="3" spans="1:5" ht="6" customHeight="1" x14ac:dyDescent="0.25">
      <c r="A3" s="14"/>
      <c r="B3" s="14"/>
      <c r="C3" s="32"/>
      <c r="D3" s="14"/>
      <c r="E3" s="14"/>
    </row>
    <row r="4" spans="1:5" ht="81.75" customHeight="1" x14ac:dyDescent="0.25">
      <c r="A4" s="35" t="s">
        <v>29</v>
      </c>
      <c r="B4" s="35"/>
      <c r="C4" s="35"/>
      <c r="D4" s="35"/>
      <c r="E4" s="35"/>
    </row>
    <row r="5" spans="1:5" ht="5.0999999999999996" customHeight="1" x14ac:dyDescent="0.25">
      <c r="A5" s="1"/>
      <c r="B5" s="1"/>
      <c r="C5" s="1"/>
      <c r="D5" s="1"/>
      <c r="E5" s="1"/>
    </row>
    <row r="6" spans="1:5" ht="16.5" customHeight="1" x14ac:dyDescent="0.25">
      <c r="A6" s="34" t="s">
        <v>30</v>
      </c>
      <c r="B6" s="34"/>
      <c r="C6" s="34"/>
      <c r="D6" s="34"/>
      <c r="E6" s="34"/>
    </row>
    <row r="7" spans="1:5" ht="16.5" customHeight="1" x14ac:dyDescent="0.25">
      <c r="A7" s="34" t="s">
        <v>31</v>
      </c>
      <c r="B7" s="34"/>
      <c r="C7" s="34"/>
      <c r="D7" s="34"/>
      <c r="E7" s="34"/>
    </row>
    <row r="8" spans="1:5" ht="16.5" customHeight="1" x14ac:dyDescent="0.25">
      <c r="A8" s="47" t="s">
        <v>32</v>
      </c>
      <c r="B8" s="47"/>
      <c r="C8" s="47"/>
      <c r="D8" s="47"/>
      <c r="E8" s="47"/>
    </row>
    <row r="9" spans="1:5" ht="6" customHeight="1" thickBot="1" x14ac:dyDescent="0.3">
      <c r="A9" s="14"/>
      <c r="B9" s="14"/>
      <c r="C9" s="32"/>
      <c r="D9" s="14"/>
      <c r="E9" s="14"/>
    </row>
    <row r="10" spans="1:5" ht="15.75" thickBot="1" x14ac:dyDescent="0.3">
      <c r="A10" s="36" t="s">
        <v>4</v>
      </c>
      <c r="B10" s="37"/>
      <c r="C10" s="37"/>
      <c r="D10" s="37"/>
      <c r="E10" s="38"/>
    </row>
    <row r="11" spans="1:5" x14ac:dyDescent="0.25">
      <c r="A11" s="39" t="s">
        <v>5</v>
      </c>
      <c r="B11" s="40"/>
      <c r="C11" s="40"/>
      <c r="D11" s="41"/>
      <c r="E11" s="15" t="s">
        <v>6</v>
      </c>
    </row>
    <row r="12" spans="1:5" ht="15.75" thickBot="1" x14ac:dyDescent="0.3">
      <c r="A12" s="42" t="s">
        <v>7</v>
      </c>
      <c r="B12" s="43"/>
      <c r="C12" s="43"/>
      <c r="D12" s="43"/>
      <c r="E12" s="16">
        <v>0</v>
      </c>
    </row>
    <row r="13" spans="1:5" ht="8.25" customHeight="1" thickBot="1" x14ac:dyDescent="0.3">
      <c r="A13" s="1"/>
      <c r="B13" s="1"/>
      <c r="C13" s="1"/>
      <c r="D13" s="1"/>
      <c r="E13" s="1"/>
    </row>
    <row r="14" spans="1:5" ht="15.75" thickBot="1" x14ac:dyDescent="0.3">
      <c r="A14" s="44" t="s">
        <v>33</v>
      </c>
      <c r="B14" s="45"/>
      <c r="C14" s="45"/>
      <c r="D14" s="45"/>
      <c r="E14" s="46"/>
    </row>
    <row r="15" spans="1:5" ht="30" x14ac:dyDescent="0.25">
      <c r="A15" s="3" t="s">
        <v>2</v>
      </c>
      <c r="B15" s="13" t="s">
        <v>21</v>
      </c>
      <c r="C15" s="13" t="s">
        <v>22</v>
      </c>
      <c r="D15" s="4" t="s">
        <v>28</v>
      </c>
      <c r="E15" s="5" t="s">
        <v>0</v>
      </c>
    </row>
    <row r="16" spans="1:5" x14ac:dyDescent="0.25">
      <c r="A16" s="59" t="s">
        <v>24</v>
      </c>
      <c r="B16" s="31">
        <v>6583</v>
      </c>
      <c r="C16" s="60" t="s">
        <v>23</v>
      </c>
      <c r="D16" s="61">
        <v>0</v>
      </c>
      <c r="E16" s="62">
        <f>B16*D16</f>
        <v>0</v>
      </c>
    </row>
    <row r="17" spans="1:5" x14ac:dyDescent="0.25">
      <c r="A17" s="59" t="s">
        <v>25</v>
      </c>
      <c r="B17" s="60">
        <v>60375</v>
      </c>
      <c r="C17" s="60" t="s">
        <v>26</v>
      </c>
      <c r="D17" s="61">
        <v>0</v>
      </c>
      <c r="E17" s="62">
        <f t="shared" ref="E17:E18" si="0">B17*D17</f>
        <v>0</v>
      </c>
    </row>
    <row r="18" spans="1:5" ht="15.75" thickBot="1" x14ac:dyDescent="0.3">
      <c r="A18" s="59" t="s">
        <v>34</v>
      </c>
      <c r="B18" s="60">
        <v>800</v>
      </c>
      <c r="C18" s="60" t="s">
        <v>27</v>
      </c>
      <c r="D18" s="61">
        <v>0</v>
      </c>
      <c r="E18" s="62">
        <f t="shared" si="0"/>
        <v>0</v>
      </c>
    </row>
    <row r="19" spans="1:5" ht="15.75" thickBot="1" x14ac:dyDescent="0.3">
      <c r="A19" s="68" t="s">
        <v>0</v>
      </c>
      <c r="B19" s="69"/>
      <c r="C19" s="69"/>
      <c r="D19" s="69"/>
      <c r="E19" s="67">
        <f>E16+E17+E18</f>
        <v>0</v>
      </c>
    </row>
    <row r="20" spans="1:5" ht="8.25" customHeight="1" thickBot="1" x14ac:dyDescent="0.3">
      <c r="A20" s="2"/>
      <c r="B20" s="17"/>
      <c r="C20" s="17"/>
      <c r="D20" s="18"/>
      <c r="E20" s="19"/>
    </row>
    <row r="21" spans="1:5" s="20" customFormat="1" ht="50.25" customHeight="1" x14ac:dyDescent="0.15">
      <c r="A21" s="49" t="s">
        <v>17</v>
      </c>
      <c r="B21" s="50"/>
      <c r="C21" s="50"/>
      <c r="D21" s="50"/>
      <c r="E21" s="51"/>
    </row>
    <row r="22" spans="1:5" s="23" customFormat="1" ht="23.25" thickBot="1" x14ac:dyDescent="0.2">
      <c r="A22" s="21" t="s">
        <v>10</v>
      </c>
      <c r="B22" s="63" t="s">
        <v>1</v>
      </c>
      <c r="C22" s="63"/>
      <c r="D22" s="64" t="s">
        <v>11</v>
      </c>
      <c r="E22" s="22" t="s">
        <v>0</v>
      </c>
    </row>
    <row r="23" spans="1:5" s="23" customFormat="1" ht="14.45" customHeight="1" thickBot="1" x14ac:dyDescent="0.3">
      <c r="A23" s="30" t="s">
        <v>20</v>
      </c>
      <c r="B23" s="31">
        <v>6583</v>
      </c>
      <c r="C23" s="65"/>
      <c r="D23" s="24">
        <v>0</v>
      </c>
      <c r="E23" s="25">
        <f t="shared" ref="E23" si="1">B23*D23</f>
        <v>0</v>
      </c>
    </row>
    <row r="24" spans="1:5" s="20" customFormat="1" ht="12" thickBot="1" x14ac:dyDescent="0.2">
      <c r="A24" s="57" t="s">
        <v>12</v>
      </c>
      <c r="B24" s="58"/>
      <c r="C24" s="58"/>
      <c r="D24" s="58"/>
      <c r="E24" s="26">
        <f>SUM(E23:E23)</f>
        <v>0</v>
      </c>
    </row>
    <row r="25" spans="1:5" s="20" customFormat="1" ht="8.25" customHeight="1" thickBot="1" x14ac:dyDescent="0.2">
      <c r="A25" s="48"/>
      <c r="B25" s="48"/>
      <c r="C25" s="48"/>
      <c r="D25" s="48"/>
      <c r="E25" s="48"/>
    </row>
    <row r="26" spans="1:5" s="20" customFormat="1" ht="29.25" customHeight="1" x14ac:dyDescent="0.15">
      <c r="A26" s="49" t="s">
        <v>13</v>
      </c>
      <c r="B26" s="50"/>
      <c r="C26" s="50"/>
      <c r="D26" s="50"/>
      <c r="E26" s="51"/>
    </row>
    <row r="27" spans="1:5" s="20" customFormat="1" ht="14.45" customHeight="1" x14ac:dyDescent="0.15">
      <c r="A27" s="27" t="s">
        <v>14</v>
      </c>
      <c r="B27" s="28" t="s">
        <v>15</v>
      </c>
      <c r="C27" s="66"/>
      <c r="D27" s="52"/>
      <c r="E27" s="53"/>
    </row>
    <row r="28" spans="1:5" s="20" customFormat="1" ht="50.1" customHeight="1" thickBot="1" x14ac:dyDescent="0.2">
      <c r="A28" s="29" t="s">
        <v>16</v>
      </c>
      <c r="B28" s="54"/>
      <c r="C28" s="55"/>
      <c r="D28" s="55"/>
      <c r="E28" s="56"/>
    </row>
    <row r="29" spans="1:5" ht="5.0999999999999996" customHeight="1" thickBot="1" x14ac:dyDescent="0.3">
      <c r="A29" s="2"/>
      <c r="B29" s="17"/>
      <c r="C29" s="17"/>
      <c r="D29" s="18"/>
      <c r="E29" s="19"/>
    </row>
    <row r="30" spans="1:5" ht="15.75" thickBot="1" x14ac:dyDescent="0.3">
      <c r="A30" s="9" t="s">
        <v>3</v>
      </c>
      <c r="B30" s="10"/>
      <c r="C30" s="10"/>
      <c r="D30" s="11"/>
      <c r="E30" s="12">
        <f>E19-E24</f>
        <v>0</v>
      </c>
    </row>
    <row r="31" spans="1:5" x14ac:dyDescent="0.25">
      <c r="A31" s="2"/>
      <c r="B31" s="6"/>
      <c r="C31" s="6"/>
      <c r="D31" s="7"/>
      <c r="E31" s="8"/>
    </row>
  </sheetData>
  <sheetProtection algorithmName="SHA-512" hashValue="GV7WIYsZhzNSXl6k9mQ5hZJA+6/8Ds70aa0hMnWpxeuyusWj3NCdMX7TKL5nBwRUV7TBjb0KaPApYqjSD/jjrA==" saltValue="Jwhj7R5qx9vAtPYDPHIHRA==" spinCount="100000" sheet="1" objects="1" scenarios="1"/>
  <mergeCells count="17">
    <mergeCell ref="A19:D19"/>
    <mergeCell ref="A25:E25"/>
    <mergeCell ref="A26:E26"/>
    <mergeCell ref="D27:E27"/>
    <mergeCell ref="B28:E28"/>
    <mergeCell ref="A21:E21"/>
    <mergeCell ref="A24:D24"/>
    <mergeCell ref="A10:E10"/>
    <mergeCell ref="A11:D11"/>
    <mergeCell ref="A12:D12"/>
    <mergeCell ref="A14:E14"/>
    <mergeCell ref="A8:E8"/>
    <mergeCell ref="A1:E1"/>
    <mergeCell ref="A2:E2"/>
    <mergeCell ref="A4:E4"/>
    <mergeCell ref="A6:E6"/>
    <mergeCell ref="A7:E7"/>
  </mergeCell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FA9C1CE2-8B91-4895-BC70-CE50A9E18E35}">
          <x14:formula1>
            <xm:f>Blad2!$B$2:$B$4</xm:f>
          </x14:formula1>
          <xm:sqref>B27:C27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4"/>
  <sheetViews>
    <sheetView workbookViewId="0">
      <selection activeCell="B9" sqref="B9"/>
    </sheetView>
  </sheetViews>
  <sheetFormatPr defaultRowHeight="15" x14ac:dyDescent="0.25"/>
  <sheetData>
    <row r="2" spans="2:2" x14ac:dyDescent="0.25">
      <c r="B2" t="s">
        <v>15</v>
      </c>
    </row>
    <row r="3" spans="2:2" x14ac:dyDescent="0.25">
      <c r="B3" t="s">
        <v>18</v>
      </c>
    </row>
    <row r="4" spans="2:2" x14ac:dyDescent="0.25">
      <c r="B4" t="s">
        <v>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Prijzenblad</vt:lpstr>
      <vt:lpstr>Blad2</vt:lpstr>
    </vt:vector>
  </TitlesOfParts>
  <Company>Ministerie van EZ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Albers, J. (Jaap)</dc:creator>
  <cp:lastModifiedBy>Stuut, G.A. (Gwendolyn)</cp:lastModifiedBy>
  <cp:lastPrinted>2020-08-07T08:42:04Z</cp:lastPrinted>
  <dcterms:created xsi:type="dcterms:W3CDTF">2015-06-02T08:07:03Z</dcterms:created>
  <dcterms:modified xsi:type="dcterms:W3CDTF">2020-12-16T16:01:31Z</dcterms:modified>
</cp:coreProperties>
</file>