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WB de Ruimte\Private Workspace\GSC docs\Rotterdam VO inkoop- en aanbestedingsbeleid 2021\Raamovereenkomst Inhuur\Adossier ID voor publicatie op 2 nov\"/>
    </mc:Choice>
  </mc:AlternateContent>
  <bookViews>
    <workbookView xWindow="0" yWindow="0" windowWidth="38400" windowHeight="17700" firstSheet="1" activeTab="1"/>
  </bookViews>
  <sheets>
    <sheet name="Instructies" sheetId="18" state="hidden" r:id="rId1"/>
    <sheet name="Tarievenlijst" sheetId="21" r:id="rId2"/>
  </sheets>
  <definedNames>
    <definedName name="_xlnm._FilterDatabase" localSheetId="1" hidden="1">Tarievenlijst!$A$14:$F$25</definedName>
    <definedName name="_xlnm.Print_Area" localSheetId="1">Tarievenlijst!$A$1:$G$30</definedName>
  </definedNames>
  <calcPr calcId="162913"/>
</workbook>
</file>

<file path=xl/calcChain.xml><?xml version="1.0" encoding="utf-8"?>
<calcChain xmlns="http://schemas.openxmlformats.org/spreadsheetml/2006/main">
  <c r="E30" i="21" l="1"/>
  <c r="E26" i="21"/>
  <c r="E22" i="21"/>
  <c r="E18" i="21"/>
</calcChain>
</file>

<file path=xl/sharedStrings.xml><?xml version="1.0" encoding="utf-8"?>
<sst xmlns="http://schemas.openxmlformats.org/spreadsheetml/2006/main" count="255" uniqueCount="144">
  <si>
    <t>A</t>
  </si>
  <si>
    <t>B</t>
  </si>
  <si>
    <t>NVT</t>
  </si>
  <si>
    <t>IMMA Minicompetitie mobiliteitsdiensten Marktplaats voor Mobiliteit</t>
  </si>
  <si>
    <t>Kwaliteitsplan</t>
  </si>
  <si>
    <t>Afwijkingenrapport</t>
  </si>
  <si>
    <t>Kwaliteitsrapport</t>
  </si>
  <si>
    <t>Basisgegevens</t>
  </si>
  <si>
    <t>Vragenformulier Nota van Inlichtingen</t>
  </si>
  <si>
    <t>Prijsinvulformulier contract 6</t>
  </si>
  <si>
    <t xml:space="preserve">Risicodossier </t>
  </si>
  <si>
    <t>Wat</t>
  </si>
  <si>
    <t>Wanneer</t>
  </si>
  <si>
    <t>Nee</t>
  </si>
  <si>
    <t>Prijsinvulformulier contract 1 t/m 5</t>
  </si>
  <si>
    <t>privacyplan</t>
  </si>
  <si>
    <t>Eindenquête</t>
  </si>
  <si>
    <t>Startenquête</t>
  </si>
  <si>
    <t>Aanbiedingsbrief</t>
  </si>
  <si>
    <t>Planning</t>
  </si>
  <si>
    <t>CV's aangeboden team</t>
  </si>
  <si>
    <t xml:space="preserve">Communicatie/PR/Mediaplan </t>
  </si>
  <si>
    <t>Uiterlijk 30 september 2016</t>
  </si>
  <si>
    <t>Nee alleen max 3 A4</t>
  </si>
  <si>
    <t>Wie Verkeersonderneming</t>
  </si>
  <si>
    <t>Instructies en overzicht documenten en formats</t>
  </si>
  <si>
    <t>Marina / Ron</t>
  </si>
  <si>
    <t>Floris</t>
  </si>
  <si>
    <t>Ron</t>
  </si>
  <si>
    <r>
      <t xml:space="preserve">NVT </t>
    </r>
    <r>
      <rPr>
        <sz val="9"/>
        <color rgb="FFFF0000"/>
        <rFont val="Calibri"/>
        <family val="2"/>
        <scheme val="minor"/>
      </rPr>
      <t>of ??</t>
    </r>
  </si>
  <si>
    <t>Nee alleen 1 A3, toelichting max 2 A4</t>
  </si>
  <si>
    <t>Berekeningsformat Structurele Spitsmijdingen</t>
  </si>
  <si>
    <t>Voor Inschrijving</t>
  </si>
  <si>
    <t>Bijlage conform NOK</t>
  </si>
  <si>
    <t>Bijlage conform Uitvraagdoc</t>
  </si>
  <si>
    <t>Betalingsschema cofinanciering Contract 1</t>
  </si>
  <si>
    <t>Betalingsschema  cofinanciering Contract 6</t>
  </si>
  <si>
    <t>Kwalitatieve Mijlpaalrapportage</t>
  </si>
  <si>
    <t>Mijlpaalrapport in het kader van M&amp;E</t>
  </si>
  <si>
    <t>Begrippenlijst</t>
  </si>
  <si>
    <t>Voorschriften Business Case contract 1 t/m 5</t>
  </si>
  <si>
    <t>Voorschriften Business Case Contract 6</t>
  </si>
  <si>
    <t>Na gunning per mijlpaal</t>
  </si>
  <si>
    <t>KPI rapportage</t>
  </si>
  <si>
    <t>Klachtenlog</t>
  </si>
  <si>
    <t>Storingslog</t>
  </si>
  <si>
    <t>a</t>
  </si>
  <si>
    <t>b</t>
  </si>
  <si>
    <t>c</t>
  </si>
  <si>
    <t>d</t>
  </si>
  <si>
    <t>e</t>
  </si>
  <si>
    <t>f</t>
  </si>
  <si>
    <t>g</t>
  </si>
  <si>
    <t>h + 7</t>
  </si>
  <si>
    <t>i en 8</t>
  </si>
  <si>
    <t>j</t>
  </si>
  <si>
    <t>10 en 8</t>
  </si>
  <si>
    <t>Raamovereenkomst IMMA</t>
  </si>
  <si>
    <t>Bijlage bij de Raamwerkovereenkomst IMMA</t>
  </si>
  <si>
    <t>Nota's van inlichtingen minicompetitie</t>
  </si>
  <si>
    <t>Nadere Overeenkomst (NOK)</t>
  </si>
  <si>
    <t>Overkoepelend Project PvE mobiliteitsdiensten Marktplaats voor Mobiliteit</t>
  </si>
  <si>
    <t>de Inschrijving van Dienstverlener</t>
  </si>
  <si>
    <t>Format bij Aanbesteding</t>
  </si>
  <si>
    <t>Gebiedsprofielen met doelgroepenanalyses
Overkoepelend</t>
  </si>
  <si>
    <t>Eisen deelnamevoorwaarden</t>
  </si>
  <si>
    <t>Eisen Privacy Statement</t>
  </si>
  <si>
    <t>Documenten Nadere Overeenkomst</t>
  </si>
  <si>
    <r>
      <t xml:space="preserve">NVT 
</t>
    </r>
    <r>
      <rPr>
        <b/>
        <sz val="10"/>
        <color rgb="FFFF0000"/>
        <rFont val="Calibri"/>
        <family val="2"/>
        <scheme val="minor"/>
      </rPr>
      <t>of A</t>
    </r>
  </si>
  <si>
    <r>
      <t xml:space="preserve">NVT 
</t>
    </r>
    <r>
      <rPr>
        <b/>
        <sz val="10"/>
        <color rgb="FFFF0000"/>
        <rFont val="Calibri"/>
        <family val="2"/>
        <scheme val="minor"/>
      </rPr>
      <t>of 3</t>
    </r>
  </si>
  <si>
    <t>Betalingsschema  cofinanciering Contract 2 t/m 5</t>
  </si>
  <si>
    <t>Ja zie Overkoepelend PvE hfd 8</t>
  </si>
  <si>
    <t>Versie 19 augustus 2016</t>
  </si>
  <si>
    <t>Ja zie Bijlage X</t>
  </si>
  <si>
    <t>Nummering tbv Aanbesteding</t>
  </si>
  <si>
    <r>
      <t xml:space="preserve">6 Project PvE's voor de individuele Contracten
</t>
    </r>
    <r>
      <rPr>
        <sz val="9"/>
        <color rgb="FFFF0000"/>
        <rFont val="Calibri"/>
        <family val="2"/>
        <scheme val="minor"/>
      </rPr>
      <t>1) Delft, Lansingerland, Gouda &amp; Zuidplas
2) Drechtsteden
3) Vlaardingen &amp; Schiedam
4) Barendrecht, Albrandswaard, Ridderkerk (BAR)
5) Voorne Putten &amp; Haven
6) Maastunnel</t>
    </r>
  </si>
  <si>
    <t>Ja exceldoc zie Bijlage  X</t>
  </si>
  <si>
    <t>Nee. Onderwerpen zie bijlage 1 Raamwerkovk IMMA v3.0</t>
  </si>
  <si>
    <t>NVT = aanbestedingsdocs</t>
  </si>
  <si>
    <t>NVT zie IMMA aanbestedingsdocs</t>
  </si>
  <si>
    <t>Ja zie Overkoepelend PvE Hfd 2.5.3.2</t>
  </si>
  <si>
    <t>Verificatierapport (Opleverrapport)</t>
  </si>
  <si>
    <t>Nee. Inhoud zie Overkoepelend PvE Hfd 2.12.4</t>
  </si>
  <si>
    <t>Nee. Inhoud zie Overkoepelend PvE hfd 4</t>
  </si>
  <si>
    <t>Nee. Inhoud zie Overkoepelend PvE hfd 2.11</t>
  </si>
  <si>
    <t xml:space="preserve">Fraudebeheersplan 
'- incl risicodossier </t>
  </si>
  <si>
    <t>uitnodigingsbrief</t>
  </si>
  <si>
    <t>Na gunning per mijlpaal -&gt; acceptatie</t>
  </si>
  <si>
    <t>Na gunning -&gt; voor Oplevering acceptatie VO</t>
  </si>
  <si>
    <t>Na gunning -&gt; 10 werkdagen voor start Nameting acceptatie VO</t>
  </si>
  <si>
    <t>Voor Inschrijving + 4 weken na gunning acceptatie VO</t>
  </si>
  <si>
    <t>Na gunning -&gt; 13 weken na laatste Mijlpaal -&gt; acceptatie VO</t>
  </si>
  <si>
    <t>mijlpaalrapport</t>
  </si>
  <si>
    <t>kwaliteitsrapport</t>
  </si>
  <si>
    <t>eindrapportage</t>
  </si>
  <si>
    <t>rapport Nametingsperiode</t>
  </si>
  <si>
    <t>6 (of 8?)</t>
  </si>
  <si>
    <t>Nee. Inhoud zie Overkoepelend PvE hfd 2.14</t>
  </si>
  <si>
    <t>Nee. Inhoud zie overkoepelend PvE hfd 5</t>
  </si>
  <si>
    <t>Nee. Inhoud zie overkoepelend PvE hfd 6</t>
  </si>
  <si>
    <t>Nee. Inhoud zie Overkoepelend PvE hfd 7</t>
  </si>
  <si>
    <t>- Nee alleen max 15 A4. Inhoud zie Uitvraagdoc par 10.3
- Nee alleen max 4 A4. Inhoud zie Uitvraagdoc par 10.3</t>
  </si>
  <si>
    <t>Nee allen max 2 A4.  Inhoud: alleen ondertekenen met beschrijving combi Dienstverleners en aanduiding contacpersoon Dienstverlener</t>
  </si>
  <si>
    <r>
      <t xml:space="preserve">Plan van Aanpak (PvA) 
</t>
    </r>
    <r>
      <rPr>
        <sz val="10"/>
        <rFont val="Calibri"/>
        <family val="2"/>
        <scheme val="minor"/>
      </rPr>
      <t>- Inclusief separaat 4 A4's voor beoordeling WG/BW</t>
    </r>
  </si>
  <si>
    <t>NVT
Floris</t>
  </si>
  <si>
    <t>zie elders</t>
  </si>
  <si>
    <t>zie elkders</t>
  </si>
  <si>
    <t>Nee. Zie IMMA?</t>
  </si>
  <si>
    <r>
      <t>Update Risicodossier (</t>
    </r>
    <r>
      <rPr>
        <sz val="9"/>
        <color rgb="FFFF0000"/>
        <rFont val="Calibri"/>
        <family val="2"/>
        <scheme val="minor"/>
      </rPr>
      <t>Algemeen en Fraude)</t>
    </r>
  </si>
  <si>
    <t>Zie elders</t>
  </si>
  <si>
    <r>
      <t xml:space="preserve">Ja </t>
    </r>
    <r>
      <rPr>
        <i/>
        <sz val="9"/>
        <color rgb="FFFF0000"/>
        <rFont val="Calibri"/>
        <family val="2"/>
        <scheme val="minor"/>
      </rPr>
      <t>Word</t>
    </r>
    <r>
      <rPr>
        <sz val="9"/>
        <color rgb="FFFF0000"/>
        <rFont val="Calibri"/>
        <family val="2"/>
        <scheme val="minor"/>
      </rPr>
      <t>doc zie Bijlage  X</t>
    </r>
  </si>
  <si>
    <r>
      <t xml:space="preserve">Kwaliteitsrapportage </t>
    </r>
    <r>
      <rPr>
        <b/>
        <sz val="11"/>
        <color rgb="FFFF0000"/>
        <rFont val="Calibri"/>
        <family val="2"/>
        <scheme val="minor"/>
      </rPr>
      <t>= Mijlpaalrapport??</t>
    </r>
  </si>
  <si>
    <t>Ja Bijlage 9 (Uitvraagdoc) of 3 (NOK)</t>
  </si>
  <si>
    <r>
      <t xml:space="preserve">Nee alleen max 3 A4. </t>
    </r>
    <r>
      <rPr>
        <b/>
        <sz val="9"/>
        <color rgb="FF00B050"/>
        <rFont val="Calibri"/>
        <family val="2"/>
        <scheme val="minor"/>
      </rPr>
      <t>Risicodossier format zie Bijlage X. Maximaal 10 risico's en beheersmtg</t>
    </r>
  </si>
  <si>
    <r>
      <rPr>
        <strike/>
        <sz val="9"/>
        <color rgb="FFFF0000"/>
        <rFont val="Calibri"/>
        <family val="2"/>
        <scheme val="minor"/>
      </rPr>
      <t>Instructies en formats voor rapportages in het kader van M&amp;E</t>
    </r>
    <r>
      <rPr>
        <strike/>
        <sz val="9"/>
        <color rgb="FF000000"/>
        <rFont val="Calibri"/>
        <family val="2"/>
        <scheme val="minor"/>
      </rPr>
      <t xml:space="preserve">
</t>
    </r>
    <r>
      <rPr>
        <strike/>
        <sz val="9"/>
        <color rgb="FFFF0000"/>
        <rFont val="Calibri"/>
        <family val="2"/>
        <scheme val="minor"/>
      </rPr>
      <t xml:space="preserve">
</t>
    </r>
  </si>
  <si>
    <r>
      <t xml:space="preserve">
Ja zie Overkoepelend PvE Hfd 2.5.3.2
Ja, </t>
    </r>
    <r>
      <rPr>
        <i/>
        <strike/>
        <sz val="9"/>
        <color rgb="FFFF0000"/>
        <rFont val="Calibri"/>
        <family val="2"/>
        <scheme val="minor"/>
      </rPr>
      <t>Word</t>
    </r>
    <r>
      <rPr>
        <strike/>
        <sz val="9"/>
        <color rgb="FFFF0000"/>
        <rFont val="Calibri"/>
        <family val="2"/>
        <scheme val="minor"/>
      </rPr>
      <t xml:space="preserve">doc zie bijlage X
Ja Exceldoc zie bijlage X
</t>
    </r>
  </si>
  <si>
    <r>
      <rPr>
        <strike/>
        <sz val="9"/>
        <color rgb="FFFF0000"/>
        <rFont val="Calibri"/>
        <family val="2"/>
        <scheme val="minor"/>
      </rPr>
      <t>Betalingsschema</t>
    </r>
    <r>
      <rPr>
        <strike/>
        <sz val="9"/>
        <color rgb="FF000000"/>
        <rFont val="Calibri"/>
        <family val="2"/>
        <scheme val="minor"/>
      </rPr>
      <t xml:space="preserve">
</t>
    </r>
    <r>
      <rPr>
        <strike/>
        <sz val="9"/>
        <color rgb="FFFF0000"/>
        <rFont val="Calibri"/>
        <family val="2"/>
        <scheme val="minor"/>
      </rPr>
      <t>9.1) Betalingsschema cofinanciering Contract 1
9.2) Betalingsschema cofinanciering Contract 2 t/m 5
9.3) Betalingsschema cofinanciering Contract 6</t>
    </r>
    <r>
      <rPr>
        <strike/>
        <sz val="9"/>
        <color rgb="FF000000"/>
        <rFont val="Calibri"/>
        <family val="2"/>
        <scheme val="minor"/>
      </rPr>
      <t xml:space="preserve">
</t>
    </r>
  </si>
  <si>
    <r>
      <t xml:space="preserve">
</t>
    </r>
    <r>
      <rPr>
        <strike/>
        <sz val="9"/>
        <color rgb="FFFF0000"/>
        <rFont val="Calibri"/>
        <family val="2"/>
        <scheme val="minor"/>
      </rPr>
      <t>Ja Exceldoc zie bijlage X
Ja Exceldoc zie bijlage X
Ja Exceldoc zie bijlage X</t>
    </r>
  </si>
  <si>
    <t>Geel = velden in te vullen door Inschrijver</t>
  </si>
  <si>
    <t>Naam Inschrijver</t>
  </si>
  <si>
    <t>Naam functionaris Inschrijver</t>
  </si>
  <si>
    <t>Raamovereenkomst Inhuur Deskundigheid</t>
  </si>
  <si>
    <t>Format tarievenlijst</t>
  </si>
  <si>
    <t>Versie 0.1</t>
  </si>
  <si>
    <t>Datum indiening</t>
  </si>
  <si>
    <t>Functie niveau</t>
  </si>
  <si>
    <t>Senior</t>
  </si>
  <si>
    <t>Medior</t>
  </si>
  <si>
    <t>Junior</t>
  </si>
  <si>
    <t>Perceel</t>
  </si>
  <si>
    <t>Mobiliteit en gedrag</t>
  </si>
  <si>
    <t>Data gedreven werken</t>
  </si>
  <si>
    <t>Art.</t>
  </si>
  <si>
    <t>3.4.1</t>
  </si>
  <si>
    <t>3.4.2</t>
  </si>
  <si>
    <t>Toelichting</t>
  </si>
  <si>
    <t>3.4.3</t>
  </si>
  <si>
    <t>Campagnes en communicatie</t>
  </si>
  <si>
    <t>Gemiddeld tarief</t>
  </si>
  <si>
    <t>3.4.4</t>
  </si>
  <si>
    <r>
      <t xml:space="preserve">Tarief </t>
    </r>
    <r>
      <rPr>
        <b/>
        <vertAlign val="superscript"/>
        <sz val="12"/>
        <color rgb="FF000000"/>
        <rFont val="Calibri"/>
        <family val="2"/>
        <scheme val="minor"/>
      </rPr>
      <t>(1)</t>
    </r>
  </si>
  <si>
    <t>(1): De ingevulde tarieven zijn excl. btw en inclusief overige bijkomende kosten</t>
  </si>
  <si>
    <t>Contractmanagement en bedrijfsvoering</t>
  </si>
  <si>
    <t>BIJLAGE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</si>
</sst>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29" x14ac:knownFonts="1">
    <font>
      <sz val="9"/>
      <color rgb="FF000000"/>
      <name val="Verdana"/>
      <family val="2"/>
      <charset val="1"/>
    </font>
    <font>
      <sz val="10"/>
      <name val="Arial"/>
      <family val="2"/>
    </font>
    <font>
      <sz val="9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rgb="FF00B050"/>
      <name val="Calibri"/>
      <family val="2"/>
      <scheme val="minor"/>
    </font>
    <font>
      <b/>
      <sz val="9"/>
      <color rgb="FF00B050"/>
      <name val="Calibri"/>
      <family val="2"/>
      <scheme val="minor"/>
    </font>
    <font>
      <strike/>
      <sz val="9"/>
      <color rgb="FF000000"/>
      <name val="Calibri"/>
      <family val="2"/>
      <scheme val="minor"/>
    </font>
    <font>
      <strike/>
      <sz val="9"/>
      <color rgb="FFFF0000"/>
      <name val="Calibri"/>
      <family val="2"/>
      <scheme val="minor"/>
    </font>
    <font>
      <i/>
      <strike/>
      <sz val="9"/>
      <color rgb="FFFF0000"/>
      <name val="Calibri"/>
      <family val="2"/>
      <scheme val="minor"/>
    </font>
    <font>
      <b/>
      <vertAlign val="superscript"/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2" fillId="0" borderId="0" xfId="0" applyFont="1"/>
    <xf numFmtId="0" fontId="5" fillId="0" borderId="0" xfId="0" applyFont="1" applyAlignment="1">
      <alignment horizontal="left" vertical="center" readingOrder="1"/>
    </xf>
    <xf numFmtId="0" fontId="4" fillId="2" borderId="0" xfId="0" applyFont="1" applyFill="1"/>
    <xf numFmtId="0" fontId="4" fillId="0" borderId="0" xfId="0" applyFont="1"/>
    <xf numFmtId="0" fontId="7" fillId="0" borderId="0" xfId="0" applyFont="1" applyAlignment="1">
      <alignment horizontal="left" vertical="center" readingOrder="1"/>
    </xf>
    <xf numFmtId="0" fontId="8" fillId="0" borderId="0" xfId="0" applyFont="1"/>
    <xf numFmtId="0" fontId="4" fillId="5" borderId="0" xfId="0" applyFont="1" applyFill="1"/>
    <xf numFmtId="0" fontId="5" fillId="4" borderId="1" xfId="0" applyFont="1" applyFill="1" applyBorder="1"/>
    <xf numFmtId="0" fontId="0" fillId="5" borderId="0" xfId="0" applyFill="1"/>
    <xf numFmtId="0" fontId="2" fillId="5" borderId="0" xfId="0" applyFont="1" applyFill="1"/>
    <xf numFmtId="0" fontId="2" fillId="0" borderId="0" xfId="0" applyFont="1" applyAlignment="1">
      <alignment wrapText="1"/>
    </xf>
    <xf numFmtId="0" fontId="2" fillId="0" borderId="1" xfId="0" applyFont="1" applyBorder="1"/>
    <xf numFmtId="0" fontId="5" fillId="3" borderId="1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vertical="top" wrapText="1"/>
    </xf>
    <xf numFmtId="0" fontId="12" fillId="4" borderId="1" xfId="0" applyFont="1" applyFill="1" applyBorder="1" applyAlignment="1">
      <alignment horizontal="left" vertical="top" wrapText="1"/>
    </xf>
    <xf numFmtId="0" fontId="12" fillId="2" borderId="1" xfId="0" applyFont="1" applyFill="1" applyBorder="1" applyAlignment="1">
      <alignment horizontal="right" vertical="top" wrapText="1"/>
    </xf>
    <xf numFmtId="0" fontId="12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10" fillId="0" borderId="1" xfId="0" applyFont="1" applyBorder="1"/>
    <xf numFmtId="0" fontId="2" fillId="0" borderId="1" xfId="0" applyFont="1" applyBorder="1" applyAlignment="1">
      <alignment vertical="top"/>
    </xf>
    <xf numFmtId="0" fontId="10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2" fillId="0" borderId="1" xfId="0" quotePrefix="1" applyFont="1" applyBorder="1" applyAlignment="1">
      <alignment vertical="top" wrapText="1"/>
    </xf>
    <xf numFmtId="0" fontId="14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/>
    <xf numFmtId="0" fontId="16" fillId="0" borderId="0" xfId="0" applyFont="1"/>
    <xf numFmtId="0" fontId="10" fillId="0" borderId="0" xfId="0" applyFont="1"/>
    <xf numFmtId="0" fontId="13" fillId="4" borderId="2" xfId="0" applyFont="1" applyFill="1" applyBorder="1" applyAlignment="1">
      <alignment horizontal="left" wrapText="1"/>
    </xf>
    <xf numFmtId="0" fontId="13" fillId="4" borderId="2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4" fillId="5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3" borderId="1" xfId="0" applyFont="1" applyFill="1" applyBorder="1" applyAlignment="1">
      <alignment horizontal="left" vertical="top"/>
    </xf>
    <xf numFmtId="0" fontId="2" fillId="3" borderId="1" xfId="0" applyFont="1" applyFill="1" applyBorder="1"/>
    <xf numFmtId="0" fontId="2" fillId="4" borderId="1" xfId="0" applyFont="1" applyFill="1" applyBorder="1" applyAlignment="1">
      <alignment horizontal="left" vertical="top"/>
    </xf>
    <xf numFmtId="0" fontId="2" fillId="4" borderId="1" xfId="0" applyFont="1" applyFill="1" applyBorder="1"/>
    <xf numFmtId="0" fontId="13" fillId="0" borderId="2" xfId="0" applyFont="1" applyFill="1" applyBorder="1" applyAlignment="1">
      <alignment horizontal="left" wrapText="1"/>
    </xf>
    <xf numFmtId="0" fontId="13" fillId="0" borderId="2" xfId="0" applyFont="1" applyFill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/>
    </xf>
    <xf numFmtId="0" fontId="15" fillId="4" borderId="1" xfId="0" applyFont="1" applyFill="1" applyBorder="1" applyAlignment="1">
      <alignment horizontal="left" vertical="top"/>
    </xf>
    <xf numFmtId="0" fontId="15" fillId="0" borderId="1" xfId="0" applyFont="1" applyBorder="1" applyAlignment="1">
      <alignment horizontal="left" vertical="top"/>
    </xf>
    <xf numFmtId="0" fontId="9" fillId="4" borderId="1" xfId="0" applyFont="1" applyFill="1" applyBorder="1" applyAlignment="1">
      <alignment horizontal="left"/>
    </xf>
    <xf numFmtId="0" fontId="9" fillId="0" borderId="1" xfId="0" applyFont="1" applyBorder="1" applyAlignment="1">
      <alignment horizontal="left"/>
    </xf>
    <xf numFmtId="0" fontId="13" fillId="3" borderId="1" xfId="0" applyFont="1" applyFill="1" applyBorder="1"/>
    <xf numFmtId="0" fontId="10" fillId="4" borderId="1" xfId="0" applyFont="1" applyFill="1" applyBorder="1"/>
    <xf numFmtId="0" fontId="6" fillId="4" borderId="1" xfId="0" applyFont="1" applyFill="1" applyBorder="1" applyAlignment="1">
      <alignment horizontal="left" vertical="top"/>
    </xf>
    <xf numFmtId="0" fontId="6" fillId="4" borderId="2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15" fillId="0" borderId="1" xfId="0" applyFont="1" applyBorder="1" applyAlignment="1">
      <alignment horizontal="left" vertical="top" wrapText="1"/>
    </xf>
    <xf numFmtId="0" fontId="20" fillId="4" borderId="1" xfId="0" applyFont="1" applyFill="1" applyBorder="1"/>
    <xf numFmtId="0" fontId="9" fillId="0" borderId="1" xfId="0" applyFont="1" applyBorder="1"/>
    <xf numFmtId="0" fontId="2" fillId="2" borderId="1" xfId="0" applyFont="1" applyFill="1" applyBorder="1" applyAlignment="1">
      <alignment wrapText="1"/>
    </xf>
    <xf numFmtId="0" fontId="22" fillId="2" borderId="1" xfId="0" applyFont="1" applyFill="1" applyBorder="1"/>
    <xf numFmtId="0" fontId="21" fillId="2" borderId="1" xfId="0" applyFont="1" applyFill="1" applyBorder="1"/>
    <xf numFmtId="0" fontId="22" fillId="2" borderId="1" xfId="0" applyFont="1" applyFill="1" applyBorder="1" applyAlignment="1">
      <alignment horizontal="left" vertical="top"/>
    </xf>
    <xf numFmtId="0" fontId="23" fillId="0" borderId="1" xfId="0" applyFont="1" applyBorder="1" applyAlignment="1">
      <alignment horizontal="left" vertical="top"/>
    </xf>
    <xf numFmtId="0" fontId="23" fillId="0" borderId="1" xfId="0" applyFont="1" applyBorder="1" applyAlignment="1">
      <alignment horizontal="left" vertical="top" wrapText="1"/>
    </xf>
    <xf numFmtId="0" fontId="24" fillId="0" borderId="1" xfId="0" applyFont="1" applyBorder="1" applyAlignment="1">
      <alignment horizontal="left" vertical="top" wrapText="1"/>
    </xf>
    <xf numFmtId="0" fontId="23" fillId="0" borderId="1" xfId="0" applyFont="1" applyBorder="1"/>
    <xf numFmtId="0" fontId="5" fillId="3" borderId="1" xfId="0" applyFont="1" applyFill="1" applyBorder="1" applyAlignment="1">
      <alignment horizontal="center" vertical="top" wrapText="1"/>
    </xf>
    <xf numFmtId="0" fontId="12" fillId="6" borderId="1" xfId="0" applyFont="1" applyFill="1" applyBorder="1" applyAlignment="1">
      <alignment horizontal="left" vertical="top" wrapText="1"/>
    </xf>
    <xf numFmtId="0" fontId="12" fillId="6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right" vertical="top" wrapText="1"/>
    </xf>
    <xf numFmtId="0" fontId="12" fillId="6" borderId="1" xfId="0" applyFont="1" applyFill="1" applyBorder="1" applyAlignment="1">
      <alignment horizontal="right" vertical="top" wrapText="1"/>
    </xf>
    <xf numFmtId="164" fontId="12" fillId="2" borderId="1" xfId="0" applyNumberFormat="1" applyFont="1" applyFill="1" applyBorder="1" applyAlignment="1">
      <alignment horizontal="right" vertical="top" wrapText="1"/>
    </xf>
    <xf numFmtId="164" fontId="12" fillId="4" borderId="1" xfId="0" applyNumberFormat="1" applyFont="1" applyFill="1" applyBorder="1" applyAlignment="1">
      <alignment horizontal="center" vertical="top" wrapText="1"/>
    </xf>
    <xf numFmtId="0" fontId="27" fillId="4" borderId="1" xfId="0" applyFont="1" applyFill="1" applyBorder="1" applyAlignment="1">
      <alignment horizontal="left" vertical="top" wrapText="1"/>
    </xf>
    <xf numFmtId="0" fontId="28" fillId="0" borderId="0" xfId="0" applyFont="1"/>
    <xf numFmtId="0" fontId="11" fillId="2" borderId="3" xfId="0" applyFont="1" applyFill="1" applyBorder="1" applyAlignment="1">
      <alignment horizontal="left" vertical="top" wrapText="1" readingOrder="1"/>
    </xf>
    <xf numFmtId="0" fontId="11" fillId="2" borderId="5" xfId="0" applyFont="1" applyFill="1" applyBorder="1" applyAlignment="1">
      <alignment horizontal="left" vertical="top" wrapText="1" readingOrder="1"/>
    </xf>
    <xf numFmtId="0" fontId="11" fillId="2" borderId="4" xfId="0" applyFont="1" applyFill="1" applyBorder="1" applyAlignment="1">
      <alignment horizontal="left" vertical="top" wrapText="1" readingOrder="1"/>
    </xf>
    <xf numFmtId="0" fontId="3" fillId="3" borderId="6" xfId="0" applyFont="1" applyFill="1" applyBorder="1" applyAlignment="1">
      <alignment horizontal="center" vertical="center" wrapText="1" readingOrder="1"/>
    </xf>
    <xf numFmtId="0" fontId="3" fillId="3" borderId="7" xfId="0" applyFont="1" applyFill="1" applyBorder="1" applyAlignment="1">
      <alignment horizontal="center" vertical="center" wrapText="1" readingOrder="1"/>
    </xf>
    <xf numFmtId="0" fontId="3" fillId="3" borderId="8" xfId="0" applyFont="1" applyFill="1" applyBorder="1" applyAlignment="1">
      <alignment horizontal="center" vertical="center" wrapText="1" readingOrder="1"/>
    </xf>
  </cellXfs>
  <cellStyles count="2">
    <cellStyle name="Standaard" xfId="0" builtinId="0"/>
    <cellStyle name="Standa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142875</xdr:colOff>
      <xdr:row>0</xdr:row>
      <xdr:rowOff>0</xdr:rowOff>
    </xdr:from>
    <xdr:to>
      <xdr:col>7</xdr:col>
      <xdr:colOff>758826</xdr:colOff>
      <xdr:row>6</xdr:row>
      <xdr:rowOff>39029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62900" y="0"/>
          <a:ext cx="3140076" cy="13439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2562225</xdr:colOff>
      <xdr:row>0</xdr:row>
      <xdr:rowOff>85725</xdr:rowOff>
    </xdr:from>
    <xdr:to>
      <xdr:col>5</xdr:col>
      <xdr:colOff>2352675</xdr:colOff>
      <xdr:row>6</xdr:row>
      <xdr:rowOff>105704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8550" y="85725"/>
          <a:ext cx="3524250" cy="13439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9"/>
  <sheetViews>
    <sheetView topLeftCell="A4" workbookViewId="0">
      <pane ySplit="2208" topLeftCell="A19" activePane="bottomLeft"/>
      <selection activeCell="A4" sqref="A1:A1048576"/>
      <selection pane="bottomLeft" activeCell="D66" sqref="D66"/>
    </sheetView>
  </sheetViews>
  <sheetFormatPr defaultColWidth="9" defaultRowHeight="12" x14ac:dyDescent="0.25"/>
  <cols>
    <col min="1" max="1" width="9" style="39" customWidth="1"/>
    <col min="2" max="2" width="7" bestFit="1" customWidth="1"/>
    <col min="3" max="3" width="9" style="39" customWidth="1"/>
    <col min="4" max="4" width="36.5" style="1" customWidth="1"/>
    <col min="5" max="5" width="38.8984375" style="1" customWidth="1"/>
    <col min="6" max="6" width="23.19921875" style="1" customWidth="1"/>
    <col min="7" max="7" width="33.09765625" style="1" customWidth="1"/>
    <col min="8" max="8" width="18.19921875" style="1" bestFit="1" customWidth="1"/>
    <col min="9" max="16384" width="9" style="1"/>
  </cols>
  <sheetData>
    <row r="1" spans="1:8" ht="21" x14ac:dyDescent="0.4">
      <c r="A1" s="6" t="s">
        <v>25</v>
      </c>
      <c r="C1" s="35"/>
    </row>
    <row r="2" spans="1:8" ht="18" x14ac:dyDescent="0.25">
      <c r="A2" s="5" t="s">
        <v>3</v>
      </c>
      <c r="C2" s="36"/>
    </row>
    <row r="3" spans="1:8" ht="15.6" x14ac:dyDescent="0.3">
      <c r="A3" s="7" t="s">
        <v>72</v>
      </c>
      <c r="B3" s="9"/>
      <c r="C3" s="37"/>
      <c r="D3" s="10"/>
    </row>
    <row r="4" spans="1:8" ht="15.6" x14ac:dyDescent="0.3">
      <c r="A4" s="38"/>
      <c r="C4" s="38"/>
    </row>
    <row r="5" spans="1:8" ht="15.6" x14ac:dyDescent="0.3">
      <c r="A5" s="38"/>
      <c r="C5" s="38"/>
    </row>
    <row r="6" spans="1:8" ht="15.6" x14ac:dyDescent="0.3">
      <c r="A6" s="38"/>
      <c r="C6" s="38"/>
    </row>
    <row r="7" spans="1:8" ht="15.6" x14ac:dyDescent="0.3">
      <c r="A7" s="38"/>
      <c r="C7" s="38"/>
    </row>
    <row r="8" spans="1:8" ht="48" x14ac:dyDescent="0.25">
      <c r="A8" s="32" t="s">
        <v>34</v>
      </c>
      <c r="B8" s="32" t="s">
        <v>33</v>
      </c>
      <c r="C8" s="32" t="s">
        <v>74</v>
      </c>
      <c r="D8" s="32" t="s">
        <v>11</v>
      </c>
      <c r="E8" s="32" t="s">
        <v>12</v>
      </c>
      <c r="F8" s="32"/>
      <c r="G8" s="32" t="s">
        <v>63</v>
      </c>
      <c r="H8" s="32" t="s">
        <v>24</v>
      </c>
    </row>
    <row r="9" spans="1:8" x14ac:dyDescent="0.25">
      <c r="A9" s="44"/>
      <c r="B9" s="45"/>
      <c r="C9" s="44"/>
      <c r="D9" s="45"/>
      <c r="E9" s="45"/>
      <c r="F9" s="45"/>
      <c r="G9" s="45"/>
      <c r="H9" s="45"/>
    </row>
    <row r="10" spans="1:8" ht="14.4" x14ac:dyDescent="0.25">
      <c r="A10" s="31"/>
      <c r="B10" s="32"/>
      <c r="C10" s="31"/>
      <c r="D10" s="54" t="s">
        <v>62</v>
      </c>
      <c r="E10" s="32"/>
      <c r="F10" s="32"/>
      <c r="G10" s="32"/>
      <c r="H10" s="32"/>
    </row>
    <row r="11" spans="1:8" ht="36" x14ac:dyDescent="0.25">
      <c r="A11" s="33" t="s">
        <v>46</v>
      </c>
      <c r="B11" s="33">
        <v>10</v>
      </c>
      <c r="C11" s="33"/>
      <c r="D11" s="14" t="s">
        <v>18</v>
      </c>
      <c r="E11" s="14" t="s">
        <v>32</v>
      </c>
      <c r="F11" s="14"/>
      <c r="G11" s="55" t="s">
        <v>102</v>
      </c>
      <c r="H11" s="21" t="s">
        <v>2</v>
      </c>
    </row>
    <row r="12" spans="1:8" ht="55.2" x14ac:dyDescent="0.25">
      <c r="A12" s="33" t="s">
        <v>47</v>
      </c>
      <c r="B12" s="33">
        <v>10</v>
      </c>
      <c r="C12" s="33"/>
      <c r="D12" s="14" t="s">
        <v>103</v>
      </c>
      <c r="E12" s="14" t="s">
        <v>32</v>
      </c>
      <c r="F12" s="14"/>
      <c r="G12" s="25" t="s">
        <v>101</v>
      </c>
      <c r="H12" s="21" t="s">
        <v>29</v>
      </c>
    </row>
    <row r="13" spans="1:8" ht="27.6" x14ac:dyDescent="0.25">
      <c r="A13" s="33" t="s">
        <v>48</v>
      </c>
      <c r="B13" s="33">
        <v>10</v>
      </c>
      <c r="C13" s="33"/>
      <c r="D13" s="14" t="s">
        <v>85</v>
      </c>
      <c r="E13" s="14" t="s">
        <v>90</v>
      </c>
      <c r="F13" s="14" t="s">
        <v>105</v>
      </c>
      <c r="G13" s="59" t="s">
        <v>113</v>
      </c>
      <c r="H13" s="18" t="s">
        <v>104</v>
      </c>
    </row>
    <row r="14" spans="1:8" ht="13.8" x14ac:dyDescent="0.25">
      <c r="A14" s="33" t="s">
        <v>49</v>
      </c>
      <c r="B14" s="33">
        <v>10</v>
      </c>
      <c r="C14" s="33"/>
      <c r="D14" s="14" t="s">
        <v>15</v>
      </c>
      <c r="E14" s="14" t="s">
        <v>90</v>
      </c>
      <c r="F14" s="14"/>
      <c r="G14" s="12" t="s">
        <v>23</v>
      </c>
      <c r="H14" s="12"/>
    </row>
    <row r="15" spans="1:8" ht="13.8" x14ac:dyDescent="0.25">
      <c r="A15" s="33" t="s">
        <v>50</v>
      </c>
      <c r="B15" s="33">
        <v>10</v>
      </c>
      <c r="C15" s="33"/>
      <c r="D15" s="14" t="s">
        <v>4</v>
      </c>
      <c r="E15" s="14" t="s">
        <v>90</v>
      </c>
      <c r="F15" s="14" t="s">
        <v>106</v>
      </c>
      <c r="G15" s="12" t="s">
        <v>23</v>
      </c>
      <c r="H15" s="12"/>
    </row>
    <row r="16" spans="1:8" ht="13.8" x14ac:dyDescent="0.25">
      <c r="A16" s="33" t="s">
        <v>51</v>
      </c>
      <c r="B16" s="33">
        <v>10</v>
      </c>
      <c r="C16" s="33"/>
      <c r="D16" s="14" t="s">
        <v>19</v>
      </c>
      <c r="E16" s="14" t="s">
        <v>32</v>
      </c>
      <c r="F16" s="14"/>
      <c r="G16" s="12" t="s">
        <v>30</v>
      </c>
      <c r="H16" s="12"/>
    </row>
    <row r="17" spans="1:8" ht="13.8" x14ac:dyDescent="0.25">
      <c r="A17" s="33" t="s">
        <v>52</v>
      </c>
      <c r="B17" s="33">
        <v>10</v>
      </c>
      <c r="C17" s="33"/>
      <c r="D17" s="14" t="s">
        <v>20</v>
      </c>
      <c r="E17" s="14" t="s">
        <v>32</v>
      </c>
      <c r="F17" s="14"/>
      <c r="G17" s="12" t="s">
        <v>13</v>
      </c>
      <c r="H17" s="12"/>
    </row>
    <row r="18" spans="1:8" ht="13.8" x14ac:dyDescent="0.25">
      <c r="A18" s="33" t="s">
        <v>53</v>
      </c>
      <c r="B18" s="33">
        <v>10</v>
      </c>
      <c r="C18" s="33"/>
      <c r="D18" s="14" t="s">
        <v>14</v>
      </c>
      <c r="E18" s="14" t="s">
        <v>32</v>
      </c>
      <c r="F18" s="14"/>
      <c r="G18" s="60" t="s">
        <v>73</v>
      </c>
      <c r="H18" s="12" t="s">
        <v>27</v>
      </c>
    </row>
    <row r="19" spans="1:8" ht="13.8" x14ac:dyDescent="0.25">
      <c r="A19" s="33" t="s">
        <v>53</v>
      </c>
      <c r="B19" s="33">
        <v>10</v>
      </c>
      <c r="C19" s="33"/>
      <c r="D19" s="14" t="s">
        <v>9</v>
      </c>
      <c r="E19" s="14" t="s">
        <v>32</v>
      </c>
      <c r="F19" s="14"/>
      <c r="G19" s="60" t="s">
        <v>73</v>
      </c>
      <c r="H19" s="12" t="s">
        <v>27</v>
      </c>
    </row>
    <row r="20" spans="1:8" ht="13.8" x14ac:dyDescent="0.25">
      <c r="A20" s="33" t="s">
        <v>53</v>
      </c>
      <c r="B20" s="33">
        <v>10</v>
      </c>
      <c r="C20" s="33"/>
      <c r="D20" s="14" t="s">
        <v>40</v>
      </c>
      <c r="E20" s="14" t="s">
        <v>32</v>
      </c>
      <c r="F20" s="14"/>
      <c r="G20" s="60" t="s">
        <v>73</v>
      </c>
      <c r="H20" s="12" t="s">
        <v>27</v>
      </c>
    </row>
    <row r="21" spans="1:8" ht="13.8" x14ac:dyDescent="0.25">
      <c r="A21" s="33" t="s">
        <v>53</v>
      </c>
      <c r="B21" s="33">
        <v>10</v>
      </c>
      <c r="C21" s="33"/>
      <c r="D21" s="14" t="s">
        <v>41</v>
      </c>
      <c r="E21" s="14" t="s">
        <v>32</v>
      </c>
      <c r="F21" s="14"/>
      <c r="G21" s="60" t="s">
        <v>73</v>
      </c>
      <c r="H21" s="12" t="s">
        <v>27</v>
      </c>
    </row>
    <row r="22" spans="1:8" ht="13.8" x14ac:dyDescent="0.25">
      <c r="A22" s="33" t="s">
        <v>54</v>
      </c>
      <c r="B22" s="33">
        <v>10</v>
      </c>
      <c r="C22" s="33"/>
      <c r="D22" s="14" t="s">
        <v>10</v>
      </c>
      <c r="E22" s="14" t="s">
        <v>90</v>
      </c>
      <c r="F22" s="14" t="s">
        <v>105</v>
      </c>
      <c r="G22" s="60" t="s">
        <v>73</v>
      </c>
      <c r="H22" s="12" t="s">
        <v>27</v>
      </c>
    </row>
    <row r="23" spans="1:8" ht="13.8" x14ac:dyDescent="0.25">
      <c r="A23" s="33" t="s">
        <v>55</v>
      </c>
      <c r="B23" s="33">
        <v>10</v>
      </c>
      <c r="C23" s="33"/>
      <c r="D23" s="14" t="s">
        <v>21</v>
      </c>
      <c r="E23" s="14" t="s">
        <v>90</v>
      </c>
      <c r="F23" s="14"/>
      <c r="G23" s="12" t="s">
        <v>100</v>
      </c>
      <c r="H23" s="12" t="s">
        <v>26</v>
      </c>
    </row>
    <row r="24" spans="1:8" ht="13.8" x14ac:dyDescent="0.25">
      <c r="A24" s="23"/>
      <c r="B24" s="33"/>
      <c r="C24" s="23"/>
      <c r="D24" s="18"/>
      <c r="E24" s="19"/>
      <c r="F24" s="19"/>
      <c r="G24" s="12"/>
      <c r="H24" s="12"/>
    </row>
    <row r="25" spans="1:8" ht="13.8" x14ac:dyDescent="0.25">
      <c r="A25" s="48"/>
      <c r="B25" s="33"/>
      <c r="C25" s="23"/>
      <c r="D25" s="19" t="s">
        <v>81</v>
      </c>
      <c r="E25" s="19" t="s">
        <v>88</v>
      </c>
      <c r="F25" s="19"/>
      <c r="G25" s="12" t="s">
        <v>82</v>
      </c>
      <c r="H25" s="12" t="s">
        <v>28</v>
      </c>
    </row>
    <row r="26" spans="1:8" ht="13.8" x14ac:dyDescent="0.25">
      <c r="A26" s="48"/>
      <c r="B26" s="33"/>
      <c r="C26" s="23"/>
      <c r="D26" s="19" t="s">
        <v>17</v>
      </c>
      <c r="E26" s="19" t="s">
        <v>88</v>
      </c>
      <c r="F26" s="19"/>
      <c r="G26" s="12" t="s">
        <v>83</v>
      </c>
      <c r="H26" s="12" t="s">
        <v>28</v>
      </c>
    </row>
    <row r="27" spans="1:8" ht="13.8" x14ac:dyDescent="0.25">
      <c r="A27" s="48"/>
      <c r="B27" s="33"/>
      <c r="C27" s="23"/>
      <c r="D27" s="19" t="s">
        <v>16</v>
      </c>
      <c r="E27" s="19" t="s">
        <v>89</v>
      </c>
      <c r="F27" s="19"/>
      <c r="G27" s="12" t="s">
        <v>83</v>
      </c>
      <c r="H27" s="12" t="s">
        <v>28</v>
      </c>
    </row>
    <row r="28" spans="1:8" ht="13.8" x14ac:dyDescent="0.25">
      <c r="A28" s="48"/>
      <c r="B28" s="33"/>
      <c r="C28" s="23"/>
      <c r="D28" s="19" t="s">
        <v>86</v>
      </c>
      <c r="E28" s="19" t="s">
        <v>88</v>
      </c>
      <c r="F28" s="19"/>
      <c r="G28" s="12" t="s">
        <v>13</v>
      </c>
      <c r="H28" s="12"/>
    </row>
    <row r="29" spans="1:8" ht="13.8" x14ac:dyDescent="0.25">
      <c r="A29" s="48"/>
      <c r="B29" s="56"/>
      <c r="C29" s="23"/>
      <c r="D29" s="18" t="s">
        <v>65</v>
      </c>
      <c r="E29" s="19" t="s">
        <v>88</v>
      </c>
      <c r="F29" s="19"/>
      <c r="G29" s="12" t="s">
        <v>98</v>
      </c>
      <c r="H29" s="12" t="s">
        <v>28</v>
      </c>
    </row>
    <row r="30" spans="1:8" ht="13.8" x14ac:dyDescent="0.25">
      <c r="A30" s="48"/>
      <c r="B30" s="56"/>
      <c r="C30" s="23"/>
      <c r="D30" s="18" t="s">
        <v>66</v>
      </c>
      <c r="E30" s="19" t="s">
        <v>88</v>
      </c>
      <c r="F30" s="19"/>
      <c r="G30" s="12" t="s">
        <v>99</v>
      </c>
      <c r="H30" s="12" t="s">
        <v>28</v>
      </c>
    </row>
    <row r="31" spans="1:8" ht="13.8" x14ac:dyDescent="0.25">
      <c r="A31" s="48">
        <v>10</v>
      </c>
      <c r="B31" s="56">
        <v>8</v>
      </c>
      <c r="C31" s="23"/>
      <c r="D31" s="19" t="s">
        <v>93</v>
      </c>
      <c r="E31" s="19" t="s">
        <v>87</v>
      </c>
      <c r="F31" s="19" t="s">
        <v>105</v>
      </c>
      <c r="G31" s="12" t="s">
        <v>107</v>
      </c>
      <c r="H31" s="12"/>
    </row>
    <row r="32" spans="1:8" ht="13.8" x14ac:dyDescent="0.25">
      <c r="A32" s="48">
        <v>10</v>
      </c>
      <c r="B32" s="56">
        <v>8</v>
      </c>
      <c r="C32" s="23"/>
      <c r="D32" s="19" t="s">
        <v>92</v>
      </c>
      <c r="E32" s="19" t="s">
        <v>87</v>
      </c>
      <c r="F32" s="19" t="s">
        <v>105</v>
      </c>
      <c r="G32" s="20" t="s">
        <v>80</v>
      </c>
      <c r="H32" s="12" t="s">
        <v>27</v>
      </c>
    </row>
    <row r="33" spans="1:8" ht="15" customHeight="1" x14ac:dyDescent="0.25">
      <c r="A33" s="48">
        <v>10</v>
      </c>
      <c r="B33" s="33" t="s">
        <v>96</v>
      </c>
      <c r="C33" s="48"/>
      <c r="D33" s="19" t="s">
        <v>5</v>
      </c>
      <c r="E33" s="19" t="s">
        <v>87</v>
      </c>
      <c r="F33" s="19" t="s">
        <v>105</v>
      </c>
      <c r="G33" s="61" t="s">
        <v>71</v>
      </c>
      <c r="H33" s="21" t="s">
        <v>28</v>
      </c>
    </row>
    <row r="34" spans="1:8" ht="13.8" x14ac:dyDescent="0.25">
      <c r="A34" s="23"/>
      <c r="B34" s="33"/>
      <c r="C34" s="23"/>
      <c r="D34" s="19" t="s">
        <v>94</v>
      </c>
      <c r="E34" s="19"/>
      <c r="F34" s="19"/>
      <c r="G34" s="12" t="s">
        <v>97</v>
      </c>
      <c r="H34" s="12"/>
    </row>
    <row r="35" spans="1:8" ht="13.8" x14ac:dyDescent="0.25">
      <c r="A35" s="23"/>
      <c r="B35" s="33"/>
      <c r="C35" s="23"/>
      <c r="D35" s="19" t="s">
        <v>95</v>
      </c>
      <c r="E35" s="19" t="s">
        <v>91</v>
      </c>
      <c r="F35" s="19"/>
      <c r="G35" s="12" t="s">
        <v>84</v>
      </c>
      <c r="H35" s="12" t="s">
        <v>28</v>
      </c>
    </row>
    <row r="36" spans="1:8" ht="13.8" x14ac:dyDescent="0.25">
      <c r="A36" s="23"/>
      <c r="B36" s="33"/>
      <c r="C36" s="23"/>
      <c r="D36" s="19"/>
      <c r="E36" s="19"/>
      <c r="F36" s="19"/>
      <c r="G36" s="12"/>
      <c r="H36" s="12"/>
    </row>
    <row r="37" spans="1:8" ht="13.8" x14ac:dyDescent="0.25">
      <c r="A37" s="33"/>
      <c r="B37" s="33"/>
      <c r="C37" s="33"/>
      <c r="D37" s="14"/>
      <c r="E37" s="14"/>
      <c r="F37" s="14"/>
      <c r="G37" s="12"/>
      <c r="H37" s="12"/>
    </row>
    <row r="38" spans="1:8" ht="14.4" x14ac:dyDescent="0.25">
      <c r="A38" s="47">
        <v>10</v>
      </c>
      <c r="B38" s="15">
        <v>8</v>
      </c>
      <c r="C38" s="47"/>
      <c r="D38" s="53" t="s">
        <v>111</v>
      </c>
      <c r="E38" s="42" t="s">
        <v>42</v>
      </c>
      <c r="F38" s="42" t="s">
        <v>105</v>
      </c>
      <c r="G38" s="43" t="s">
        <v>107</v>
      </c>
      <c r="H38" s="43"/>
    </row>
    <row r="39" spans="1:8" ht="24" x14ac:dyDescent="0.25">
      <c r="A39" s="48">
        <v>10</v>
      </c>
      <c r="B39" s="33">
        <v>8</v>
      </c>
      <c r="C39" s="48"/>
      <c r="D39" s="19" t="s">
        <v>43</v>
      </c>
      <c r="E39" s="19" t="s">
        <v>42</v>
      </c>
      <c r="F39" s="12"/>
      <c r="G39" s="18" t="s">
        <v>77</v>
      </c>
      <c r="H39" s="12"/>
    </row>
    <row r="40" spans="1:8" ht="13.8" x14ac:dyDescent="0.25">
      <c r="A40" s="48">
        <v>10</v>
      </c>
      <c r="B40" s="33">
        <v>8</v>
      </c>
      <c r="C40" s="48"/>
      <c r="D40" s="19" t="s">
        <v>44</v>
      </c>
      <c r="E40" s="19" t="s">
        <v>42</v>
      </c>
      <c r="F40" s="12"/>
      <c r="G40" s="20"/>
      <c r="H40" s="21"/>
    </row>
    <row r="41" spans="1:8" ht="13.8" x14ac:dyDescent="0.25">
      <c r="A41" s="48">
        <v>10</v>
      </c>
      <c r="B41" s="33">
        <v>8</v>
      </c>
      <c r="C41" s="48"/>
      <c r="D41" s="19" t="s">
        <v>45</v>
      </c>
      <c r="E41" s="19" t="s">
        <v>42</v>
      </c>
      <c r="F41" s="12"/>
      <c r="G41" s="20"/>
      <c r="H41" s="21"/>
    </row>
    <row r="42" spans="1:8" ht="13.8" x14ac:dyDescent="0.25">
      <c r="A42" s="48">
        <v>10</v>
      </c>
      <c r="B42" s="33">
        <v>8</v>
      </c>
      <c r="C42" s="48"/>
      <c r="D42" s="19" t="s">
        <v>5</v>
      </c>
      <c r="E42" s="19" t="s">
        <v>87</v>
      </c>
      <c r="F42" s="19" t="s">
        <v>105</v>
      </c>
      <c r="G42" s="60" t="s">
        <v>71</v>
      </c>
      <c r="H42" s="21" t="s">
        <v>28</v>
      </c>
    </row>
    <row r="43" spans="1:8" ht="13.8" x14ac:dyDescent="0.25">
      <c r="A43" s="48" t="s">
        <v>56</v>
      </c>
      <c r="B43" s="33">
        <v>8</v>
      </c>
      <c r="C43" s="48"/>
      <c r="D43" s="19" t="s">
        <v>108</v>
      </c>
      <c r="E43" s="19" t="s">
        <v>42</v>
      </c>
      <c r="F43" s="19" t="s">
        <v>105</v>
      </c>
      <c r="G43" s="60" t="s">
        <v>76</v>
      </c>
      <c r="H43" s="12" t="s">
        <v>27</v>
      </c>
    </row>
    <row r="44" spans="1:8" ht="13.8" x14ac:dyDescent="0.25">
      <c r="A44" s="48">
        <v>10</v>
      </c>
      <c r="B44" s="33">
        <v>8</v>
      </c>
      <c r="C44" s="48"/>
      <c r="D44" s="19" t="s">
        <v>6</v>
      </c>
      <c r="E44" s="19" t="s">
        <v>42</v>
      </c>
      <c r="F44" s="19" t="s">
        <v>105</v>
      </c>
      <c r="G44" s="58" t="s">
        <v>13</v>
      </c>
      <c r="H44" s="21"/>
    </row>
    <row r="45" spans="1:8" ht="13.8" x14ac:dyDescent="0.25">
      <c r="A45" s="48"/>
      <c r="B45" s="33"/>
      <c r="C45" s="48"/>
      <c r="D45" s="19"/>
      <c r="E45" s="19"/>
      <c r="F45" s="12"/>
      <c r="G45" s="20"/>
      <c r="H45" s="21"/>
    </row>
    <row r="46" spans="1:8" ht="14.4" x14ac:dyDescent="0.3">
      <c r="A46" s="49">
        <v>10</v>
      </c>
      <c r="B46" s="15">
        <v>8</v>
      </c>
      <c r="C46" s="49"/>
      <c r="D46" s="57" t="s">
        <v>38</v>
      </c>
      <c r="E46" s="42" t="s">
        <v>42</v>
      </c>
      <c r="F46" s="42" t="s">
        <v>105</v>
      </c>
      <c r="G46" s="52" t="s">
        <v>80</v>
      </c>
      <c r="H46" s="43"/>
    </row>
    <row r="47" spans="1:8" ht="13.8" x14ac:dyDescent="0.25">
      <c r="A47" s="50">
        <v>10</v>
      </c>
      <c r="B47" s="33">
        <v>8</v>
      </c>
      <c r="C47" s="50"/>
      <c r="D47" s="20" t="s">
        <v>37</v>
      </c>
      <c r="E47" s="19" t="s">
        <v>87</v>
      </c>
      <c r="F47" s="19"/>
      <c r="G47" s="20" t="s">
        <v>110</v>
      </c>
      <c r="H47" s="12" t="s">
        <v>27</v>
      </c>
    </row>
    <row r="48" spans="1:8" ht="13.8" x14ac:dyDescent="0.25">
      <c r="A48" s="48">
        <v>10</v>
      </c>
      <c r="B48" s="19">
        <v>8</v>
      </c>
      <c r="C48" s="48"/>
      <c r="D48" s="22" t="s">
        <v>31</v>
      </c>
      <c r="E48" s="19" t="s">
        <v>87</v>
      </c>
      <c r="F48" s="12"/>
      <c r="G48" s="20" t="s">
        <v>76</v>
      </c>
      <c r="H48" s="12" t="s">
        <v>27</v>
      </c>
    </row>
    <row r="49" spans="1:8" ht="13.8" x14ac:dyDescent="0.25">
      <c r="A49" s="48">
        <v>10</v>
      </c>
      <c r="B49" s="33">
        <v>9</v>
      </c>
      <c r="C49" s="48"/>
      <c r="D49" s="22" t="s">
        <v>35</v>
      </c>
      <c r="E49" s="19" t="s">
        <v>87</v>
      </c>
      <c r="F49" s="12"/>
      <c r="G49" s="20" t="s">
        <v>76</v>
      </c>
      <c r="H49" s="12" t="s">
        <v>27</v>
      </c>
    </row>
    <row r="50" spans="1:8" ht="13.8" x14ac:dyDescent="0.25">
      <c r="A50" s="48">
        <v>10</v>
      </c>
      <c r="B50" s="33">
        <v>9</v>
      </c>
      <c r="C50" s="48"/>
      <c r="D50" s="22" t="s">
        <v>70</v>
      </c>
      <c r="E50" s="19" t="s">
        <v>87</v>
      </c>
      <c r="F50" s="12"/>
      <c r="G50" s="20" t="s">
        <v>76</v>
      </c>
      <c r="H50" s="12" t="s">
        <v>27</v>
      </c>
    </row>
    <row r="51" spans="1:8" ht="13.8" x14ac:dyDescent="0.25">
      <c r="A51" s="48">
        <v>10</v>
      </c>
      <c r="B51" s="33">
        <v>9</v>
      </c>
      <c r="C51" s="48"/>
      <c r="D51" s="22" t="s">
        <v>36</v>
      </c>
      <c r="E51" s="19" t="s">
        <v>87</v>
      </c>
      <c r="F51" s="12"/>
      <c r="G51" s="20" t="s">
        <v>76</v>
      </c>
      <c r="H51" s="12" t="s">
        <v>27</v>
      </c>
    </row>
    <row r="52" spans="1:8" ht="15.6" x14ac:dyDescent="0.25">
      <c r="A52" s="24"/>
      <c r="B52" s="33"/>
      <c r="C52" s="24"/>
      <c r="D52" s="19"/>
      <c r="E52" s="19"/>
      <c r="F52" s="19"/>
      <c r="G52" s="12"/>
      <c r="H52" s="12"/>
    </row>
    <row r="53" spans="1:8" ht="13.8" x14ac:dyDescent="0.25">
      <c r="A53" s="23"/>
      <c r="B53" s="33"/>
      <c r="C53" s="23"/>
      <c r="D53" s="18"/>
      <c r="E53" s="19"/>
      <c r="F53" s="19"/>
      <c r="G53" s="12"/>
      <c r="H53" s="12"/>
    </row>
    <row r="54" spans="1:8" x14ac:dyDescent="0.25">
      <c r="A54" s="40"/>
      <c r="B54" s="40"/>
      <c r="C54" s="40"/>
      <c r="D54" s="51" t="s">
        <v>67</v>
      </c>
      <c r="E54" s="41"/>
      <c r="F54" s="41"/>
      <c r="G54" s="41"/>
      <c r="H54" s="41"/>
    </row>
    <row r="55" spans="1:8" x14ac:dyDescent="0.25">
      <c r="A55" s="19" t="s">
        <v>2</v>
      </c>
      <c r="B55" s="19">
        <v>1</v>
      </c>
      <c r="C55" s="19"/>
      <c r="D55" s="19" t="s">
        <v>57</v>
      </c>
      <c r="E55" s="19"/>
      <c r="F55" s="19"/>
      <c r="G55" s="12" t="s">
        <v>79</v>
      </c>
      <c r="H55" s="12"/>
    </row>
    <row r="56" spans="1:8" x14ac:dyDescent="0.25">
      <c r="A56" s="19" t="s">
        <v>2</v>
      </c>
      <c r="B56" s="19">
        <v>2</v>
      </c>
      <c r="C56" s="19"/>
      <c r="D56" s="19" t="s">
        <v>58</v>
      </c>
      <c r="E56" s="19"/>
      <c r="F56" s="19"/>
      <c r="G56" s="12" t="s">
        <v>79</v>
      </c>
      <c r="H56" s="12"/>
    </row>
    <row r="57" spans="1:8" x14ac:dyDescent="0.25">
      <c r="A57" s="19" t="s">
        <v>1</v>
      </c>
      <c r="B57" s="19">
        <v>3</v>
      </c>
      <c r="C57" s="19"/>
      <c r="D57" s="19" t="s">
        <v>59</v>
      </c>
      <c r="E57" s="19"/>
      <c r="F57" s="19"/>
      <c r="G57" s="12" t="s">
        <v>78</v>
      </c>
      <c r="H57" s="12"/>
    </row>
    <row r="58" spans="1:8" x14ac:dyDescent="0.25">
      <c r="A58" s="19">
        <v>1</v>
      </c>
      <c r="B58" s="19">
        <v>4</v>
      </c>
      <c r="C58" s="19"/>
      <c r="D58" s="19" t="s">
        <v>60</v>
      </c>
      <c r="E58" s="19"/>
      <c r="F58" s="19"/>
      <c r="G58" s="12" t="s">
        <v>78</v>
      </c>
      <c r="H58" s="12"/>
    </row>
    <row r="59" spans="1:8" x14ac:dyDescent="0.25">
      <c r="A59" s="19">
        <v>5</v>
      </c>
      <c r="B59" s="19">
        <v>5</v>
      </c>
      <c r="C59" s="19"/>
      <c r="D59" s="18" t="s">
        <v>39</v>
      </c>
      <c r="E59" s="19"/>
      <c r="F59" s="19"/>
      <c r="G59" s="12" t="s">
        <v>78</v>
      </c>
      <c r="H59" s="12"/>
    </row>
    <row r="60" spans="1:8" x14ac:dyDescent="0.25">
      <c r="A60" s="19">
        <v>2</v>
      </c>
      <c r="B60" s="19">
        <v>6</v>
      </c>
      <c r="C60" s="19"/>
      <c r="D60" s="19" t="s">
        <v>61</v>
      </c>
      <c r="E60" s="19"/>
      <c r="F60" s="19"/>
      <c r="G60" s="12" t="s">
        <v>78</v>
      </c>
      <c r="H60" s="12"/>
    </row>
    <row r="61" spans="1:8" ht="84" x14ac:dyDescent="0.25">
      <c r="A61" s="19">
        <v>3</v>
      </c>
      <c r="B61" s="19">
        <v>7</v>
      </c>
      <c r="C61" s="19"/>
      <c r="D61" s="18" t="s">
        <v>75</v>
      </c>
      <c r="E61" s="19"/>
      <c r="F61" s="19"/>
      <c r="G61" s="19" t="s">
        <v>78</v>
      </c>
      <c r="H61" s="12"/>
    </row>
    <row r="62" spans="1:8" ht="66" customHeight="1" x14ac:dyDescent="0.25">
      <c r="A62" s="63">
        <v>10</v>
      </c>
      <c r="B62" s="63">
        <v>8</v>
      </c>
      <c r="C62" s="63"/>
      <c r="D62" s="64" t="s">
        <v>114</v>
      </c>
      <c r="E62" s="63"/>
      <c r="F62" s="63" t="s">
        <v>109</v>
      </c>
      <c r="G62" s="65" t="s">
        <v>115</v>
      </c>
      <c r="H62" s="66"/>
    </row>
    <row r="63" spans="1:8" ht="54.75" customHeight="1" x14ac:dyDescent="0.25">
      <c r="A63" s="63">
        <v>10</v>
      </c>
      <c r="B63" s="63">
        <v>9</v>
      </c>
      <c r="C63" s="63"/>
      <c r="D63" s="64" t="s">
        <v>116</v>
      </c>
      <c r="E63" s="63"/>
      <c r="F63" s="63" t="s">
        <v>109</v>
      </c>
      <c r="G63" s="64" t="s">
        <v>117</v>
      </c>
      <c r="H63" s="66"/>
    </row>
    <row r="64" spans="1:8" ht="27.6" x14ac:dyDescent="0.25">
      <c r="A64" s="46" t="s">
        <v>0</v>
      </c>
      <c r="B64" s="33" t="s">
        <v>68</v>
      </c>
      <c r="C64" s="46"/>
      <c r="D64" s="18" t="s">
        <v>64</v>
      </c>
      <c r="E64" s="19" t="s">
        <v>32</v>
      </c>
      <c r="F64" s="19"/>
      <c r="G64" s="19" t="s">
        <v>78</v>
      </c>
      <c r="H64" s="12"/>
    </row>
    <row r="65" spans="1:8" ht="13.8" x14ac:dyDescent="0.25">
      <c r="A65" s="23"/>
      <c r="B65" s="12"/>
      <c r="C65" s="23"/>
      <c r="D65" s="18"/>
      <c r="E65" s="19"/>
      <c r="F65" s="19"/>
      <c r="G65" s="19"/>
      <c r="H65" s="12"/>
    </row>
    <row r="66" spans="1:8" ht="27.6" x14ac:dyDescent="0.25">
      <c r="A66" s="46">
        <v>9</v>
      </c>
      <c r="B66" s="33" t="s">
        <v>69</v>
      </c>
      <c r="C66" s="46"/>
      <c r="D66" s="19" t="s">
        <v>8</v>
      </c>
      <c r="E66" s="19" t="s">
        <v>22</v>
      </c>
      <c r="F66" s="19"/>
      <c r="G66" s="62" t="s">
        <v>112</v>
      </c>
      <c r="H66" s="19" t="s">
        <v>27</v>
      </c>
    </row>
    <row r="67" spans="1:8" ht="13.8" x14ac:dyDescent="0.25">
      <c r="A67" s="26"/>
      <c r="B67" s="1"/>
      <c r="C67" s="26"/>
      <c r="D67" s="34"/>
      <c r="E67" s="27"/>
      <c r="F67" s="27"/>
      <c r="G67" s="28"/>
      <c r="H67" s="28"/>
    </row>
    <row r="68" spans="1:8" ht="13.8" x14ac:dyDescent="0.25">
      <c r="A68" s="26"/>
      <c r="B68" s="1"/>
      <c r="C68" s="26"/>
      <c r="D68" s="34"/>
      <c r="E68" s="27"/>
      <c r="F68" s="27"/>
      <c r="G68" s="28"/>
      <c r="H68" s="28"/>
    </row>
    <row r="69" spans="1:8" ht="13.8" x14ac:dyDescent="0.25">
      <c r="A69" s="26"/>
      <c r="B69" s="1"/>
      <c r="C69" s="26"/>
      <c r="E69" s="27"/>
      <c r="F69" s="27"/>
      <c r="G69" s="28"/>
      <c r="H69" s="28"/>
    </row>
  </sheetData>
  <pageMargins left="0.7" right="0.7" top="0.75" bottom="0.75" header="0.3" footer="0.3"/>
  <pageSetup paperSize="8"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"/>
  <sheetViews>
    <sheetView tabSelected="1" workbookViewId="0"/>
  </sheetViews>
  <sheetFormatPr defaultColWidth="9" defaultRowHeight="12" x14ac:dyDescent="0.25"/>
  <cols>
    <col min="1" max="1" width="6.59765625" style="1" customWidth="1"/>
    <col min="2" max="2" width="35.19921875" style="1" bestFit="1" customWidth="1"/>
    <col min="3" max="3" width="22.19921875" style="1" bestFit="1" customWidth="1"/>
    <col min="4" max="4" width="13.3984375" style="1" customWidth="1"/>
    <col min="5" max="5" width="15.3984375" style="1" bestFit="1" customWidth="1"/>
    <col min="6" max="6" width="42.5" style="1" customWidth="1"/>
    <col min="7" max="16384" width="9" style="1"/>
  </cols>
  <sheetData>
    <row r="1" spans="1:10" ht="21" x14ac:dyDescent="0.4">
      <c r="A1" s="29" t="s">
        <v>143</v>
      </c>
      <c r="B1" s="30"/>
    </row>
    <row r="2" spans="1:10" ht="21" x14ac:dyDescent="0.4">
      <c r="A2" s="6" t="s">
        <v>122</v>
      </c>
    </row>
    <row r="3" spans="1:10" ht="18" x14ac:dyDescent="0.25">
      <c r="A3" s="5" t="s">
        <v>121</v>
      </c>
    </row>
    <row r="4" spans="1:10" ht="15.6" x14ac:dyDescent="0.3">
      <c r="A4" s="7" t="s">
        <v>123</v>
      </c>
      <c r="B4" s="10"/>
    </row>
    <row r="6" spans="1:10" s="4" customFormat="1" ht="15.6" x14ac:dyDescent="0.3">
      <c r="A6" s="2"/>
      <c r="B6" s="3" t="s">
        <v>118</v>
      </c>
      <c r="C6" s="3"/>
    </row>
    <row r="7" spans="1:10" s="4" customFormat="1" ht="16.2" thickBot="1" x14ac:dyDescent="0.35"/>
    <row r="8" spans="1:10" ht="18" x14ac:dyDescent="0.3">
      <c r="B8" s="79" t="s">
        <v>7</v>
      </c>
      <c r="C8" s="80"/>
      <c r="D8" s="80"/>
      <c r="E8" s="80"/>
      <c r="F8" s="81"/>
      <c r="H8" s="4"/>
      <c r="I8" s="4"/>
      <c r="J8" s="4"/>
    </row>
    <row r="9" spans="1:10" ht="15.75" customHeight="1" x14ac:dyDescent="0.3">
      <c r="B9" s="8" t="s">
        <v>119</v>
      </c>
      <c r="C9" s="76"/>
      <c r="D9" s="77"/>
      <c r="E9" s="77"/>
      <c r="F9" s="78"/>
      <c r="H9" s="4"/>
      <c r="I9" s="4"/>
      <c r="J9" s="4"/>
    </row>
    <row r="10" spans="1:10" ht="15.75" customHeight="1" x14ac:dyDescent="0.3">
      <c r="B10" s="8" t="s">
        <v>120</v>
      </c>
      <c r="C10" s="76"/>
      <c r="D10" s="77"/>
      <c r="E10" s="77"/>
      <c r="F10" s="78"/>
      <c r="H10" s="4"/>
      <c r="I10" s="4"/>
      <c r="J10" s="4"/>
    </row>
    <row r="11" spans="1:10" ht="15.75" customHeight="1" x14ac:dyDescent="0.3">
      <c r="B11" s="8" t="s">
        <v>124</v>
      </c>
      <c r="C11" s="76"/>
      <c r="D11" s="77"/>
      <c r="E11" s="77"/>
      <c r="F11" s="78"/>
      <c r="H11" s="4"/>
      <c r="I11" s="4"/>
      <c r="J11" s="4"/>
    </row>
    <row r="14" spans="1:10" s="11" customFormat="1" ht="17.399999999999999" x14ac:dyDescent="0.25">
      <c r="A14" s="13" t="s">
        <v>132</v>
      </c>
      <c r="B14" s="13" t="s">
        <v>129</v>
      </c>
      <c r="C14" s="13" t="s">
        <v>125</v>
      </c>
      <c r="D14" s="70" t="s">
        <v>140</v>
      </c>
      <c r="E14" s="67" t="s">
        <v>138</v>
      </c>
      <c r="F14" s="67" t="s">
        <v>135</v>
      </c>
    </row>
    <row r="15" spans="1:10" ht="14.4" x14ac:dyDescent="0.25">
      <c r="A15" s="74" t="s">
        <v>133</v>
      </c>
      <c r="B15" s="74" t="s">
        <v>130</v>
      </c>
      <c r="C15" s="74" t="s">
        <v>126</v>
      </c>
      <c r="D15" s="72"/>
      <c r="E15" s="69"/>
      <c r="F15" s="17"/>
    </row>
    <row r="16" spans="1:10" ht="14.4" x14ac:dyDescent="0.25">
      <c r="A16" s="74" t="s">
        <v>133</v>
      </c>
      <c r="B16" s="74" t="s">
        <v>130</v>
      </c>
      <c r="C16" s="74" t="s">
        <v>127</v>
      </c>
      <c r="D16" s="72"/>
      <c r="E16" s="69"/>
      <c r="F16" s="17"/>
    </row>
    <row r="17" spans="1:6" ht="14.4" x14ac:dyDescent="0.25">
      <c r="A17" s="74" t="s">
        <v>133</v>
      </c>
      <c r="B17" s="74" t="s">
        <v>130</v>
      </c>
      <c r="C17" s="74" t="s">
        <v>128</v>
      </c>
      <c r="D17" s="72"/>
      <c r="E17" s="69"/>
      <c r="F17" s="17"/>
    </row>
    <row r="18" spans="1:6" ht="13.8" x14ac:dyDescent="0.25">
      <c r="A18" s="68"/>
      <c r="B18" s="68"/>
      <c r="C18" s="68"/>
      <c r="D18" s="71"/>
      <c r="E18" s="73">
        <f>SUM(D15:D17)/3</f>
        <v>0</v>
      </c>
      <c r="F18" s="68"/>
    </row>
    <row r="19" spans="1:6" ht="14.4" x14ac:dyDescent="0.25">
      <c r="A19" s="74" t="s">
        <v>134</v>
      </c>
      <c r="B19" s="74" t="s">
        <v>131</v>
      </c>
      <c r="C19" s="74" t="s">
        <v>126</v>
      </c>
      <c r="D19" s="16"/>
      <c r="E19" s="69"/>
      <c r="F19" s="17"/>
    </row>
    <row r="20" spans="1:6" ht="14.4" x14ac:dyDescent="0.25">
      <c r="A20" s="74" t="s">
        <v>134</v>
      </c>
      <c r="B20" s="74" t="s">
        <v>131</v>
      </c>
      <c r="C20" s="74" t="s">
        <v>127</v>
      </c>
      <c r="D20" s="16"/>
      <c r="E20" s="69"/>
      <c r="F20" s="17"/>
    </row>
    <row r="21" spans="1:6" ht="14.4" x14ac:dyDescent="0.25">
      <c r="A21" s="74" t="s">
        <v>134</v>
      </c>
      <c r="B21" s="74" t="s">
        <v>131</v>
      </c>
      <c r="C21" s="74" t="s">
        <v>128</v>
      </c>
      <c r="D21" s="16"/>
      <c r="E21" s="69"/>
      <c r="F21" s="17"/>
    </row>
    <row r="22" spans="1:6" ht="13.8" x14ac:dyDescent="0.25">
      <c r="A22" s="68"/>
      <c r="B22" s="68"/>
      <c r="C22" s="68"/>
      <c r="D22" s="71"/>
      <c r="E22" s="73">
        <f>SUM(D19:D21)/3</f>
        <v>0</v>
      </c>
      <c r="F22" s="68"/>
    </row>
    <row r="23" spans="1:6" ht="14.4" x14ac:dyDescent="0.25">
      <c r="A23" s="74" t="s">
        <v>136</v>
      </c>
      <c r="B23" s="74" t="s">
        <v>137</v>
      </c>
      <c r="C23" s="74" t="s">
        <v>126</v>
      </c>
      <c r="D23" s="16"/>
      <c r="E23" s="69"/>
      <c r="F23" s="17"/>
    </row>
    <row r="24" spans="1:6" ht="14.4" x14ac:dyDescent="0.25">
      <c r="A24" s="74" t="s">
        <v>136</v>
      </c>
      <c r="B24" s="74" t="s">
        <v>137</v>
      </c>
      <c r="C24" s="74" t="s">
        <v>127</v>
      </c>
      <c r="D24" s="16"/>
      <c r="E24" s="69"/>
      <c r="F24" s="17"/>
    </row>
    <row r="25" spans="1:6" ht="14.4" x14ac:dyDescent="0.25">
      <c r="A25" s="74" t="s">
        <v>136</v>
      </c>
      <c r="B25" s="74" t="s">
        <v>137</v>
      </c>
      <c r="C25" s="74" t="s">
        <v>128</v>
      </c>
      <c r="D25" s="16"/>
      <c r="E25" s="69"/>
      <c r="F25" s="17"/>
    </row>
    <row r="26" spans="1:6" ht="13.8" x14ac:dyDescent="0.25">
      <c r="A26" s="68"/>
      <c r="B26" s="68"/>
      <c r="C26" s="68"/>
      <c r="D26" s="71"/>
      <c r="E26" s="73">
        <f>SUM(D23:D25)/3</f>
        <v>0</v>
      </c>
      <c r="F26" s="68"/>
    </row>
    <row r="27" spans="1:6" ht="14.4" x14ac:dyDescent="0.25">
      <c r="A27" s="74" t="s">
        <v>139</v>
      </c>
      <c r="B27" s="74" t="s">
        <v>142</v>
      </c>
      <c r="C27" s="74" t="s">
        <v>127</v>
      </c>
      <c r="D27" s="16"/>
      <c r="E27" s="69"/>
      <c r="F27" s="17"/>
    </row>
    <row r="28" spans="1:6" ht="14.4" x14ac:dyDescent="0.25">
      <c r="A28" s="74" t="s">
        <v>139</v>
      </c>
      <c r="B28" s="74" t="s">
        <v>142</v>
      </c>
      <c r="C28" s="74" t="s">
        <v>128</v>
      </c>
      <c r="D28" s="16"/>
      <c r="E28" s="69"/>
      <c r="F28" s="17"/>
    </row>
    <row r="29" spans="1:6" ht="14.4" x14ac:dyDescent="0.25">
      <c r="A29" s="74" t="s">
        <v>139</v>
      </c>
      <c r="B29" s="74" t="s">
        <v>142</v>
      </c>
      <c r="C29" s="74" t="s">
        <v>126</v>
      </c>
      <c r="D29" s="16"/>
      <c r="E29" s="69"/>
      <c r="F29" s="17"/>
    </row>
    <row r="30" spans="1:6" ht="13.8" x14ac:dyDescent="0.25">
      <c r="A30" s="68"/>
      <c r="B30" s="68"/>
      <c r="C30" s="68"/>
      <c r="D30" s="71"/>
      <c r="E30" s="73">
        <f>SUM(D27:D29)/3</f>
        <v>0</v>
      </c>
      <c r="F30" s="68"/>
    </row>
    <row r="32" spans="1:6" ht="14.4" x14ac:dyDescent="0.3">
      <c r="A32" s="75" t="s">
        <v>141</v>
      </c>
    </row>
  </sheetData>
  <sortState ref="A14:E17">
    <sortCondition ref="B13"/>
  </sortState>
  <mergeCells count="4">
    <mergeCell ref="C11:F11"/>
    <mergeCell ref="B8:F8"/>
    <mergeCell ref="C9:F9"/>
    <mergeCell ref="C10:F10"/>
  </mergeCells>
  <pageMargins left="0.25" right="0.25" top="0.75" bottom="0.75" header="0.3" footer="0.3"/>
  <pageSetup paperSize="9" scale="6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892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Instructies</vt:lpstr>
      <vt:lpstr>Tarievenlijst</vt:lpstr>
      <vt:lpstr>Tarievenlijst!Afdrukbereik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Spit, Ewout (WNZ)</dc:creator>
  <cp:lastModifiedBy>Gerben Schuhmacher</cp:lastModifiedBy>
  <cp:revision>2</cp:revision>
  <cp:lastPrinted>2016-09-02T11:36:30Z</cp:lastPrinted>
  <dcterms:created xsi:type="dcterms:W3CDTF">2015-03-11T13:05:24Z</dcterms:created>
  <dcterms:modified xsi:type="dcterms:W3CDTF">2020-11-01T12:32:47Z</dcterms:modified>
  <dc:language>nl-NL</dc:language>
</cp:coreProperties>
</file>