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kennis.nieuwegein.nl\DavWWWRoot\inkoop\Werkdocumenten inkoop\Aanbestedingen\Beveiliging\Concept 2\"/>
    </mc:Choice>
  </mc:AlternateContent>
  <bookViews>
    <workbookView xWindow="120" yWindow="90" windowWidth="23760" windowHeight="9540" tabRatio="870"/>
  </bookViews>
  <sheets>
    <sheet name="Invulblad" sheetId="21" r:id="rId1"/>
  </sheets>
  <externalReferences>
    <externalReference r:id="rId2"/>
    <externalReference r:id="rId3"/>
    <externalReference r:id="rId4"/>
    <externalReference r:id="rId5"/>
    <externalReference r:id="rId6"/>
    <externalReference r:id="rId7"/>
  </externalReferences>
  <definedNames>
    <definedName name="_1F" hidden="1">[1]Psychiatrie!#REF!</definedName>
    <definedName name="_2_0_F" hidden="1">[1]Psychiatrie!#REF!</definedName>
    <definedName name="_Dist_Bin" hidden="1">#REF!</definedName>
    <definedName name="_Dist_Values" hidden="1">#REF!</definedName>
    <definedName name="_Fill" hidden="1">'[2]#REF'!#REF!</definedName>
    <definedName name="_Key1" hidden="1">'[2]#REF'!#REF!</definedName>
    <definedName name="_Order1" hidden="1">255</definedName>
    <definedName name="_Sort" hidden="1">#REF!</definedName>
    <definedName name="_Table1_In1" hidden="1">#REF!</definedName>
    <definedName name="_Table1_Out" hidden="1">#REF!</definedName>
    <definedName name="AccessDatabase" hidden="1">"C:\data\excel\BASISWP.mdb"</definedName>
    <definedName name="administratie">#REF!</definedName>
    <definedName name="adres">'[3]OBJECT '!$B$8</definedName>
    <definedName name="_xlnm.Print_Area" localSheetId="0">Invulblad!$A$1:$D$15</definedName>
    <definedName name="_xlnm.Print_Area">#REF!</definedName>
    <definedName name="afschr">#REF!</definedName>
    <definedName name="Alg">#REF!</definedName>
    <definedName name="Auto">#REF!</definedName>
    <definedName name="basisuurlonenjeugd">#REF!</definedName>
    <definedName name="basisuurlonenVakvolwassenen">#REF!</definedName>
    <definedName name="dag">#REF!</definedName>
    <definedName name="ed">#REF!</definedName>
    <definedName name="ed_freq">#REF!</definedName>
    <definedName name="eg">#REF!</definedName>
    <definedName name="Ervaringsjarentoeslag">#REF!</definedName>
    <definedName name="FeestdagenFT">#REF!</definedName>
    <definedName name="FeestdagenPT">#REF!</definedName>
    <definedName name="franchisealgemeen">#REF!</definedName>
    <definedName name="franchiseovergang">#REF!</definedName>
    <definedName name="franchiseww">#REF!</definedName>
    <definedName name="frequentie">[4]Categorieen!$A$1059:$X$1067</definedName>
    <definedName name="KengCode">[5]Kengetal!$A$4:$F$28</definedName>
    <definedName name="Kleding">#REF!</definedName>
    <definedName name="management">#REF!</definedName>
    <definedName name="matmid">#REF!</definedName>
    <definedName name="matmidk2f">[6]Basisgegevens!$E$64</definedName>
    <definedName name="Norm">#REF!</definedName>
    <definedName name="norm_freq">#REF!</definedName>
    <definedName name="normaal">#REF!</definedName>
    <definedName name="Normen">#REF!</definedName>
    <definedName name="Obnaam">'[3]OBJECT '!$B$3</definedName>
    <definedName name="Obnr">'[3]OBJECT '!$B$4</definedName>
    <definedName name="Opleidingskosten">#REF!</definedName>
    <definedName name="OpNp">#REF!</definedName>
    <definedName name="overgang">#REF!</definedName>
    <definedName name="PensioenWN">#REF!</definedName>
    <definedName name="RouwdagenFT">#REF!</definedName>
    <definedName name="RouwdagenPT">#REF!</definedName>
    <definedName name="SocialelastenexclWwOpNp">#REF!</definedName>
    <definedName name="ToolboxstudieFT">#REF!</definedName>
    <definedName name="ToolboxstudiePT">#REF!</definedName>
    <definedName name="Uurtarief">#REF!</definedName>
    <definedName name="VakantiedagenFT">#REF!</definedName>
    <definedName name="vakantiedagenPT">#REF!</definedName>
    <definedName name="verzuim">#REF!</definedName>
    <definedName name="VorstverletFT">#REF!</definedName>
    <definedName name="VorstverletPT">#REF!</definedName>
    <definedName name="winst">#REF!</definedName>
    <definedName name="Woonplaats">'[3]OBJECT '!$B$12</definedName>
    <definedName name="WwWe">#REF!</definedName>
    <definedName name="ziektedagen">#REF!</definedName>
    <definedName name="ZiektedagenFT">#REF!</definedName>
    <definedName name="ZiektedagenPT">#REF!</definedName>
  </definedNames>
  <calcPr calcId="162913"/>
</workbook>
</file>

<file path=xl/calcChain.xml><?xml version="1.0" encoding="utf-8"?>
<calcChain xmlns="http://schemas.openxmlformats.org/spreadsheetml/2006/main">
  <c r="B14" i="21" l="1"/>
  <c r="D8" i="21"/>
  <c r="D9" i="21"/>
  <c r="D10" i="21"/>
  <c r="D11" i="21"/>
  <c r="D12" i="21"/>
  <c r="D13" i="21"/>
  <c r="D7" i="21"/>
  <c r="D14" i="21" l="1"/>
  <c r="C16" i="21" s="1"/>
</calcChain>
</file>

<file path=xl/sharedStrings.xml><?xml version="1.0" encoding="utf-8"?>
<sst xmlns="http://schemas.openxmlformats.org/spreadsheetml/2006/main" count="16" uniqueCount="16">
  <si>
    <t>Totaal</t>
  </si>
  <si>
    <t>BIJLAGE L       INZET DUURZAAMHEID</t>
  </si>
  <si>
    <t>Gebruik alternatieve brandstoffen</t>
  </si>
  <si>
    <t>Brandstof / aandrijving</t>
  </si>
  <si>
    <t>Percentage inzet</t>
  </si>
  <si>
    <t>Waardering</t>
  </si>
  <si>
    <t>Score</t>
  </si>
  <si>
    <t>Euro 6</t>
  </si>
  <si>
    <t>CNG-LNG</t>
  </si>
  <si>
    <t>Biodiesel</t>
  </si>
  <si>
    <t>Hybride aandrijving</t>
  </si>
  <si>
    <t>Groen gas</t>
  </si>
  <si>
    <t>Waterstof</t>
  </si>
  <si>
    <t>Elektrisch</t>
  </si>
  <si>
    <t>Behaald aantal punten voor gunningscriterium 3:</t>
  </si>
  <si>
    <t>In onderstaande tabel dient in de gele cellen aangegeven te worden welk percentage van de in te zetten voertuigen op de betreffende brandstof/aandrijving rijd. Het totaalpercentage dient hierbij op 100% uit te komen. Indien dit niet het geval is, zal de inschrijving als ongeldig verklaard worden.
Gedurende de looptijd van de overeenkomst dient de opdrachtnemer ten minste ook aan deze belofte te voldoen en wordt hier op getoetst in de SLA. 
Onderaan het formulier wordt als gevolg van de opgegeven waarden het puntentotaal weergegeven, wat gebruikt wordt voor de beoordeling van gunningscriterium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</si>
</sst>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5" formatCode="_-* #,##0.00_-;_-* #,##0.00\-;_-* &quot;-&quot;??_-;_-@_-"/>
    <numFmt numFmtId="166" formatCode="_-&quot;F&quot;\ * #,##0_-;_-&quot;F&quot;\ * #,##0\-;_-&quot;F&quot;\ * &quot;-&quot;_-;_-@_-"/>
    <numFmt numFmtId="167" formatCode="_-&quot;F&quot;\ * #,##0.00_-;_-&quot;F&quot;\ * #,##0.00\-;_-&quot;F&quot;\ * &quot;-&quot;??_-;_-@_-"/>
    <numFmt numFmtId="168" formatCode="_-[$€]\ * #,##0.00_-;_-[$€]\ * #,##0.00\-;_-[$€]\ * &quot;-&quot;??_-;_-@_-"/>
    <numFmt numFmtId="169" formatCode="_(* #,##0.00_);_(* \(#,##0.00\);_(* &quot;-&quot;??_);_(@_)"/>
    <numFmt numFmtId="170" formatCode="&quot;fl&quot;\ #,##0_-;[Red]&quot;fl&quot;\ #,##0\-"/>
    <numFmt numFmtId="171" formatCode="_(&quot;Fl.&quot;* #,##0.00_);_(&quot;Fl.&quot;* \(#,##0.00\);_(&quot;Fl.&quot;* &quot;-&quot;??_);_(@_)"/>
    <numFmt numFmtId="172" formatCode="0\ &quot;m2&quot;"/>
    <numFmt numFmtId="174" formatCode="0.00\ &quot;punten&quot;"/>
  </numFmts>
  <fonts count="41">
    <font>
      <sz val="10"/>
      <name val="Arial"/>
    </font>
    <font>
      <sz val="10"/>
      <name val="Arial"/>
      <family val="2"/>
    </font>
    <font>
      <sz val="11"/>
      <color indexed="8"/>
      <name val="Calibri"/>
      <family val="2"/>
    </font>
    <font>
      <sz val="11"/>
      <color indexed="9"/>
      <name val="Calibri"/>
      <family val="2"/>
    </font>
    <font>
      <b/>
      <sz val="11"/>
      <color indexed="52"/>
      <name val="Calibri"/>
      <family val="2"/>
    </font>
    <font>
      <sz val="10"/>
      <name val="Geneva"/>
    </font>
    <font>
      <sz val="10"/>
      <name val="Helv"/>
    </font>
    <font>
      <b/>
      <sz val="11"/>
      <color indexed="9"/>
      <name val="Calibri"/>
      <family val="2"/>
    </font>
    <font>
      <sz val="12"/>
      <name val="Arial MT"/>
    </font>
    <font>
      <sz val="10"/>
      <name val="Arial"/>
      <family val="2"/>
    </font>
    <font>
      <u/>
      <sz val="10"/>
      <color indexed="36"/>
      <name val="Univers"/>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b/>
      <sz val="8"/>
      <name val="Arial"/>
      <family val="2"/>
    </font>
    <font>
      <b/>
      <sz val="10"/>
      <name val="Arial"/>
      <family val="2"/>
    </font>
    <font>
      <b/>
      <sz val="10"/>
      <name val="Arial"/>
      <family val="2"/>
    </font>
    <font>
      <sz val="11"/>
      <color indexed="60"/>
      <name val="Calibri"/>
      <family val="2"/>
    </font>
    <font>
      <sz val="9"/>
      <name val="Humnst777 BT"/>
      <family val="2"/>
    </font>
    <font>
      <sz val="10"/>
      <name val="Courier"/>
      <family val="3"/>
    </font>
    <font>
      <sz val="11"/>
      <color indexed="20"/>
      <name val="Calibri"/>
      <family val="2"/>
    </font>
    <font>
      <b/>
      <sz val="11"/>
      <color indexed="9"/>
      <name val="Century Gothic"/>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color indexed="22"/>
      <name val="Calibri"/>
      <family val="2"/>
    </font>
    <font>
      <b/>
      <sz val="12"/>
      <name val="Calibri"/>
      <family val="2"/>
    </font>
    <font>
      <b/>
      <sz val="18"/>
      <color rgb="FF7030A0"/>
      <name val="Century Gothic"/>
      <family val="2"/>
    </font>
    <font>
      <sz val="12"/>
      <name val="Calibri"/>
      <family val="2"/>
    </font>
    <font>
      <sz val="12"/>
      <name val="Arial"/>
      <family val="2"/>
    </font>
    <font>
      <b/>
      <sz val="14"/>
      <name val="Calibri"/>
      <family val="2"/>
    </font>
    <font>
      <b/>
      <sz val="11"/>
      <name val="Calibri"/>
      <family val="2"/>
    </font>
    <font>
      <sz val="11"/>
      <name val="Calibri"/>
      <family val="2"/>
      <scheme val="minor"/>
    </font>
    <font>
      <sz val="10"/>
      <name val="Arial"/>
    </font>
    <font>
      <b/>
      <sz val="14"/>
      <color rgb="FF7030A0"/>
      <name val="Century Gothic"/>
      <family val="2"/>
    </font>
    <font>
      <b/>
      <sz val="12"/>
      <color indexed="63"/>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0"/>
        <bgColor indexed="24"/>
      </patternFill>
    </fill>
    <fill>
      <patternFill patternType="solid">
        <fgColor indexed="15"/>
        <bgColor indexed="64"/>
      </patternFill>
    </fill>
    <fill>
      <patternFill patternType="solid">
        <fgColor theme="1" tint="0.49998474074526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style="thin">
        <color indexed="22"/>
      </left>
      <right style="thin">
        <color indexed="22"/>
      </right>
      <top style="thin">
        <color indexed="22"/>
      </top>
      <bottom style="thin">
        <color indexed="22"/>
      </bottom>
      <diagonal/>
    </border>
    <border>
      <left/>
      <right/>
      <top style="medium">
        <color indexed="64"/>
      </top>
      <bottom/>
      <diagonal/>
    </border>
    <border>
      <left style="double">
        <color indexed="64"/>
      </left>
      <right/>
      <top style="double">
        <color indexed="64"/>
      </top>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38" fontId="5" fillId="0" borderId="0" applyFont="0" applyFill="0" applyBorder="0" applyAlignment="0" applyProtection="0"/>
    <xf numFmtId="169" fontId="6" fillId="0" borderId="0" applyFont="0" applyFill="0" applyBorder="0" applyAlignment="0" applyProtection="0"/>
    <xf numFmtId="0" fontId="7" fillId="21" borderId="2" applyNumberFormat="0" applyAlignment="0" applyProtection="0"/>
    <xf numFmtId="170" fontId="5" fillId="0" borderId="0" applyFont="0" applyFill="0" applyBorder="0" applyAlignment="0" applyProtection="0"/>
    <xf numFmtId="171" fontId="6" fillId="0" borderId="0" applyFont="0" applyFill="0" applyBorder="0" applyAlignment="0" applyProtection="0"/>
    <xf numFmtId="168" fontId="8"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3" applyNumberFormat="0" applyFill="0" applyAlignment="0" applyProtection="0"/>
    <xf numFmtId="0" fontId="12" fillId="4" borderId="0" applyNumberFormat="0" applyBorder="0" applyAlignment="0" applyProtection="0"/>
    <xf numFmtId="0" fontId="13" fillId="7" borderId="1" applyNumberFormat="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165" fontId="17" fillId="0" borderId="0">
      <alignment horizontal="center" vertical="center" textRotation="90" wrapText="1"/>
    </xf>
    <xf numFmtId="0" fontId="18" fillId="22" borderId="7"/>
    <xf numFmtId="172" fontId="19" fillId="0" borderId="0"/>
    <xf numFmtId="0" fontId="20" fillId="23" borderId="0" applyNumberFormat="0" applyBorder="0" applyAlignment="0" applyProtection="0"/>
    <xf numFmtId="0" fontId="21" fillId="0" borderId="0" applyNumberFormat="0" applyBorder="0">
      <protection locked="0"/>
    </xf>
    <xf numFmtId="0" fontId="6" fillId="0" borderId="0"/>
    <xf numFmtId="0" fontId="9" fillId="24" borderId="8" applyNumberFormat="0" applyFont="0" applyAlignment="0" applyProtection="0"/>
    <xf numFmtId="0" fontId="22" fillId="0" borderId="0"/>
    <xf numFmtId="0" fontId="23" fillId="3" borderId="0" applyNumberFormat="0" applyBorder="0" applyAlignment="0" applyProtection="0"/>
    <xf numFmtId="0" fontId="24" fillId="25" borderId="9" applyNumberFormat="0" applyFont="0" applyFill="0" applyBorder="0" applyAlignment="0">
      <alignment horizontal="right"/>
    </xf>
    <xf numFmtId="0" fontId="18" fillId="26" borderId="10" applyNumberFormat="0" applyFont="0" applyBorder="0">
      <alignment horizontal="center"/>
    </xf>
    <xf numFmtId="0" fontId="9" fillId="0" borderId="0"/>
    <xf numFmtId="0" fontId="1" fillId="0" borderId="0"/>
    <xf numFmtId="0" fontId="25" fillId="0" borderId="0" applyNumberFormat="0" applyFill="0" applyBorder="0" applyAlignment="0" applyProtection="0"/>
    <xf numFmtId="0" fontId="26" fillId="0" borderId="11" applyNumberFormat="0" applyFill="0" applyAlignment="0" applyProtection="0"/>
    <xf numFmtId="0" fontId="27" fillId="20" borderId="12"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9" fontId="38" fillId="0" borderId="0" applyFont="0" applyFill="0" applyBorder="0" applyAlignment="0" applyProtection="0"/>
  </cellStyleXfs>
  <cellXfs count="25">
    <xf numFmtId="0" fontId="0" fillId="0" borderId="0" xfId="0"/>
    <xf numFmtId="0" fontId="1" fillId="0" borderId="0" xfId="67"/>
    <xf numFmtId="0" fontId="30" fillId="0" borderId="0" xfId="67" applyFont="1"/>
    <xf numFmtId="0" fontId="1" fillId="0" borderId="0" xfId="67" applyBorder="1"/>
    <xf numFmtId="0" fontId="33" fillId="0" borderId="0" xfId="67" applyFont="1"/>
    <xf numFmtId="0" fontId="34" fillId="0" borderId="0" xfId="67" applyFont="1"/>
    <xf numFmtId="0" fontId="34" fillId="0" borderId="0" xfId="67" applyFont="1" applyBorder="1"/>
    <xf numFmtId="0" fontId="34" fillId="0" borderId="0" xfId="0" applyFont="1"/>
    <xf numFmtId="0" fontId="32" fillId="0" borderId="0" xfId="0" applyFont="1" applyAlignment="1">
      <alignment vertical="center"/>
    </xf>
    <xf numFmtId="0" fontId="35" fillId="0" borderId="0" xfId="67" applyFont="1"/>
    <xf numFmtId="0" fontId="27" fillId="20" borderId="12" xfId="70"/>
    <xf numFmtId="0" fontId="27" fillId="20" borderId="12" xfId="70" applyAlignment="1">
      <alignment horizontal="center"/>
    </xf>
    <xf numFmtId="0" fontId="36" fillId="20" borderId="12" xfId="70" applyFont="1" applyAlignment="1">
      <alignment horizontal="center" vertical="center"/>
    </xf>
    <xf numFmtId="0" fontId="36" fillId="20" borderId="12" xfId="70" applyFont="1" applyAlignment="1">
      <alignment horizontal="center" vertical="center" wrapText="1"/>
    </xf>
    <xf numFmtId="0" fontId="31" fillId="0" borderId="0" xfId="67" applyFont="1" applyAlignment="1">
      <alignment wrapText="1"/>
    </xf>
    <xf numFmtId="0" fontId="39" fillId="0" borderId="0" xfId="0" applyFont="1" applyAlignment="1">
      <alignment vertical="center"/>
    </xf>
    <xf numFmtId="0" fontId="36" fillId="21" borderId="2" xfId="29" applyFont="1" applyAlignment="1"/>
    <xf numFmtId="2" fontId="27" fillId="20" borderId="12" xfId="70" applyNumberFormat="1" applyAlignment="1">
      <alignment horizontal="center"/>
    </xf>
    <xf numFmtId="2" fontId="36" fillId="21" borderId="2" xfId="29" applyNumberFormat="1" applyFont="1" applyAlignment="1">
      <alignment horizontal="center"/>
    </xf>
    <xf numFmtId="9" fontId="37" fillId="24" borderId="8" xfId="75" applyFont="1" applyFill="1" applyBorder="1" applyAlignment="1">
      <alignment horizontal="center"/>
    </xf>
    <xf numFmtId="9" fontId="36" fillId="21" borderId="2" xfId="75" applyFont="1" applyFill="1" applyBorder="1" applyAlignment="1">
      <alignment horizontal="center"/>
    </xf>
    <xf numFmtId="0" fontId="40" fillId="27" borderId="13" xfId="70" applyFont="1" applyFill="1" applyBorder="1" applyAlignment="1">
      <alignment horizontal="center"/>
    </xf>
    <xf numFmtId="0" fontId="40" fillId="27" borderId="14" xfId="70" applyFont="1" applyFill="1" applyBorder="1" applyAlignment="1">
      <alignment horizontal="center"/>
    </xf>
    <xf numFmtId="174" fontId="34" fillId="27" borderId="15" xfId="0" applyNumberFormat="1" applyFont="1" applyFill="1" applyBorder="1"/>
    <xf numFmtId="0" fontId="36" fillId="0" borderId="0" xfId="67" applyFont="1" applyAlignment="1">
      <alignment horizontal="left" vertical="center" wrapText="1"/>
    </xf>
  </cellXfs>
  <cellStyles count="76">
    <cellStyle nam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erekening" xfId="26" builtinId="22" customBuiltin="1"/>
    <cellStyle name="Comma [0]" xfId="27"/>
    <cellStyle name="Comma_AA BCR/ Basis ruimtestaat 13.0" xfId="28"/>
    <cellStyle name="Controlecel" xfId="29" builtinId="23" customBuiltin="1"/>
    <cellStyle name="Currency [0]" xfId="30"/>
    <cellStyle name="Currency_AA BCR/ Basis ruimtestaat 13.0" xfId="31"/>
    <cellStyle name="Euro" xfId="32"/>
    <cellStyle name="Euro 10" xfId="33"/>
    <cellStyle name="Euro 11" xfId="34"/>
    <cellStyle name="Euro 12" xfId="35"/>
    <cellStyle name="Euro 13" xfId="36"/>
    <cellStyle name="Euro 14" xfId="37"/>
    <cellStyle name="Euro 2" xfId="38"/>
    <cellStyle name="Euro 3" xfId="39"/>
    <cellStyle name="Euro 4" xfId="40"/>
    <cellStyle name="Euro 5" xfId="41"/>
    <cellStyle name="Euro 6" xfId="42"/>
    <cellStyle name="Euro 7" xfId="43"/>
    <cellStyle name="Euro 8" xfId="44"/>
    <cellStyle name="Euro 9" xfId="45"/>
    <cellStyle name="Euro_1.5 Ruimtestaten SRO N2" xfId="46"/>
    <cellStyle name="Followed Hyperlink_Adres-Gymzalen.xls" xfId="47"/>
    <cellStyle name="Gekoppelde cel" xfId="48" builtinId="24" customBuiltin="1"/>
    <cellStyle name="Goed" xfId="49" builtinId="26" customBuiltin="1"/>
    <cellStyle name="Invoer" xfId="50" builtinId="20" customBuiltin="1"/>
    <cellStyle name="Kop 1" xfId="51" builtinId="16" customBuiltin="1"/>
    <cellStyle name="Kop 2" xfId="52" builtinId="17" customBuiltin="1"/>
    <cellStyle name="Kop 3" xfId="53" builtinId="18" customBuiltin="1"/>
    <cellStyle name="Kop 4" xfId="54" builtinId="19" customBuiltin="1"/>
    <cellStyle name="Koppen_rekenblad" xfId="55"/>
    <cellStyle name="koppenrekenblad2" xfId="56"/>
    <cellStyle name="m2" xfId="57"/>
    <cellStyle name="Neutraal" xfId="58" builtinId="28" customBuiltin="1"/>
    <cellStyle name="NIBa standaard" xfId="59"/>
    <cellStyle name="Normal_ KLM-CTR(STA)-Recap.xls" xfId="60"/>
    <cellStyle name="Notitie" xfId="61" builtinId="10" customBuiltin="1"/>
    <cellStyle name="Ongedefinieerd" xfId="62"/>
    <cellStyle name="Ongeldig" xfId="63" builtinId="27" customBuiltin="1"/>
    <cellStyle name="prijslijst" xfId="64"/>
    <cellStyle name="Procent" xfId="75" builtinId="5"/>
    <cellStyle name="Ruimtestaat_Koppen" xfId="65"/>
    <cellStyle name="Standaard" xfId="0" builtinId="0"/>
    <cellStyle name="Standaard 2" xfId="66"/>
    <cellStyle name="Standaard 3" xfId="67"/>
    <cellStyle name="Titel" xfId="68" builtinId="15" customBuiltin="1"/>
    <cellStyle name="Totaal" xfId="69" builtinId="25" customBuiltin="1"/>
    <cellStyle name="Uitvoer" xfId="70" builtinId="21" customBuiltin="1"/>
    <cellStyle name="Verklarende tekst" xfId="71" builtinId="53" customBuiltin="1"/>
    <cellStyle name="Waarschuwingstekst" xfId="72" builtinId="11" customBuiltin="1"/>
    <cellStyle name="Währung [0]_Aufmaß" xfId="73"/>
    <cellStyle name="Währung_Aufmaß" xfId="74"/>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mfs02\sjablonen$\Voor..van\meten%20glas\meten%20glas\meten%20glas\meten%20glas\meten%20glas\meten%20glas\meten%20glas\meten%20glas\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mfs02\sjablonen$\Documents%20and%20Settings\svheck\Local%20Settings\Temporary%20Internet%20Files\Content.Outlook\ZZITY942\Nico\Calculatie\Akkoord\1655434a%20VeenCampus%20Vathor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mfs02\sjablonen$\OPDRACHTGEVERS\Marenland,%20Onderwijsbureau\Aanbesteding%202007\Bestek\Inventarisaties%20voor%20EA\Abt%20Emo%20School%20Westeremden%201906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prd\M01921$\RIN\PVE\Concept\ruimtestaat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lmfs02\sjablonen$\0310\Medewerkers\08.%20Calculatoren\Rutger%20Bakker\7.%20Overige\Klus2Fix\Klus2Fix%20Uurtarief%202012%20-%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URING"/>
      <sheetName val="OBJECT "/>
      <sheetName val="CALCULATIE"/>
      <sheetName val="CALCULATIE 2 (2)"/>
      <sheetName val="CALCULATIE 2 (3)"/>
      <sheetName val="Blad3"/>
      <sheetName val="CALCULATIE 2 (4)"/>
      <sheetName val="SLOTSCHERM"/>
      <sheetName val="RAYON"/>
      <sheetName val="MD"/>
      <sheetName val="GLAS"/>
      <sheetName val="UURTARIEF"/>
      <sheetName val="Matrix"/>
      <sheetName val="T&amp;T Glas"/>
      <sheetName val="T&amp;T Spec"/>
    </sheetNames>
    <sheetDataSet>
      <sheetData sheetId="0" refreshError="1"/>
      <sheetData sheetId="1" refreshError="1">
        <row r="3">
          <cell r="B3" t="str">
            <v>VeenCampus</v>
          </cell>
        </row>
        <row r="4">
          <cell r="B4">
            <v>1655434</v>
          </cell>
        </row>
        <row r="8">
          <cell r="B8" t="str">
            <v>Laak Boulevard 400-408</v>
          </cell>
        </row>
        <row r="12">
          <cell r="B12" t="str">
            <v>Amersfoort (vathorst)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satie"/>
      <sheetName val="Categorieen"/>
    </sheetNames>
    <sheetDataSet>
      <sheetData sheetId="0" refreshError="1"/>
      <sheetData sheetId="1" refreshError="1">
        <row r="1059">
          <cell r="A1059" t="str">
            <v>normaal</v>
          </cell>
          <cell r="B1059">
            <v>30</v>
          </cell>
          <cell r="C1059">
            <v>31</v>
          </cell>
          <cell r="D1059">
            <v>32</v>
          </cell>
          <cell r="E1059">
            <v>33</v>
          </cell>
          <cell r="F1059">
            <v>34</v>
          </cell>
          <cell r="G1059">
            <v>35</v>
          </cell>
          <cell r="H1059">
            <v>36</v>
          </cell>
          <cell r="I1059">
            <v>37</v>
          </cell>
          <cell r="J1059">
            <v>38</v>
          </cell>
          <cell r="K1059">
            <v>39</v>
          </cell>
          <cell r="L1059">
            <v>40</v>
          </cell>
          <cell r="M1059">
            <v>41</v>
          </cell>
          <cell r="N1059">
            <v>42</v>
          </cell>
          <cell r="O1059">
            <v>43</v>
          </cell>
          <cell r="P1059">
            <v>44</v>
          </cell>
          <cell r="Q1059">
            <v>45</v>
          </cell>
          <cell r="R1059">
            <v>46</v>
          </cell>
          <cell r="S1059">
            <v>47</v>
          </cell>
          <cell r="T1059">
            <v>48</v>
          </cell>
          <cell r="U1059">
            <v>49</v>
          </cell>
          <cell r="V1059">
            <v>50</v>
          </cell>
          <cell r="W1059">
            <v>51</v>
          </cell>
          <cell r="X1059">
            <v>52</v>
          </cell>
        </row>
        <row r="1060">
          <cell r="A1060" t="str">
            <v>A</v>
          </cell>
          <cell r="B1060">
            <v>150</v>
          </cell>
          <cell r="C1060">
            <v>155</v>
          </cell>
          <cell r="D1060">
            <v>160</v>
          </cell>
          <cell r="E1060">
            <v>165</v>
          </cell>
          <cell r="F1060">
            <v>170</v>
          </cell>
          <cell r="G1060">
            <v>175</v>
          </cell>
          <cell r="H1060">
            <v>180</v>
          </cell>
          <cell r="I1060">
            <v>185</v>
          </cell>
          <cell r="J1060">
            <v>190</v>
          </cell>
          <cell r="K1060">
            <v>195</v>
          </cell>
          <cell r="L1060">
            <v>200</v>
          </cell>
          <cell r="M1060">
            <v>205</v>
          </cell>
          <cell r="N1060">
            <v>210</v>
          </cell>
          <cell r="O1060">
            <v>215</v>
          </cell>
          <cell r="P1060">
            <v>220</v>
          </cell>
          <cell r="Q1060">
            <v>225</v>
          </cell>
          <cell r="R1060">
            <v>230</v>
          </cell>
          <cell r="S1060">
            <v>235</v>
          </cell>
          <cell r="T1060">
            <v>240</v>
          </cell>
          <cell r="U1060">
            <v>245</v>
          </cell>
          <cell r="V1060">
            <v>250</v>
          </cell>
          <cell r="W1060">
            <v>255</v>
          </cell>
          <cell r="X1060">
            <v>260</v>
          </cell>
        </row>
        <row r="1061">
          <cell r="A1061" t="str">
            <v>B</v>
          </cell>
          <cell r="B1061">
            <v>150</v>
          </cell>
          <cell r="C1061">
            <v>155</v>
          </cell>
          <cell r="D1061">
            <v>160</v>
          </cell>
          <cell r="E1061">
            <v>165</v>
          </cell>
          <cell r="F1061">
            <v>170</v>
          </cell>
          <cell r="G1061">
            <v>175</v>
          </cell>
          <cell r="H1061">
            <v>180</v>
          </cell>
          <cell r="I1061">
            <v>185</v>
          </cell>
          <cell r="J1061">
            <v>190</v>
          </cell>
          <cell r="K1061">
            <v>195</v>
          </cell>
          <cell r="L1061">
            <v>200</v>
          </cell>
          <cell r="M1061">
            <v>205</v>
          </cell>
          <cell r="N1061">
            <v>210</v>
          </cell>
          <cell r="O1061">
            <v>215</v>
          </cell>
          <cell r="P1061">
            <v>220</v>
          </cell>
          <cell r="Q1061">
            <v>225</v>
          </cell>
          <cell r="R1061">
            <v>230</v>
          </cell>
          <cell r="S1061">
            <v>235</v>
          </cell>
          <cell r="T1061">
            <v>240</v>
          </cell>
          <cell r="U1061">
            <v>245</v>
          </cell>
          <cell r="V1061">
            <v>250</v>
          </cell>
          <cell r="W1061">
            <v>255</v>
          </cell>
          <cell r="X1061">
            <v>260</v>
          </cell>
        </row>
        <row r="1062">
          <cell r="A1062" t="str">
            <v>C</v>
          </cell>
          <cell r="B1062">
            <v>150</v>
          </cell>
          <cell r="C1062">
            <v>155</v>
          </cell>
          <cell r="D1062">
            <v>160</v>
          </cell>
          <cell r="E1062">
            <v>165</v>
          </cell>
          <cell r="F1062">
            <v>170</v>
          </cell>
          <cell r="G1062">
            <v>175</v>
          </cell>
          <cell r="H1062">
            <v>180</v>
          </cell>
          <cell r="I1062">
            <v>185</v>
          </cell>
          <cell r="J1062">
            <v>190</v>
          </cell>
          <cell r="K1062">
            <v>195</v>
          </cell>
          <cell r="L1062">
            <v>200</v>
          </cell>
          <cell r="M1062">
            <v>205</v>
          </cell>
          <cell r="N1062">
            <v>210</v>
          </cell>
          <cell r="O1062">
            <v>215</v>
          </cell>
          <cell r="P1062">
            <v>220</v>
          </cell>
          <cell r="Q1062">
            <v>225</v>
          </cell>
          <cell r="R1062">
            <v>230</v>
          </cell>
          <cell r="S1062">
            <v>235</v>
          </cell>
          <cell r="T1062">
            <v>240</v>
          </cell>
          <cell r="U1062">
            <v>245</v>
          </cell>
          <cell r="V1062">
            <v>250</v>
          </cell>
          <cell r="W1062">
            <v>255</v>
          </cell>
          <cell r="X1062">
            <v>260</v>
          </cell>
        </row>
        <row r="1063">
          <cell r="A1063" t="str">
            <v>D</v>
          </cell>
          <cell r="B1063">
            <v>150</v>
          </cell>
          <cell r="C1063">
            <v>155</v>
          </cell>
          <cell r="D1063">
            <v>160</v>
          </cell>
          <cell r="E1063">
            <v>165</v>
          </cell>
          <cell r="F1063">
            <v>170</v>
          </cell>
          <cell r="G1063">
            <v>175</v>
          </cell>
          <cell r="H1063">
            <v>180</v>
          </cell>
          <cell r="I1063">
            <v>185</v>
          </cell>
          <cell r="J1063">
            <v>190</v>
          </cell>
          <cell r="K1063">
            <v>195</v>
          </cell>
          <cell r="L1063">
            <v>200</v>
          </cell>
          <cell r="M1063">
            <v>205</v>
          </cell>
          <cell r="N1063">
            <v>210</v>
          </cell>
          <cell r="O1063">
            <v>215</v>
          </cell>
          <cell r="P1063">
            <v>220</v>
          </cell>
          <cell r="Q1063">
            <v>225</v>
          </cell>
          <cell r="R1063">
            <v>230</v>
          </cell>
          <cell r="S1063">
            <v>235</v>
          </cell>
          <cell r="T1063">
            <v>240</v>
          </cell>
          <cell r="U1063">
            <v>245</v>
          </cell>
          <cell r="V1063">
            <v>250</v>
          </cell>
          <cell r="W1063">
            <v>255</v>
          </cell>
          <cell r="X1063">
            <v>260</v>
          </cell>
        </row>
        <row r="1064">
          <cell r="A1064" t="str">
            <v>E</v>
          </cell>
          <cell r="B1064">
            <v>150</v>
          </cell>
          <cell r="C1064">
            <v>155</v>
          </cell>
          <cell r="D1064">
            <v>160</v>
          </cell>
          <cell r="E1064">
            <v>165</v>
          </cell>
          <cell r="F1064">
            <v>170</v>
          </cell>
          <cell r="G1064">
            <v>175</v>
          </cell>
          <cell r="H1064">
            <v>180</v>
          </cell>
          <cell r="I1064">
            <v>185</v>
          </cell>
          <cell r="J1064">
            <v>190</v>
          </cell>
          <cell r="K1064">
            <v>195</v>
          </cell>
          <cell r="L1064">
            <v>200</v>
          </cell>
          <cell r="M1064">
            <v>205</v>
          </cell>
          <cell r="N1064">
            <v>210</v>
          </cell>
          <cell r="O1064">
            <v>215</v>
          </cell>
          <cell r="P1064">
            <v>220</v>
          </cell>
          <cell r="Q1064">
            <v>225</v>
          </cell>
          <cell r="R1064">
            <v>230</v>
          </cell>
          <cell r="S1064">
            <v>235</v>
          </cell>
          <cell r="T1064">
            <v>240</v>
          </cell>
          <cell r="U1064">
            <v>245</v>
          </cell>
          <cell r="V1064">
            <v>250</v>
          </cell>
          <cell r="W1064">
            <v>255</v>
          </cell>
          <cell r="X1064">
            <v>260</v>
          </cell>
        </row>
        <row r="1065">
          <cell r="A1065" t="str">
            <v>F</v>
          </cell>
          <cell r="B1065">
            <v>3</v>
          </cell>
          <cell r="C1065">
            <v>3</v>
          </cell>
          <cell r="D1065">
            <v>3</v>
          </cell>
          <cell r="E1065">
            <v>3</v>
          </cell>
          <cell r="F1065">
            <v>3</v>
          </cell>
          <cell r="G1065">
            <v>3</v>
          </cell>
          <cell r="H1065">
            <v>3</v>
          </cell>
          <cell r="I1065">
            <v>3</v>
          </cell>
          <cell r="J1065">
            <v>3</v>
          </cell>
          <cell r="K1065">
            <v>3</v>
          </cell>
          <cell r="L1065">
            <v>3</v>
          </cell>
          <cell r="M1065">
            <v>3</v>
          </cell>
          <cell r="N1065">
            <v>3</v>
          </cell>
          <cell r="O1065">
            <v>3</v>
          </cell>
          <cell r="P1065">
            <v>3</v>
          </cell>
          <cell r="Q1065">
            <v>3</v>
          </cell>
          <cell r="R1065">
            <v>3</v>
          </cell>
          <cell r="S1065">
            <v>3</v>
          </cell>
          <cell r="T1065">
            <v>3</v>
          </cell>
          <cell r="U1065">
            <v>3</v>
          </cell>
          <cell r="V1065">
            <v>3</v>
          </cell>
          <cell r="W1065">
            <v>3</v>
          </cell>
          <cell r="X1065">
            <v>3</v>
          </cell>
        </row>
        <row r="1066">
          <cell r="A1066" t="str">
            <v>G</v>
          </cell>
          <cell r="B1066">
            <v>1</v>
          </cell>
          <cell r="C1066">
            <v>1</v>
          </cell>
          <cell r="D1066">
            <v>1</v>
          </cell>
          <cell r="E1066">
            <v>1</v>
          </cell>
          <cell r="F1066">
            <v>1</v>
          </cell>
          <cell r="G1066">
            <v>1</v>
          </cell>
          <cell r="H1066">
            <v>1</v>
          </cell>
          <cell r="I1066">
            <v>1</v>
          </cell>
          <cell r="J1066">
            <v>1</v>
          </cell>
          <cell r="K1066">
            <v>1</v>
          </cell>
          <cell r="L1066">
            <v>1</v>
          </cell>
          <cell r="M1066">
            <v>1</v>
          </cell>
          <cell r="N1066">
            <v>1</v>
          </cell>
          <cell r="O1066">
            <v>1</v>
          </cell>
          <cell r="P1066">
            <v>1</v>
          </cell>
          <cell r="Q1066">
            <v>1</v>
          </cell>
          <cell r="R1066">
            <v>1</v>
          </cell>
          <cell r="S1066">
            <v>1</v>
          </cell>
          <cell r="T1066">
            <v>1</v>
          </cell>
          <cell r="U1066">
            <v>1</v>
          </cell>
          <cell r="V1066">
            <v>1</v>
          </cell>
          <cell r="W1066">
            <v>1</v>
          </cell>
          <cell r="X1066">
            <v>1</v>
          </cell>
        </row>
        <row r="1067">
          <cell r="A1067" t="str">
            <v>H</v>
          </cell>
          <cell r="B1067">
            <v>0</v>
          </cell>
          <cell r="C1067">
            <v>0</v>
          </cell>
          <cell r="D1067">
            <v>0</v>
          </cell>
          <cell r="E1067">
            <v>0</v>
          </cell>
          <cell r="F1067">
            <v>0</v>
          </cell>
          <cell r="G1067">
            <v>0</v>
          </cell>
          <cell r="H1067">
            <v>0</v>
          </cell>
          <cell r="I1067">
            <v>0</v>
          </cell>
          <cell r="J1067">
            <v>0</v>
          </cell>
          <cell r="K1067">
            <v>0</v>
          </cell>
          <cell r="L1067">
            <v>0</v>
          </cell>
          <cell r="M1067">
            <v>0</v>
          </cell>
          <cell r="N1067">
            <v>0</v>
          </cell>
          <cell r="O1067">
            <v>0</v>
          </cell>
          <cell r="P1067">
            <v>0</v>
          </cell>
          <cell r="Q1067">
            <v>0</v>
          </cell>
          <cell r="R1067">
            <v>0</v>
          </cell>
          <cell r="S1067">
            <v>0</v>
          </cell>
          <cell r="T1067">
            <v>0</v>
          </cell>
          <cell r="U1067">
            <v>0</v>
          </cell>
          <cell r="V1067">
            <v>0</v>
          </cell>
          <cell r="W1067">
            <v>0</v>
          </cell>
          <cell r="X1067">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imtestaat06"/>
      <sheetName val="Kengetal"/>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recte Kosten"/>
      <sheetName val="Uurtarieven"/>
      <sheetName val="Invulblad uurtarieven"/>
      <sheetName val="Matrix artikel 17 CAO"/>
      <sheetName val="Basisgegevens"/>
      <sheetName val="Werkbare dagen"/>
    </sheetNames>
    <sheetDataSet>
      <sheetData sheetId="0"/>
      <sheetData sheetId="1"/>
      <sheetData sheetId="2"/>
      <sheetData sheetId="3"/>
      <sheetData sheetId="4">
        <row r="64">
          <cell r="E64">
            <v>0.63259109311740891</v>
          </cell>
        </row>
      </sheetData>
      <sheetData sheetId="5"/>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6"/>
  <sheetViews>
    <sheetView tabSelected="1" zoomScaleNormal="100" workbookViewId="0"/>
  </sheetViews>
  <sheetFormatPr defaultRowHeight="12.5"/>
  <cols>
    <col min="1" max="1" width="29.1796875" customWidth="1"/>
    <col min="2" max="2" width="17.81640625" customWidth="1"/>
    <col min="3" max="3" width="17.08984375" customWidth="1"/>
    <col min="4" max="4" width="17.1796875" customWidth="1"/>
    <col min="5" max="5" width="17.7265625" customWidth="1"/>
  </cols>
  <sheetData>
    <row r="1" spans="1:9" ht="22.5">
      <c r="A1" s="15" t="s">
        <v>1</v>
      </c>
      <c r="B1" s="8"/>
      <c r="C1" s="8"/>
      <c r="D1" s="8"/>
      <c r="E1" s="8"/>
      <c r="F1" s="8"/>
      <c r="G1" s="8"/>
      <c r="H1" s="8"/>
      <c r="I1" s="8"/>
    </row>
    <row r="2" spans="1:9" ht="8" customHeight="1">
      <c r="A2" s="2"/>
      <c r="B2" s="2"/>
      <c r="C2" s="1"/>
      <c r="D2" s="1"/>
      <c r="E2" s="1"/>
      <c r="F2" s="1"/>
      <c r="G2" s="1"/>
      <c r="H2" s="1"/>
      <c r="I2" s="3"/>
    </row>
    <row r="3" spans="1:9" ht="122.5" customHeight="1">
      <c r="A3" s="24" t="s">
        <v>15</v>
      </c>
      <c r="B3" s="24"/>
      <c r="C3" s="24"/>
      <c r="D3" s="24"/>
      <c r="E3" s="14"/>
      <c r="F3" s="14"/>
      <c r="G3" s="14"/>
      <c r="H3" s="1"/>
      <c r="I3" s="3"/>
    </row>
    <row r="4" spans="1:9" ht="14" customHeight="1">
      <c r="A4" s="2"/>
      <c r="B4" s="2"/>
      <c r="C4" s="1"/>
      <c r="D4" s="1"/>
      <c r="E4" s="1"/>
      <c r="F4" s="1"/>
      <c r="G4" s="1"/>
      <c r="H4" s="1"/>
      <c r="I4" s="3"/>
    </row>
    <row r="5" spans="1:9" ht="18.5">
      <c r="A5" s="9" t="s">
        <v>2</v>
      </c>
      <c r="B5" s="9"/>
      <c r="C5" s="1"/>
      <c r="D5" s="1"/>
      <c r="E5" s="1"/>
      <c r="F5" s="1"/>
      <c r="G5" s="1"/>
      <c r="H5" s="1"/>
      <c r="I5" s="3"/>
    </row>
    <row r="6" spans="1:9" s="7" customFormat="1" ht="45" customHeight="1">
      <c r="A6" s="12" t="s">
        <v>3</v>
      </c>
      <c r="B6" s="12" t="s">
        <v>4</v>
      </c>
      <c r="C6" s="13" t="s">
        <v>5</v>
      </c>
      <c r="D6" s="13" t="s">
        <v>6</v>
      </c>
      <c r="E6" s="5"/>
      <c r="F6" s="5"/>
      <c r="G6" s="5"/>
      <c r="H6" s="6"/>
    </row>
    <row r="7" spans="1:9" s="7" customFormat="1" ht="14" customHeight="1">
      <c r="A7" s="10" t="s">
        <v>7</v>
      </c>
      <c r="B7" s="19"/>
      <c r="C7" s="11">
        <v>0</v>
      </c>
      <c r="D7" s="17">
        <f>B7*C7</f>
        <v>0</v>
      </c>
      <c r="E7" s="5"/>
      <c r="F7" s="5"/>
      <c r="G7" s="5"/>
      <c r="H7" s="6"/>
    </row>
    <row r="8" spans="1:9" s="7" customFormat="1" ht="14" customHeight="1">
      <c r="A8" s="10" t="s">
        <v>8</v>
      </c>
      <c r="B8" s="19"/>
      <c r="C8" s="11">
        <v>5</v>
      </c>
      <c r="D8" s="17">
        <f t="shared" ref="D8:D13" si="0">B8*C8</f>
        <v>0</v>
      </c>
      <c r="E8" s="5"/>
      <c r="F8" s="5"/>
      <c r="G8" s="5"/>
      <c r="H8" s="6"/>
    </row>
    <row r="9" spans="1:9" s="7" customFormat="1" ht="14" customHeight="1">
      <c r="A9" s="10" t="s">
        <v>9</v>
      </c>
      <c r="B9" s="19"/>
      <c r="C9" s="11">
        <v>5</v>
      </c>
      <c r="D9" s="17">
        <f t="shared" si="0"/>
        <v>0</v>
      </c>
      <c r="E9" s="5"/>
      <c r="F9" s="5"/>
      <c r="G9" s="5"/>
      <c r="H9" s="6"/>
    </row>
    <row r="10" spans="1:9" s="7" customFormat="1" ht="14" customHeight="1">
      <c r="A10" s="10" t="s">
        <v>10</v>
      </c>
      <c r="B10" s="19"/>
      <c r="C10" s="11">
        <v>10</v>
      </c>
      <c r="D10" s="17">
        <f t="shared" si="0"/>
        <v>0</v>
      </c>
      <c r="E10" s="5"/>
      <c r="F10" s="5"/>
      <c r="G10" s="5"/>
      <c r="H10" s="6"/>
    </row>
    <row r="11" spans="1:9" s="7" customFormat="1" ht="14" customHeight="1">
      <c r="A11" s="10" t="s">
        <v>11</v>
      </c>
      <c r="B11" s="19"/>
      <c r="C11" s="11">
        <v>15</v>
      </c>
      <c r="D11" s="17">
        <f t="shared" si="0"/>
        <v>0</v>
      </c>
      <c r="E11" s="5"/>
      <c r="F11" s="5"/>
      <c r="G11" s="5"/>
      <c r="H11" s="6"/>
    </row>
    <row r="12" spans="1:9" s="7" customFormat="1" ht="14" customHeight="1">
      <c r="A12" s="10" t="s">
        <v>12</v>
      </c>
      <c r="B12" s="19"/>
      <c r="C12" s="11">
        <v>15</v>
      </c>
      <c r="D12" s="17">
        <f t="shared" si="0"/>
        <v>0</v>
      </c>
      <c r="E12" s="5"/>
      <c r="F12" s="5"/>
      <c r="G12" s="5"/>
      <c r="H12" s="6"/>
    </row>
    <row r="13" spans="1:9" s="7" customFormat="1" ht="14" customHeight="1" thickBot="1">
      <c r="A13" s="10" t="s">
        <v>13</v>
      </c>
      <c r="B13" s="19"/>
      <c r="C13" s="11">
        <v>20</v>
      </c>
      <c r="D13" s="17">
        <f t="shared" si="0"/>
        <v>0</v>
      </c>
      <c r="E13" s="5"/>
      <c r="F13" s="5"/>
      <c r="G13" s="5"/>
      <c r="H13" s="6"/>
    </row>
    <row r="14" spans="1:9" s="7" customFormat="1" ht="14" customHeight="1" thickTop="1" thickBot="1">
      <c r="A14" s="16" t="s">
        <v>0</v>
      </c>
      <c r="B14" s="20">
        <f>SUM(B7:B13)</f>
        <v>0</v>
      </c>
      <c r="C14" s="16"/>
      <c r="D14" s="18">
        <f>SUM(D7:D13)</f>
        <v>0</v>
      </c>
      <c r="E14" s="5"/>
      <c r="F14" s="5"/>
      <c r="G14" s="5"/>
      <c r="H14" s="6"/>
    </row>
    <row r="15" spans="1:9" s="7" customFormat="1" ht="14" customHeight="1" thickTop="1" thickBot="1">
      <c r="A15" s="4"/>
      <c r="B15" s="5"/>
      <c r="C15" s="4"/>
      <c r="D15" s="5"/>
      <c r="E15" s="5"/>
      <c r="F15" s="5"/>
      <c r="G15" s="5"/>
      <c r="H15" s="5"/>
      <c r="I15" s="6"/>
    </row>
    <row r="16" spans="1:9" ht="16" thickBot="1">
      <c r="A16" s="21" t="s">
        <v>14</v>
      </c>
      <c r="B16" s="22"/>
      <c r="C16" s="23">
        <f>D14</f>
        <v>0</v>
      </c>
    </row>
  </sheetData>
  <mergeCells count="2">
    <mergeCell ref="A3:D3"/>
    <mergeCell ref="A16:B16"/>
  </mergeCells>
  <conditionalFormatting sqref="B14">
    <cfRule type="cellIs" dxfId="1" priority="1" operator="notEqual">
      <formula>100%</formula>
    </cfRule>
  </conditionalFormatting>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2BA8EE4DE21442AAD597579366E22A" ma:contentTypeVersion="0" ma:contentTypeDescription="Een nieuw document maken." ma:contentTypeScope="" ma:versionID="778c98352d5cc2ca3c9e79a1abf8c0cb">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E550EB-E12B-4E80-9CF6-553CF87F10C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A0209FB8-B743-4B33-A332-37BB475EB801}">
  <ds:schemaRefs>
    <ds:schemaRef ds:uri="http://schemas.microsoft.com/sharepoint/v3/contenttype/forms"/>
  </ds:schemaRefs>
</ds:datastoreItem>
</file>

<file path=customXml/itemProps3.xml><?xml version="1.0" encoding="utf-8"?>
<ds:datastoreItem xmlns:ds="http://schemas.openxmlformats.org/officeDocument/2006/customXml" ds:itemID="{41AC02BF-EF12-4134-A912-7C339FDAD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Invulblad</vt:lpstr>
      <vt:lpstr>Invulblad!Afdrukbereik</vt:lpstr>
    </vt:vector>
  </TitlesOfParts>
  <Company>Asito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retif0</dc:creator>
  <cp:lastModifiedBy>Vliet, Arno van</cp:lastModifiedBy>
  <cp:lastPrinted>2020-10-07T12:56:17Z</cp:lastPrinted>
  <dcterms:created xsi:type="dcterms:W3CDTF">2010-11-19T12:23:40Z</dcterms:created>
  <dcterms:modified xsi:type="dcterms:W3CDTF">2020-10-15T09:53:04Z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0x010100AF2BA8EE4DE21442AAD597579366E22A</vt:lpwstr>
  </property>
</Properties>
</file>