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voaz.sharepoint.com/sites/SVOAZAanbestedingen-Multifunctionals/Gedeelde documenten/Multifunctionals/Aanbestedingsdocument/Bijlage 1 - Tarievenblad/"/>
    </mc:Choice>
  </mc:AlternateContent>
  <xr:revisionPtr revIDLastSave="54" documentId="8_{DA095C1A-6C50-4EFC-81C5-1B98C96169DA}" xr6:coauthVersionLast="45" xr6:coauthVersionMax="45" xr10:uidLastSave="{F44D2626-020E-4A90-9A29-8970F9F939D2}"/>
  <workbookProtection workbookAlgorithmName="SHA-512" workbookHashValue="LQeku9oJBC5RJ5SUzQyEgR3OgLX6/w0JvlxwJ7Nitf21aBFkICBKnZroxiXajuM1fI+LelyVbiURpfKvzlcfqw==" workbookSaltValue="ZktAmsj0IuN+X7ulsjV3ng==" workbookSpinCount="100000" lockStructure="1"/>
  <bookViews>
    <workbookView xWindow="-110" yWindow="-110" windowWidth="22780" windowHeight="14660" xr2:uid="{AEF0706B-486F-4C04-BCF7-B8F244F3B780}"/>
  </bookViews>
  <sheets>
    <sheet name="Tariev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D25" i="1"/>
  <c r="D19" i="1"/>
  <c r="D18" i="1"/>
  <c r="D17" i="1"/>
  <c r="D24" i="1" l="1"/>
  <c r="D23" i="1"/>
  <c r="D12" i="1"/>
  <c r="D11" i="1"/>
  <c r="B19" i="1"/>
  <c r="B13" i="1"/>
  <c r="D13" i="1" l="1"/>
</calcChain>
</file>

<file path=xl/sharedStrings.xml><?xml version="1.0" encoding="utf-8"?>
<sst xmlns="http://schemas.openxmlformats.org/spreadsheetml/2006/main" count="42" uniqueCount="35">
  <si>
    <t>Tarievenblad</t>
  </si>
  <si>
    <t>Apparaat</t>
  </si>
  <si>
    <t>Multifunctional</t>
  </si>
  <si>
    <t>Repromachine</t>
  </si>
  <si>
    <t>Verwachte
afname</t>
  </si>
  <si>
    <t>Huurprijs 
per apparaat per maand</t>
  </si>
  <si>
    <t>Huurprijs per 48 maanden</t>
  </si>
  <si>
    <t>Huurprijs per 24 maanden</t>
  </si>
  <si>
    <t>Totaal</t>
  </si>
  <si>
    <t>Prijs apparaten in de eerste 48 maanden van de overeenkomst</t>
  </si>
  <si>
    <t>Prijs apparaten in de eventuele verlengingsjaren</t>
  </si>
  <si>
    <t>zwart-wit afdruk (alle formaten)</t>
  </si>
  <si>
    <t>kleur afdruk (alle formaten)</t>
  </si>
  <si>
    <t>Prijs per afdruk
(max 6 decimalen)</t>
  </si>
  <si>
    <t>Totaal in 72 maanden</t>
  </si>
  <si>
    <t>Verwachte
afname per jaar</t>
  </si>
  <si>
    <t>Prijs per vel
(max 6 decimalen)</t>
  </si>
  <si>
    <t>Soort afdruk</t>
  </si>
  <si>
    <t>Subtotaal</t>
  </si>
  <si>
    <t>* In alle gele velden dient een prijs te worden ingevuld. Let op: voor het vijde en zesde jaar (optionele verlengingsjaren) 
kan een andere huurprijs worden gehanteert dan de eerste vier jaren.</t>
  </si>
  <si>
    <t>* De totaalprijs in het groene veld is de prijs die wordt vergeleken met de andere aanbieders, middels de formule in 
het aanbestedingsdocument.</t>
  </si>
  <si>
    <t>* De prijs in het oranje veld kunt u optioneel opgeven. Indien de aanbestedende dienst gedurende de looptijd van 
de overeenkomst besluit papier van de inschrijver af te nemen, gebeurt dat op basis van dit tarief.</t>
  </si>
  <si>
    <t>* ALLE PRIJZEN ZIJN ALL-INCUSIVE PRIJZEN. Hiermee wordt bedoeld dat alle leveringen en diensten zoals beschreven in 
het aanbestedingsdocument, het programma van eisen en de offerte van de inschrijver hierin zijn opgenomen.</t>
  </si>
  <si>
    <t>Prijs afdrukken</t>
  </si>
  <si>
    <t>OPTIONEEL levering papier</t>
  </si>
  <si>
    <t>Wit A4 80 gr.</t>
  </si>
  <si>
    <t>Soort papier</t>
  </si>
  <si>
    <t>Wit A3 80 gr.</t>
  </si>
  <si>
    <t>Wit A4 120 gr.</t>
  </si>
  <si>
    <t>Wit A3 120 gr.</t>
  </si>
  <si>
    <t>Kleur A4 80 gr.</t>
  </si>
  <si>
    <t>Kleur A4 120 gr.</t>
  </si>
  <si>
    <t>Kleur A3 120 gr.</t>
  </si>
  <si>
    <t>Kleur A3 80 gr.</t>
  </si>
  <si>
    <t>versie 2.0 - 1 juli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</si>
</sst>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.00000_ ;_ &quot;€&quot;\ * \-#,##0.0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4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44" fontId="4" fillId="0" borderId="0" xfId="0" applyNumberFormat="1" applyFont="1" applyFill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4" borderId="2" xfId="1" applyFont="1" applyFill="1" applyBorder="1" applyAlignment="1" applyProtection="1">
      <alignment horizontal="center"/>
      <protection locked="0"/>
    </xf>
    <xf numFmtId="44" fontId="0" fillId="0" borderId="2" xfId="0" applyNumberFormat="1" applyBorder="1" applyAlignment="1">
      <alignment horizontal="center"/>
    </xf>
    <xf numFmtId="44" fontId="4" fillId="0" borderId="2" xfId="0" applyNumberFormat="1" applyFont="1" applyBorder="1" applyAlignment="1">
      <alignment horizontal="center"/>
    </xf>
    <xf numFmtId="164" fontId="0" fillId="4" borderId="2" xfId="1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Border="1" applyAlignment="1">
      <alignment horizontal="center"/>
    </xf>
    <xf numFmtId="0" fontId="0" fillId="0" borderId="2" xfId="0" applyFont="1" applyBorder="1"/>
    <xf numFmtId="3" fontId="0" fillId="0" borderId="2" xfId="0" applyNumberFormat="1" applyBorder="1"/>
    <xf numFmtId="165" fontId="0" fillId="4" borderId="2" xfId="1" applyNumberFormat="1" applyFont="1" applyFill="1" applyBorder="1" applyProtection="1">
      <protection locked="0"/>
    </xf>
    <xf numFmtId="44" fontId="4" fillId="5" borderId="2" xfId="0" applyNumberFormat="1" applyFont="1" applyFill="1" applyBorder="1" applyAlignment="1">
      <alignment horizontal="center"/>
    </xf>
    <xf numFmtId="165" fontId="0" fillId="6" borderId="2" xfId="1" applyNumberFormat="1" applyFont="1" applyFill="1" applyBorder="1" applyProtection="1">
      <protection locked="0"/>
    </xf>
    <xf numFmtId="3" fontId="0" fillId="0" borderId="2" xfId="0" applyNumberForma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top"/>
    </xf>
    <xf numFmtId="0" fontId="3" fillId="3" borderId="3" xfId="3" applyBorder="1"/>
    <xf numFmtId="0" fontId="4" fillId="0" borderId="2" xfId="0" applyFont="1" applyBorder="1"/>
    <xf numFmtId="0" fontId="3" fillId="3" borderId="4" xfId="3" applyBorder="1"/>
    <xf numFmtId="0" fontId="3" fillId="3" borderId="5" xfId="3" applyBorder="1"/>
    <xf numFmtId="0" fontId="3" fillId="3" borderId="6" xfId="3" applyBorder="1"/>
    <xf numFmtId="0" fontId="0" fillId="0" borderId="0" xfId="0" applyAlignment="1">
      <alignment horizontal="center"/>
    </xf>
    <xf numFmtId="0" fontId="2" fillId="2" borderId="0" xfId="2" applyAlignment="1">
      <alignment horizontal="left" wrapText="1"/>
    </xf>
    <xf numFmtId="0" fontId="2" fillId="2" borderId="0" xfId="2" applyAlignment="1">
      <alignment horizontal="left"/>
    </xf>
  </cellXfs>
  <cellStyles count="4">
    <cellStyle name="Controlecel" xfId="3" builtinId="23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1581150</xdr:colOff>
      <xdr:row>0</xdr:row>
      <xdr:rowOff>0</xdr:rowOff>
    </xdr:from>
    <xdr:to>
      <xdr:col>3</xdr:col>
      <xdr:colOff>1762124</xdr:colOff>
      <xdr:row>2</xdr:row>
      <xdr:rowOff>179312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C1AB58B-31DA-472E-BEDC-364E35647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7150" y="0"/>
          <a:ext cx="2095499" cy="630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FA07-2144-436A-BEE9-961B4B25AEDD}">
  <sheetPr codeName="Blad1"/>
  <dimension ref="A1:D39"/>
  <sheetViews>
    <sheetView showGridLines="0" showRowColHeaders="0" tabSelected="1" zoomScale="130" zoomScaleNormal="130" workbookViewId="0">
      <selection activeCell="D27" sqref="D27"/>
    </sheetView>
  </sheetViews>
  <sheetFormatPr defaultColWidth="0" defaultRowHeight="14.5" zeroHeight="1" x14ac:dyDescent="0.35"/>
  <cols>
    <col min="1" max="1" width="35.54296875" customWidth="1"/>
    <col min="2" max="2" width="15.26953125" customWidth="1"/>
    <col min="3" max="3" width="26.1796875" customWidth="1"/>
    <col min="4" max="4" width="26.453125" customWidth="1"/>
    <col min="5" max="16384" width="8.7265625" hidden="1"/>
  </cols>
  <sheetData>
    <row r="1" spans="1:4" x14ac:dyDescent="0.35">
      <c r="B1" s="31"/>
      <c r="C1" s="31"/>
      <c r="D1" s="31"/>
    </row>
    <row r="2" spans="1:4" ht="21" x14ac:dyDescent="0.5">
      <c r="A2" s="6" t="s">
        <v>0</v>
      </c>
      <c r="B2" s="31"/>
      <c r="C2" s="31"/>
      <c r="D2" s="31"/>
    </row>
    <row r="3" spans="1:4" x14ac:dyDescent="0.35">
      <c r="A3" s="25" t="s">
        <v>34</v>
      </c>
      <c r="B3" s="31"/>
      <c r="C3" s="31"/>
      <c r="D3" s="31"/>
    </row>
    <row r="4" spans="1:4" ht="26.15" customHeight="1" x14ac:dyDescent="0.35">
      <c r="A4" s="32" t="s">
        <v>19</v>
      </c>
      <c r="B4" s="32"/>
      <c r="C4" s="32"/>
      <c r="D4" s="32"/>
    </row>
    <row r="5" spans="1:4" ht="27" customHeight="1" x14ac:dyDescent="0.35">
      <c r="A5" s="32" t="s">
        <v>20</v>
      </c>
      <c r="B5" s="33"/>
      <c r="C5" s="33"/>
      <c r="D5" s="33"/>
    </row>
    <row r="6" spans="1:4" ht="27" customHeight="1" x14ac:dyDescent="0.35">
      <c r="A6" s="32" t="s">
        <v>21</v>
      </c>
      <c r="B6" s="33"/>
      <c r="C6" s="33"/>
      <c r="D6" s="33"/>
    </row>
    <row r="7" spans="1:4" ht="30.65" customHeight="1" x14ac:dyDescent="0.35">
      <c r="A7" s="32" t="s">
        <v>22</v>
      </c>
      <c r="B7" s="32"/>
      <c r="C7" s="32"/>
      <c r="D7" s="32"/>
    </row>
    <row r="8" spans="1:4" ht="15" thickBot="1" x14ac:dyDescent="0.4"/>
    <row r="9" spans="1:4" ht="15" thickTop="1" x14ac:dyDescent="0.35">
      <c r="A9" s="26" t="s">
        <v>9</v>
      </c>
      <c r="B9" s="26"/>
      <c r="C9" s="26"/>
      <c r="D9" s="26"/>
    </row>
    <row r="10" spans="1:4" ht="29" x14ac:dyDescent="0.35">
      <c r="A10" s="8" t="s">
        <v>1</v>
      </c>
      <c r="B10" s="9" t="s">
        <v>4</v>
      </c>
      <c r="C10" s="9" t="s">
        <v>5</v>
      </c>
      <c r="D10" s="10" t="s">
        <v>6</v>
      </c>
    </row>
    <row r="11" spans="1:4" x14ac:dyDescent="0.35">
      <c r="A11" s="11" t="s">
        <v>2</v>
      </c>
      <c r="B11" s="12">
        <v>12</v>
      </c>
      <c r="C11" s="13"/>
      <c r="D11" s="14">
        <f>B11*C11*48</f>
        <v>0</v>
      </c>
    </row>
    <row r="12" spans="1:4" x14ac:dyDescent="0.35">
      <c r="A12" s="11" t="s">
        <v>3</v>
      </c>
      <c r="B12" s="12">
        <v>3</v>
      </c>
      <c r="C12" s="13"/>
      <c r="D12" s="14">
        <f>B12*C12*48</f>
        <v>0</v>
      </c>
    </row>
    <row r="13" spans="1:4" s="1" customFormat="1" x14ac:dyDescent="0.35">
      <c r="A13" s="8" t="s">
        <v>18</v>
      </c>
      <c r="B13" s="10">
        <f>SUM(B11:B12)</f>
        <v>15</v>
      </c>
      <c r="C13" s="15"/>
      <c r="D13" s="15">
        <f>SUM(D11:D12)</f>
        <v>0</v>
      </c>
    </row>
    <row r="14" spans="1:4" ht="15" thickBot="1" x14ac:dyDescent="0.4"/>
    <row r="15" spans="1:4" ht="15" thickTop="1" x14ac:dyDescent="0.35">
      <c r="A15" s="26" t="s">
        <v>10</v>
      </c>
      <c r="B15" s="26"/>
      <c r="C15" s="26"/>
      <c r="D15" s="26"/>
    </row>
    <row r="16" spans="1:4" ht="29" x14ac:dyDescent="0.35">
      <c r="A16" s="8" t="s">
        <v>1</v>
      </c>
      <c r="B16" s="9" t="s">
        <v>4</v>
      </c>
      <c r="C16" s="9" t="s">
        <v>5</v>
      </c>
      <c r="D16" s="10" t="s">
        <v>7</v>
      </c>
    </row>
    <row r="17" spans="1:4" x14ac:dyDescent="0.35">
      <c r="A17" s="11" t="s">
        <v>2</v>
      </c>
      <c r="B17" s="12">
        <v>12</v>
      </c>
      <c r="C17" s="16"/>
      <c r="D17" s="14">
        <f>B17*C17*24</f>
        <v>0</v>
      </c>
    </row>
    <row r="18" spans="1:4" x14ac:dyDescent="0.35">
      <c r="A18" s="11" t="s">
        <v>3</v>
      </c>
      <c r="B18" s="12">
        <v>3</v>
      </c>
      <c r="C18" s="16"/>
      <c r="D18" s="14">
        <f>B18*C18*24</f>
        <v>0</v>
      </c>
    </row>
    <row r="19" spans="1:4" s="1" customFormat="1" x14ac:dyDescent="0.35">
      <c r="A19" s="8" t="s">
        <v>18</v>
      </c>
      <c r="B19" s="10">
        <f>SUM(B17:B18)</f>
        <v>15</v>
      </c>
      <c r="C19" s="17"/>
      <c r="D19" s="15">
        <f>SUM(D17:D18)</f>
        <v>0</v>
      </c>
    </row>
    <row r="20" spans="1:4" ht="15" thickBot="1" x14ac:dyDescent="0.4"/>
    <row r="21" spans="1:4" ht="15" thickTop="1" x14ac:dyDescent="0.35">
      <c r="A21" s="26" t="s">
        <v>23</v>
      </c>
      <c r="B21" s="26"/>
      <c r="C21" s="26"/>
      <c r="D21" s="26"/>
    </row>
    <row r="22" spans="1:4" ht="29" x14ac:dyDescent="0.35">
      <c r="A22" s="8" t="s">
        <v>17</v>
      </c>
      <c r="B22" s="9" t="s">
        <v>15</v>
      </c>
      <c r="C22" s="9" t="s">
        <v>13</v>
      </c>
      <c r="D22" s="10" t="s">
        <v>14</v>
      </c>
    </row>
    <row r="23" spans="1:4" x14ac:dyDescent="0.35">
      <c r="A23" s="18" t="s">
        <v>11</v>
      </c>
      <c r="B23" s="23">
        <v>4000000</v>
      </c>
      <c r="C23" s="20"/>
      <c r="D23" s="14">
        <f>B23*C23*6</f>
        <v>0</v>
      </c>
    </row>
    <row r="24" spans="1:4" x14ac:dyDescent="0.35">
      <c r="A24" s="18" t="s">
        <v>12</v>
      </c>
      <c r="B24" s="23">
        <v>75000</v>
      </c>
      <c r="C24" s="20"/>
      <c r="D24" s="14">
        <f>B24*C24*6</f>
        <v>0</v>
      </c>
    </row>
    <row r="25" spans="1:4" s="1" customFormat="1" x14ac:dyDescent="0.35">
      <c r="A25" s="8" t="s">
        <v>18</v>
      </c>
      <c r="B25" s="24"/>
      <c r="C25" s="17"/>
      <c r="D25" s="15">
        <f>SUM(D23:D24)</f>
        <v>0</v>
      </c>
    </row>
    <row r="26" spans="1:4" s="1" customFormat="1" x14ac:dyDescent="0.35">
      <c r="B26" s="2"/>
      <c r="C26" s="5"/>
      <c r="D26" s="4"/>
    </row>
    <row r="27" spans="1:4" s="1" customFormat="1" x14ac:dyDescent="0.35">
      <c r="A27" s="27" t="s">
        <v>8</v>
      </c>
      <c r="B27" s="27"/>
      <c r="C27" s="27"/>
      <c r="D27" s="21">
        <f>SUM(D13,D19,D25)</f>
        <v>0</v>
      </c>
    </row>
    <row r="28" spans="1:4" s="1" customFormat="1" x14ac:dyDescent="0.35">
      <c r="B28" s="2"/>
      <c r="C28" s="5"/>
      <c r="D28" s="7"/>
    </row>
    <row r="29" spans="1:4" s="1" customFormat="1" ht="15" thickBot="1" x14ac:dyDescent="0.4">
      <c r="B29" s="2"/>
      <c r="C29" s="5"/>
      <c r="D29" s="7"/>
    </row>
    <row r="30" spans="1:4" ht="15" thickTop="1" x14ac:dyDescent="0.35">
      <c r="A30" s="28" t="s">
        <v>24</v>
      </c>
      <c r="B30" s="29"/>
      <c r="C30" s="29"/>
      <c r="D30" s="30"/>
    </row>
    <row r="31" spans="1:4" ht="29" x14ac:dyDescent="0.35">
      <c r="A31" s="8" t="s">
        <v>26</v>
      </c>
      <c r="B31" s="9"/>
      <c r="C31" s="9" t="s">
        <v>16</v>
      </c>
      <c r="D31" s="2"/>
    </row>
    <row r="32" spans="1:4" x14ac:dyDescent="0.35">
      <c r="A32" s="18" t="s">
        <v>25</v>
      </c>
      <c r="B32" s="19"/>
      <c r="C32" s="22"/>
      <c r="D32" s="3"/>
    </row>
    <row r="33" spans="1:3" x14ac:dyDescent="0.35">
      <c r="A33" s="11" t="s">
        <v>28</v>
      </c>
      <c r="B33" s="11"/>
      <c r="C33" s="22"/>
    </row>
    <row r="34" spans="1:3" x14ac:dyDescent="0.35">
      <c r="A34" s="11" t="s">
        <v>27</v>
      </c>
      <c r="B34" s="11"/>
      <c r="C34" s="22"/>
    </row>
    <row r="35" spans="1:3" x14ac:dyDescent="0.35">
      <c r="A35" s="11" t="s">
        <v>29</v>
      </c>
      <c r="B35" s="11"/>
      <c r="C35" s="22"/>
    </row>
    <row r="36" spans="1:3" x14ac:dyDescent="0.35">
      <c r="A36" s="11" t="s">
        <v>30</v>
      </c>
      <c r="B36" s="11"/>
      <c r="C36" s="22"/>
    </row>
    <row r="37" spans="1:3" x14ac:dyDescent="0.35">
      <c r="A37" s="11" t="s">
        <v>31</v>
      </c>
      <c r="B37" s="11"/>
      <c r="C37" s="22"/>
    </row>
    <row r="38" spans="1:3" x14ac:dyDescent="0.35">
      <c r="A38" s="11" t="s">
        <v>33</v>
      </c>
      <c r="B38" s="11"/>
      <c r="C38" s="22"/>
    </row>
    <row r="39" spans="1:3" x14ac:dyDescent="0.35">
      <c r="A39" s="11" t="s">
        <v>32</v>
      </c>
      <c r="B39" s="11"/>
      <c r="C39" s="22"/>
    </row>
  </sheetData>
  <sheetProtection selectLockedCells="1"/>
  <mergeCells count="10">
    <mergeCell ref="A21:D21"/>
    <mergeCell ref="A27:C27"/>
    <mergeCell ref="A30:D30"/>
    <mergeCell ref="B1:D3"/>
    <mergeCell ref="A4:D4"/>
    <mergeCell ref="A5:D5"/>
    <mergeCell ref="A6:D6"/>
    <mergeCell ref="A7:D7"/>
    <mergeCell ref="A9:D9"/>
    <mergeCell ref="A15:D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1360B9D84D841A5CBDADC4B68D8D9" ma:contentTypeVersion="2" ma:contentTypeDescription="Een nieuw document maken." ma:contentTypeScope="" ma:versionID="cabdb59f5d4a662b836f16ea8f4a0892">
  <xsd:schema xmlns:xsd="http://www.w3.org/2001/XMLSchema" xmlns:xs="http://www.w3.org/2001/XMLSchema" xmlns:p="http://schemas.microsoft.com/office/2006/metadata/properties" xmlns:ns2="e1cbad17-1a20-4ce7-a680-f0d139c97616" targetNamespace="http://schemas.microsoft.com/office/2006/metadata/properties" ma:root="true" ma:fieldsID="39b5b5232340d635bc545f2782ebd56e" ns2:_="">
    <xsd:import namespace="e1cbad17-1a20-4ce7-a680-f0d139c97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bad17-1a20-4ce7-a680-f0d139c97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CC5002-2ADE-42EE-9713-7CC9AA749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4F16DC-95C7-42F3-866A-1FC9EC154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bad17-1a20-4ce7-a680-f0d139c97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4486D-C8CD-4DB2-A86E-8ACB263D1A2A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e1cbad17-1a20-4ce7-a680-f0d139c9761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Klootwijk</dc:creator>
  <cp:lastModifiedBy>Koen Klootwijk</cp:lastModifiedBy>
  <dcterms:created xsi:type="dcterms:W3CDTF">2020-05-26T18:44:15Z</dcterms:created>
  <dcterms:modified xsi:type="dcterms:W3CDTF">2020-07-01T18:02:44Z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0x010100D591360B9D84D841A5CBDADC4B68D8D9</vt:lpwstr>
  </property>
</Properties>
</file>