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ijdelijk\"/>
    </mc:Choice>
  </mc:AlternateContent>
  <xr:revisionPtr revIDLastSave="0" documentId="8_{407F4AC8-A8B7-4882-8437-8915A39F29A5}" xr6:coauthVersionLast="45" xr6:coauthVersionMax="45" xr10:uidLastSave="{00000000-0000-0000-0000-000000000000}"/>
  <bookViews>
    <workbookView xWindow="-108" yWindow="-108" windowWidth="23256" windowHeight="12576" xr2:uid="{90965F9D-D862-4467-905A-4EFB859919B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4" i="1" l="1"/>
  <c r="H71" i="1" l="1"/>
  <c r="H78" i="1"/>
  <c r="H36" i="1"/>
  <c r="H30" i="1"/>
  <c r="H33" i="1"/>
</calcChain>
</file>

<file path=xl/sharedStrings.xml><?xml version="1.0" encoding="utf-8"?>
<sst xmlns="http://schemas.openxmlformats.org/spreadsheetml/2006/main" count="120" uniqueCount="38">
  <si>
    <t>Type 1,2,3 (decentrale printers)</t>
  </si>
  <si>
    <t>Maand</t>
  </si>
  <si>
    <t>Volume (clicks)</t>
  </si>
  <si>
    <t>Zwart-wit (clicks)</t>
  </si>
  <si>
    <t>Kleur (clicks)</t>
  </si>
  <si>
    <t>Enkelzijdig (pagina's)</t>
  </si>
  <si>
    <t>Dubbelzijdig (pagina's)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</si>
  <si>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</si>
  <si>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</si>
  <si>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</si>
  <si>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</si>
  <si>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</si>
  <si>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</si>
  <si>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</si>
  <si>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</si>
  <si>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</si>
  <si>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</si>
  <si>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</si>
  <si>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</si>
  <si>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Periode</t>
  </si>
  <si>
    <t>Model</t>
  </si>
  <si>
    <t>Q4 2019</t>
  </si>
  <si>
    <t>iR-ADV C250i</t>
  </si>
  <si>
    <t>iR-ADV C5250i</t>
  </si>
  <si>
    <t>Q1 2020</t>
  </si>
  <si>
    <t>Q2 2020</t>
  </si>
  <si>
    <t>Type 4,5 (centrale Repro printers)</t>
  </si>
  <si>
    <t>varioPRINT 110</t>
  </si>
  <si>
    <t>varioPRINT 135</t>
  </si>
  <si>
    <t>imagePRESS C6010</t>
  </si>
  <si>
    <t>imagePRESS C700 License</t>
  </si>
  <si>
    <t>202007</t>
  </si>
  <si>
    <t>202008</t>
  </si>
  <si>
    <t>202009</t>
  </si>
  <si>
    <t>Kleurratio</t>
  </si>
  <si>
    <t>Pagina's A3</t>
  </si>
  <si>
    <t>Pagina's A4</t>
  </si>
  <si>
    <t>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</si>
</sst>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9.5"/>
      <color theme="1"/>
      <name val="Century Gothic"/>
      <family val="2"/>
    </font>
    <font>
      <sz val="10"/>
      <name val="Arial"/>
      <family val="2"/>
    </font>
    <font>
      <sz val="9.5"/>
      <name val="Century Gothic"/>
      <family val="2"/>
    </font>
    <font>
      <b/>
      <sz val="9.5"/>
      <color rgb="FFFFFFFF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A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Alignment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21">
    <xf numFmtId="0" fontId="0" fillId="0" borderId="0" xfId="0"/>
    <xf numFmtId="0" fontId="1" fillId="0" borderId="0" xfId="0" applyFont="1"/>
    <xf numFmtId="37" fontId="0" fillId="0" borderId="0" xfId="0" applyNumberFormat="1"/>
    <xf numFmtId="0" fontId="1" fillId="0" borderId="1" xfId="1" applyBorder="1"/>
    <xf numFmtId="37" fontId="1" fillId="0" borderId="1" xfId="1" applyNumberFormat="1" applyBorder="1"/>
    <xf numFmtId="49" fontId="1" fillId="0" borderId="1" xfId="1" applyNumberFormat="1" applyBorder="1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1" applyBorder="1" applyAlignment="1">
      <alignment horizontal="left"/>
    </xf>
    <xf numFmtId="0" fontId="3" fillId="0" borderId="1" xfId="2" applyFont="1" applyBorder="1" applyAlignment="1">
      <alignment wrapText="1"/>
    </xf>
    <xf numFmtId="49" fontId="1" fillId="0" borderId="0" xfId="1" applyNumberFormat="1" applyBorder="1"/>
    <xf numFmtId="37" fontId="1" fillId="0" borderId="0" xfId="1" applyNumberFormat="1" applyBorder="1"/>
    <xf numFmtId="0" fontId="0" fillId="0" borderId="0" xfId="0"/>
    <xf numFmtId="0" fontId="0" fillId="0" borderId="0" xfId="0"/>
    <xf numFmtId="37" fontId="1" fillId="0" borderId="1" xfId="1" applyNumberFormat="1" applyFill="1" applyBorder="1"/>
    <xf numFmtId="0" fontId="4" fillId="2" borderId="2" xfId="0" applyFont="1" applyFill="1" applyBorder="1" applyAlignment="1">
      <alignment horizontal="center" vertical="center" wrapText="1"/>
    </xf>
    <xf numFmtId="37" fontId="0" fillId="0" borderId="1" xfId="0" applyNumberFormat="1" applyBorder="1"/>
    <xf numFmtId="0" fontId="4" fillId="2" borderId="1" xfId="0" applyFont="1" applyFill="1" applyBorder="1" applyAlignment="1">
      <alignment wrapText="1"/>
    </xf>
    <xf numFmtId="10" fontId="1" fillId="0" borderId="1" xfId="1" applyNumberFormat="1" applyBorder="1"/>
    <xf numFmtId="37" fontId="1" fillId="0" borderId="1" xfId="0" applyNumberFormat="1" applyFont="1" applyBorder="1"/>
  </cellXfs>
  <cellStyles count="8">
    <cellStyle name="Komma 2" xfId="3" xr:uid="{3A3CC081-9E0E-4179-A83E-AFF14D85FA6F}"/>
    <cellStyle name="Komma 3" xfId="6" xr:uid="{6C0927B8-4523-4B3C-8C9A-BAF34E681301}"/>
    <cellStyle name="MPS" xfId="1" xr:uid="{C4CCB63E-CB26-4C06-842D-7973A47F6859}"/>
    <cellStyle name="Normal 2" xfId="4" xr:uid="{7F144E55-C418-418C-B39B-D763DD1CBF2F}"/>
    <cellStyle name="Normal 2 2" xfId="7" xr:uid="{C3E42B3A-BF52-4B69-93D4-B8E831B1CF6F}"/>
    <cellStyle name="Normal 3" xfId="2" xr:uid="{99F10E90-4224-40E6-BBAD-E1F45EB12461}"/>
    <cellStyle name="Standaard" xfId="0" builtinId="0"/>
    <cellStyle name="Standaard 3" xfId="5" xr:uid="{D56088EB-1821-439F-BBBB-DE33C1A6D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C4E1-3310-47ED-AAC1-E0B2B231859C}">
  <dimension ref="A2:I96"/>
  <sheetViews>
    <sheetView tabSelected="1" zoomScale="55" zoomScaleNormal="55" workbookViewId="0">
      <selection activeCell="A97" sqref="A97"/>
    </sheetView>
  </sheetViews>
  <sheetFormatPr defaultRowHeight="14.4" x14ac:dyDescent="0.3"/>
  <cols>
    <col min="1" max="1" width="9.44140625" bestFit="1" customWidth="1"/>
    <col min="2" max="2" width="13.33203125" customWidth="1"/>
    <col min="3" max="3" width="11.44140625" bestFit="1" customWidth="1"/>
    <col min="4" max="4" width="11" bestFit="1" customWidth="1"/>
    <col min="5" max="5" width="17.44140625" bestFit="1" customWidth="1"/>
    <col min="6" max="6" width="18" bestFit="1" customWidth="1"/>
    <col min="7" max="7" width="17" customWidth="1"/>
    <col min="8" max="8" width="14.33203125" customWidth="1"/>
    <col min="9" max="9" width="25" bestFit="1" customWidth="1"/>
  </cols>
  <sheetData>
    <row r="2" spans="1:7" x14ac:dyDescent="0.3">
      <c r="A2" s="8" t="s">
        <v>0</v>
      </c>
    </row>
    <row r="3" spans="1:7" x14ac:dyDescent="0.3">
      <c r="B3" s="1"/>
      <c r="C3" s="1"/>
      <c r="D3" s="1"/>
      <c r="E3" s="1"/>
      <c r="F3" s="1"/>
    </row>
    <row r="4" spans="1:7" ht="24" x14ac:dyDescent="0.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18" t="s">
        <v>34</v>
      </c>
    </row>
    <row r="5" spans="1:7" x14ac:dyDescent="0.3">
      <c r="A5" s="3" t="s">
        <v>7</v>
      </c>
      <c r="B5" s="4">
        <v>1469619</v>
      </c>
      <c r="C5" s="4">
        <v>1098334</v>
      </c>
      <c r="D5" s="4">
        <v>371285</v>
      </c>
      <c r="E5" s="4">
        <v>1469619</v>
      </c>
      <c r="F5" s="4"/>
      <c r="G5" s="19">
        <v>0.25264031017563054</v>
      </c>
    </row>
    <row r="6" spans="1:7" x14ac:dyDescent="0.3">
      <c r="A6" s="3" t="s">
        <v>8</v>
      </c>
      <c r="B6" s="4">
        <v>1457489</v>
      </c>
      <c r="C6" s="4">
        <v>1109094</v>
      </c>
      <c r="D6" s="4">
        <v>348395</v>
      </c>
      <c r="E6" s="4">
        <v>1457489</v>
      </c>
      <c r="F6" s="4"/>
      <c r="G6" s="19">
        <v>0.2390378246422443</v>
      </c>
    </row>
    <row r="7" spans="1:7" x14ac:dyDescent="0.3">
      <c r="A7" s="3" t="s">
        <v>9</v>
      </c>
      <c r="B7" s="4">
        <v>1129649</v>
      </c>
      <c r="C7" s="4">
        <v>833108</v>
      </c>
      <c r="D7" s="4">
        <v>296541</v>
      </c>
      <c r="E7" s="4">
        <v>1129649</v>
      </c>
      <c r="F7" s="4"/>
      <c r="G7" s="19">
        <v>0.26250720356500118</v>
      </c>
    </row>
    <row r="8" spans="1:7" x14ac:dyDescent="0.3">
      <c r="A8" s="3" t="s">
        <v>10</v>
      </c>
      <c r="B8" s="4">
        <v>1238502</v>
      </c>
      <c r="C8" s="4">
        <v>938966</v>
      </c>
      <c r="D8" s="4">
        <v>299536</v>
      </c>
      <c r="E8" s="4">
        <v>1238502</v>
      </c>
      <c r="F8" s="4"/>
      <c r="G8" s="19">
        <v>0.24185346491164325</v>
      </c>
    </row>
    <row r="9" spans="1:7" x14ac:dyDescent="0.3">
      <c r="A9" s="3" t="s">
        <v>11</v>
      </c>
      <c r="B9" s="4">
        <v>1199194</v>
      </c>
      <c r="C9" s="4">
        <v>898623</v>
      </c>
      <c r="D9" s="4">
        <v>300571</v>
      </c>
      <c r="E9" s="4">
        <v>1199194</v>
      </c>
      <c r="F9" s="4"/>
      <c r="G9" s="19">
        <v>0.25064418267603072</v>
      </c>
    </row>
    <row r="10" spans="1:7" x14ac:dyDescent="0.3">
      <c r="A10" s="3" t="s">
        <v>12</v>
      </c>
      <c r="B10" s="4">
        <v>1413708</v>
      </c>
      <c r="C10" s="4">
        <v>1055021</v>
      </c>
      <c r="D10" s="4">
        <v>358687</v>
      </c>
      <c r="E10" s="4">
        <v>1413708</v>
      </c>
      <c r="F10" s="4"/>
      <c r="G10" s="19">
        <v>0.25372071177357702</v>
      </c>
    </row>
    <row r="11" spans="1:7" x14ac:dyDescent="0.3">
      <c r="A11" s="3" t="s">
        <v>13</v>
      </c>
      <c r="B11" s="4">
        <v>514654</v>
      </c>
      <c r="C11" s="4">
        <v>388656</v>
      </c>
      <c r="D11" s="4">
        <v>125998</v>
      </c>
      <c r="E11" s="4">
        <v>514654</v>
      </c>
      <c r="F11" s="4"/>
      <c r="G11" s="19">
        <v>0.24482079222157022</v>
      </c>
    </row>
    <row r="12" spans="1:7" x14ac:dyDescent="0.3">
      <c r="A12" s="3" t="s">
        <v>14</v>
      </c>
      <c r="B12" s="4">
        <v>580656</v>
      </c>
      <c r="C12" s="4">
        <v>400178</v>
      </c>
      <c r="D12" s="4">
        <v>180478</v>
      </c>
      <c r="E12" s="4">
        <v>580656</v>
      </c>
      <c r="F12" s="4"/>
      <c r="G12" s="19">
        <v>0.31081742029704335</v>
      </c>
    </row>
    <row r="13" spans="1:7" x14ac:dyDescent="0.3">
      <c r="A13" s="3" t="s">
        <v>15</v>
      </c>
      <c r="B13" s="4">
        <v>1403648</v>
      </c>
      <c r="C13" s="4">
        <v>1026337</v>
      </c>
      <c r="D13" s="4">
        <v>377311</v>
      </c>
      <c r="E13" s="4">
        <v>1403648</v>
      </c>
      <c r="F13" s="4"/>
      <c r="G13" s="19">
        <v>0.26880742180375705</v>
      </c>
    </row>
    <row r="14" spans="1:7" x14ac:dyDescent="0.3">
      <c r="A14" s="3" t="s">
        <v>16</v>
      </c>
      <c r="B14" s="4">
        <v>1211264</v>
      </c>
      <c r="C14" s="4">
        <v>947469</v>
      </c>
      <c r="D14" s="4">
        <v>263795</v>
      </c>
      <c r="E14" s="4">
        <v>760706</v>
      </c>
      <c r="F14" s="4">
        <v>450558</v>
      </c>
      <c r="G14" s="19">
        <v>0.217784892475959</v>
      </c>
    </row>
    <row r="15" spans="1:7" x14ac:dyDescent="0.3">
      <c r="A15" s="3" t="s">
        <v>17</v>
      </c>
      <c r="B15" s="4">
        <v>1341970</v>
      </c>
      <c r="C15" s="4">
        <v>1031403</v>
      </c>
      <c r="D15" s="4">
        <v>310567</v>
      </c>
      <c r="E15" s="4">
        <v>831192</v>
      </c>
      <c r="F15" s="4">
        <v>510778</v>
      </c>
      <c r="G15" s="19">
        <v>0.2314261868745203</v>
      </c>
    </row>
    <row r="16" spans="1:7" x14ac:dyDescent="0.3">
      <c r="A16" s="3" t="s">
        <v>18</v>
      </c>
      <c r="B16" s="4">
        <v>859481</v>
      </c>
      <c r="C16" s="4">
        <v>664469</v>
      </c>
      <c r="D16" s="4">
        <v>195012</v>
      </c>
      <c r="E16" s="4">
        <v>538326</v>
      </c>
      <c r="F16" s="4">
        <v>321155</v>
      </c>
      <c r="G16" s="19">
        <v>0.22689506807014931</v>
      </c>
    </row>
    <row r="17" spans="1:9" x14ac:dyDescent="0.3">
      <c r="A17" s="5">
        <v>202001</v>
      </c>
      <c r="B17" s="4">
        <v>1290943</v>
      </c>
      <c r="C17" s="4">
        <v>982526</v>
      </c>
      <c r="D17" s="4">
        <v>308417</v>
      </c>
      <c r="E17" s="4">
        <v>793040</v>
      </c>
      <c r="F17" s="4">
        <v>497903</v>
      </c>
      <c r="G17" s="19">
        <v>0.23890830191573137</v>
      </c>
    </row>
    <row r="18" spans="1:9" x14ac:dyDescent="0.3">
      <c r="A18" s="5">
        <v>202002</v>
      </c>
      <c r="B18" s="4">
        <v>962482</v>
      </c>
      <c r="C18" s="4">
        <v>740638</v>
      </c>
      <c r="D18" s="4">
        <v>221844</v>
      </c>
      <c r="E18" s="4">
        <v>598402</v>
      </c>
      <c r="F18" s="4">
        <v>364080</v>
      </c>
      <c r="G18" s="19">
        <v>0.23049158321921864</v>
      </c>
    </row>
    <row r="19" spans="1:9" x14ac:dyDescent="0.3">
      <c r="A19" s="5">
        <v>202003</v>
      </c>
      <c r="B19" s="4">
        <v>638081</v>
      </c>
      <c r="C19" s="4">
        <v>481297</v>
      </c>
      <c r="D19" s="4">
        <v>156784</v>
      </c>
      <c r="E19" s="4">
        <v>398391</v>
      </c>
      <c r="F19" s="4">
        <v>239690</v>
      </c>
      <c r="G19" s="19">
        <v>0.24571175132937667</v>
      </c>
    </row>
    <row r="20" spans="1:9" x14ac:dyDescent="0.3">
      <c r="A20" s="5">
        <v>202004</v>
      </c>
      <c r="B20" s="4">
        <v>110058</v>
      </c>
      <c r="C20" s="4">
        <v>75326</v>
      </c>
      <c r="D20" s="4">
        <v>34732</v>
      </c>
      <c r="E20" s="4">
        <v>66817</v>
      </c>
      <c r="F20" s="4">
        <v>43241</v>
      </c>
      <c r="G20" s="19">
        <v>0.31557905831470678</v>
      </c>
    </row>
    <row r="21" spans="1:9" x14ac:dyDescent="0.3">
      <c r="A21" s="5">
        <v>202005</v>
      </c>
      <c r="B21" s="4">
        <v>146077</v>
      </c>
      <c r="C21" s="4">
        <v>100131</v>
      </c>
      <c r="D21" s="4">
        <v>45946</v>
      </c>
      <c r="E21" s="4">
        <v>91404</v>
      </c>
      <c r="F21" s="4">
        <v>54673</v>
      </c>
      <c r="G21" s="19">
        <v>0.31453274642825357</v>
      </c>
    </row>
    <row r="22" spans="1:9" x14ac:dyDescent="0.3">
      <c r="A22" s="5">
        <v>202006</v>
      </c>
      <c r="B22" s="4">
        <v>408850</v>
      </c>
      <c r="C22" s="4">
        <v>303422</v>
      </c>
      <c r="D22" s="4">
        <v>105428</v>
      </c>
      <c r="E22" s="4">
        <v>252457</v>
      </c>
      <c r="F22" s="4">
        <v>156393</v>
      </c>
      <c r="G22" s="19">
        <v>0.25786474257062492</v>
      </c>
    </row>
    <row r="23" spans="1:9" x14ac:dyDescent="0.3">
      <c r="A23" s="5" t="s">
        <v>31</v>
      </c>
      <c r="B23" s="4">
        <v>217017</v>
      </c>
      <c r="C23" s="4">
        <v>156913</v>
      </c>
      <c r="D23" s="4">
        <v>60104</v>
      </c>
      <c r="E23" s="4">
        <v>138374</v>
      </c>
      <c r="F23" s="4">
        <v>78643</v>
      </c>
      <c r="G23" s="19">
        <v>0.27695526156937011</v>
      </c>
    </row>
    <row r="24" spans="1:9" x14ac:dyDescent="0.3">
      <c r="A24" s="5" t="s">
        <v>32</v>
      </c>
      <c r="B24" s="4">
        <v>283936</v>
      </c>
      <c r="C24" s="4">
        <v>199375</v>
      </c>
      <c r="D24" s="4">
        <v>84561</v>
      </c>
      <c r="E24" s="4">
        <v>176577</v>
      </c>
      <c r="F24" s="4">
        <v>107359</v>
      </c>
      <c r="G24" s="19">
        <v>0.29781711371576691</v>
      </c>
    </row>
    <row r="25" spans="1:9" x14ac:dyDescent="0.3">
      <c r="A25" s="5" t="s">
        <v>33</v>
      </c>
      <c r="B25" s="4">
        <v>549390</v>
      </c>
      <c r="C25" s="4">
        <v>403310</v>
      </c>
      <c r="D25" s="4">
        <v>146080</v>
      </c>
      <c r="E25" s="4">
        <v>342929</v>
      </c>
      <c r="F25" s="4">
        <v>206461</v>
      </c>
      <c r="G25" s="19">
        <v>0.26589490161815832</v>
      </c>
    </row>
    <row r="26" spans="1:9" x14ac:dyDescent="0.3">
      <c r="A26" s="11"/>
      <c r="B26" s="12"/>
      <c r="C26" s="12"/>
      <c r="D26" s="12"/>
      <c r="E26" s="12"/>
      <c r="F26" s="12"/>
    </row>
    <row r="27" spans="1:9" x14ac:dyDescent="0.3">
      <c r="B27" s="2"/>
    </row>
    <row r="29" spans="1:9" ht="24" x14ac:dyDescent="0.3">
      <c r="A29" s="7" t="s">
        <v>19</v>
      </c>
      <c r="B29" s="7" t="s">
        <v>2</v>
      </c>
      <c r="C29" s="7" t="s">
        <v>3</v>
      </c>
      <c r="D29" s="7" t="s">
        <v>4</v>
      </c>
      <c r="E29" s="7" t="s">
        <v>5</v>
      </c>
      <c r="F29" s="7" t="s">
        <v>6</v>
      </c>
      <c r="G29" s="7" t="s">
        <v>35</v>
      </c>
      <c r="H29" s="7" t="s">
        <v>36</v>
      </c>
      <c r="I29" s="7" t="s">
        <v>20</v>
      </c>
    </row>
    <row r="30" spans="1:9" x14ac:dyDescent="0.3">
      <c r="A30" s="6" t="s">
        <v>21</v>
      </c>
      <c r="B30" s="4">
        <v>423030</v>
      </c>
      <c r="C30" s="4">
        <v>295039</v>
      </c>
      <c r="D30" s="4">
        <v>127991</v>
      </c>
      <c r="E30" s="4">
        <v>296617</v>
      </c>
      <c r="F30" s="4">
        <v>126413</v>
      </c>
      <c r="G30" s="15">
        <v>0</v>
      </c>
      <c r="H30" s="15">
        <f>+B30</f>
        <v>423030</v>
      </c>
      <c r="I30" s="3" t="s">
        <v>22</v>
      </c>
    </row>
    <row r="31" spans="1:9" x14ac:dyDescent="0.3">
      <c r="A31" s="6" t="s">
        <v>21</v>
      </c>
      <c r="B31" s="4">
        <v>2989685</v>
      </c>
      <c r="C31" s="4">
        <v>2348302</v>
      </c>
      <c r="D31" s="4">
        <v>641383</v>
      </c>
      <c r="E31" s="4">
        <v>1833607</v>
      </c>
      <c r="F31" s="4">
        <v>1156078</v>
      </c>
      <c r="G31" s="20">
        <v>46509</v>
      </c>
      <c r="H31" s="20">
        <v>2943176</v>
      </c>
      <c r="I31" s="3" t="s">
        <v>23</v>
      </c>
    </row>
    <row r="32" spans="1:9" x14ac:dyDescent="0.3">
      <c r="A32" s="6"/>
      <c r="B32" s="4"/>
      <c r="C32" s="4"/>
      <c r="D32" s="4"/>
      <c r="E32" s="4"/>
      <c r="F32" s="4"/>
      <c r="G32" s="17"/>
      <c r="H32" s="6"/>
      <c r="I32" s="3"/>
    </row>
    <row r="33" spans="1:9" x14ac:dyDescent="0.3">
      <c r="A33" s="6" t="s">
        <v>24</v>
      </c>
      <c r="B33" s="4">
        <v>321042</v>
      </c>
      <c r="C33" s="4">
        <v>233463</v>
      </c>
      <c r="D33" s="4">
        <v>87579</v>
      </c>
      <c r="E33" s="4">
        <v>219365</v>
      </c>
      <c r="F33" s="4">
        <v>101677</v>
      </c>
      <c r="G33" s="15">
        <v>0</v>
      </c>
      <c r="H33" s="15">
        <f>+B33</f>
        <v>321042</v>
      </c>
      <c r="I33" s="3" t="s">
        <v>22</v>
      </c>
    </row>
    <row r="34" spans="1:9" x14ac:dyDescent="0.3">
      <c r="A34" s="6" t="s">
        <v>24</v>
      </c>
      <c r="B34" s="4">
        <v>2550834</v>
      </c>
      <c r="C34" s="4">
        <v>1968067</v>
      </c>
      <c r="D34" s="4">
        <v>582767</v>
      </c>
      <c r="E34" s="4">
        <v>1551048</v>
      </c>
      <c r="F34" s="4">
        <v>999786</v>
      </c>
      <c r="G34" s="15">
        <v>38624</v>
      </c>
      <c r="H34" s="15">
        <v>2512210</v>
      </c>
      <c r="I34" s="3" t="s">
        <v>23</v>
      </c>
    </row>
    <row r="35" spans="1:9" x14ac:dyDescent="0.3">
      <c r="A35" s="6"/>
      <c r="B35" s="4"/>
      <c r="C35" s="4"/>
      <c r="D35" s="4"/>
      <c r="E35" s="4"/>
      <c r="F35" s="4"/>
      <c r="G35" s="17"/>
      <c r="H35" s="6"/>
      <c r="I35" s="3"/>
    </row>
    <row r="36" spans="1:9" x14ac:dyDescent="0.3">
      <c r="A36" s="6" t="s">
        <v>25</v>
      </c>
      <c r="B36" s="4">
        <v>96680</v>
      </c>
      <c r="C36" s="4">
        <v>64433</v>
      </c>
      <c r="D36" s="4">
        <v>32247</v>
      </c>
      <c r="E36" s="4">
        <v>67006</v>
      </c>
      <c r="F36" s="4">
        <v>29674</v>
      </c>
      <c r="G36" s="4">
        <v>0</v>
      </c>
      <c r="H36" s="15">
        <f>+B36</f>
        <v>96680</v>
      </c>
      <c r="I36" s="3" t="s">
        <v>22</v>
      </c>
    </row>
    <row r="37" spans="1:9" x14ac:dyDescent="0.3">
      <c r="A37" s="6" t="s">
        <v>25</v>
      </c>
      <c r="B37" s="4">
        <v>568305</v>
      </c>
      <c r="C37" s="4">
        <v>414446</v>
      </c>
      <c r="D37" s="4">
        <v>153859</v>
      </c>
      <c r="E37" s="4">
        <v>343672</v>
      </c>
      <c r="F37" s="4">
        <v>224633</v>
      </c>
      <c r="G37" s="15">
        <v>8009</v>
      </c>
      <c r="H37" s="15">
        <v>560296</v>
      </c>
      <c r="I37" s="3" t="s">
        <v>23</v>
      </c>
    </row>
    <row r="38" spans="1:9" x14ac:dyDescent="0.3">
      <c r="A38" s="6"/>
      <c r="B38" s="6"/>
      <c r="C38" s="6"/>
      <c r="D38" s="6"/>
      <c r="E38" s="6"/>
      <c r="F38" s="6"/>
      <c r="G38" s="17"/>
      <c r="H38" s="6"/>
      <c r="I38" s="6"/>
    </row>
    <row r="39" spans="1:9" s="14" customFormat="1" x14ac:dyDescent="0.3">
      <c r="A39" s="6" t="s">
        <v>37</v>
      </c>
      <c r="B39" s="4">
        <v>158827</v>
      </c>
      <c r="C39" s="4">
        <v>110483</v>
      </c>
      <c r="D39" s="4">
        <v>48344</v>
      </c>
      <c r="E39" s="4">
        <v>108808</v>
      </c>
      <c r="F39" s="4">
        <v>50019</v>
      </c>
      <c r="G39" s="4">
        <v>119</v>
      </c>
      <c r="H39" s="4">
        <v>158708</v>
      </c>
      <c r="I39" s="3" t="s">
        <v>22</v>
      </c>
    </row>
    <row r="40" spans="1:9" s="14" customFormat="1" x14ac:dyDescent="0.3">
      <c r="A40" s="6" t="s">
        <v>37</v>
      </c>
      <c r="B40" s="4">
        <v>891516</v>
      </c>
      <c r="C40" s="4">
        <v>649115</v>
      </c>
      <c r="D40" s="4">
        <v>242401</v>
      </c>
      <c r="E40" s="4">
        <v>549072</v>
      </c>
      <c r="F40" s="4">
        <v>342444</v>
      </c>
      <c r="G40" s="4">
        <v>14991</v>
      </c>
      <c r="H40" s="6">
        <v>876525</v>
      </c>
      <c r="I40" s="3" t="s">
        <v>23</v>
      </c>
    </row>
    <row r="41" spans="1:9" x14ac:dyDescent="0.3">
      <c r="B41" s="2"/>
    </row>
    <row r="44" spans="1:9" x14ac:dyDescent="0.3">
      <c r="A44" s="8" t="s">
        <v>26</v>
      </c>
    </row>
    <row r="45" spans="1:9" x14ac:dyDescent="0.3">
      <c r="B45" s="1"/>
      <c r="C45" s="1"/>
      <c r="D45" s="1"/>
      <c r="E45" s="1"/>
      <c r="F45" s="1"/>
    </row>
    <row r="46" spans="1:9" ht="24" x14ac:dyDescent="0.3">
      <c r="A46" s="7" t="s">
        <v>1</v>
      </c>
      <c r="B46" s="7" t="s">
        <v>2</v>
      </c>
      <c r="C46" s="7" t="s">
        <v>3</v>
      </c>
      <c r="D46" s="7" t="s">
        <v>4</v>
      </c>
      <c r="E46" s="7" t="s">
        <v>5</v>
      </c>
      <c r="F46" s="7" t="s">
        <v>6</v>
      </c>
      <c r="G46" s="18" t="s">
        <v>34</v>
      </c>
    </row>
    <row r="47" spans="1:9" x14ac:dyDescent="0.3">
      <c r="A47" s="3" t="s">
        <v>7</v>
      </c>
      <c r="B47" s="4">
        <v>700862</v>
      </c>
      <c r="C47" s="4">
        <v>601215</v>
      </c>
      <c r="D47" s="4">
        <v>99647</v>
      </c>
      <c r="E47" s="4">
        <v>700862</v>
      </c>
      <c r="F47" s="4"/>
      <c r="G47" s="6"/>
    </row>
    <row r="48" spans="1:9" x14ac:dyDescent="0.3">
      <c r="A48" s="3" t="s">
        <v>8</v>
      </c>
      <c r="B48" s="4">
        <v>350365</v>
      </c>
      <c r="C48" s="4">
        <v>271443</v>
      </c>
      <c r="D48" s="4">
        <v>78922</v>
      </c>
      <c r="E48" s="4">
        <v>350365</v>
      </c>
      <c r="F48" s="4"/>
      <c r="G48" s="6"/>
    </row>
    <row r="49" spans="1:7" x14ac:dyDescent="0.3">
      <c r="A49" s="3" t="s">
        <v>9</v>
      </c>
      <c r="B49" s="4">
        <v>358318</v>
      </c>
      <c r="C49" s="4">
        <v>284546</v>
      </c>
      <c r="D49" s="4">
        <v>73772</v>
      </c>
      <c r="E49" s="4">
        <v>358318</v>
      </c>
      <c r="F49" s="4"/>
      <c r="G49" s="6"/>
    </row>
    <row r="50" spans="1:7" x14ac:dyDescent="0.3">
      <c r="A50" s="9" t="s">
        <v>10</v>
      </c>
      <c r="B50" s="4">
        <v>295493</v>
      </c>
      <c r="C50" s="4">
        <v>220557</v>
      </c>
      <c r="D50" s="4">
        <v>74936</v>
      </c>
      <c r="E50" s="4">
        <v>295493</v>
      </c>
      <c r="F50" s="4"/>
      <c r="G50" s="19">
        <v>0.25359653189754072</v>
      </c>
    </row>
    <row r="51" spans="1:7" x14ac:dyDescent="0.3">
      <c r="A51" s="9" t="s">
        <v>11</v>
      </c>
      <c r="B51" s="4">
        <v>243875</v>
      </c>
      <c r="C51" s="4">
        <v>181133</v>
      </c>
      <c r="D51" s="4">
        <v>62742</v>
      </c>
      <c r="E51" s="4">
        <v>243875</v>
      </c>
      <c r="F51" s="4"/>
      <c r="G51" s="19">
        <v>0.25727114300358789</v>
      </c>
    </row>
    <row r="52" spans="1:7" x14ac:dyDescent="0.3">
      <c r="A52" s="9" t="s">
        <v>12</v>
      </c>
      <c r="B52" s="4">
        <v>595440</v>
      </c>
      <c r="C52" s="4">
        <v>510111</v>
      </c>
      <c r="D52" s="4">
        <v>85329</v>
      </c>
      <c r="E52" s="4">
        <v>595440</v>
      </c>
      <c r="F52" s="4"/>
      <c r="G52" s="19">
        <v>0.14330411124546555</v>
      </c>
    </row>
    <row r="53" spans="1:7" x14ac:dyDescent="0.3">
      <c r="A53" s="9" t="s">
        <v>13</v>
      </c>
      <c r="B53" s="4">
        <v>254192</v>
      </c>
      <c r="C53" s="4">
        <v>222542</v>
      </c>
      <c r="D53" s="4">
        <v>31650</v>
      </c>
      <c r="E53" s="4">
        <v>254192</v>
      </c>
      <c r="F53" s="4"/>
      <c r="G53" s="19">
        <v>0.12451217976962296</v>
      </c>
    </row>
    <row r="54" spans="1:7" x14ac:dyDescent="0.3">
      <c r="A54" s="9" t="s">
        <v>14</v>
      </c>
      <c r="B54" s="4">
        <v>328268</v>
      </c>
      <c r="C54" s="4">
        <v>259847</v>
      </c>
      <c r="D54" s="4">
        <v>68421</v>
      </c>
      <c r="E54" s="4">
        <v>328268</v>
      </c>
      <c r="F54" s="4"/>
      <c r="G54" s="19">
        <v>0.20843030694432599</v>
      </c>
    </row>
    <row r="55" spans="1:7" x14ac:dyDescent="0.3">
      <c r="A55" s="9" t="s">
        <v>15</v>
      </c>
      <c r="B55" s="4">
        <v>491975</v>
      </c>
      <c r="C55" s="4">
        <v>339090</v>
      </c>
      <c r="D55" s="4">
        <v>152885</v>
      </c>
      <c r="E55" s="4">
        <v>491975</v>
      </c>
      <c r="F55" s="4"/>
      <c r="G55" s="19">
        <v>0.31075766045022613</v>
      </c>
    </row>
    <row r="56" spans="1:7" x14ac:dyDescent="0.3">
      <c r="A56" s="9" t="s">
        <v>16</v>
      </c>
      <c r="B56" s="4">
        <v>722869</v>
      </c>
      <c r="C56" s="4">
        <v>532521</v>
      </c>
      <c r="D56" s="4">
        <v>190348</v>
      </c>
      <c r="E56" s="4">
        <v>651775</v>
      </c>
      <c r="F56" s="4">
        <v>71094</v>
      </c>
      <c r="G56" s="19">
        <v>0.26332295339819523</v>
      </c>
    </row>
    <row r="57" spans="1:7" x14ac:dyDescent="0.3">
      <c r="A57" s="9" t="s">
        <v>17</v>
      </c>
      <c r="B57" s="4">
        <v>484367</v>
      </c>
      <c r="C57" s="4">
        <v>301866</v>
      </c>
      <c r="D57" s="4">
        <v>182501</v>
      </c>
      <c r="E57" s="4">
        <v>388254</v>
      </c>
      <c r="F57" s="4">
        <v>96113</v>
      </c>
      <c r="G57" s="19">
        <v>0.37678248105259027</v>
      </c>
    </row>
    <row r="58" spans="1:7" x14ac:dyDescent="0.3">
      <c r="A58" s="9" t="s">
        <v>18</v>
      </c>
      <c r="B58" s="4">
        <v>292009</v>
      </c>
      <c r="C58" s="4">
        <v>209717</v>
      </c>
      <c r="D58" s="4">
        <v>82292</v>
      </c>
      <c r="E58" s="4">
        <v>249994</v>
      </c>
      <c r="F58" s="4">
        <v>42015</v>
      </c>
      <c r="G58" s="19">
        <v>0.28181323178395185</v>
      </c>
    </row>
    <row r="59" spans="1:7" x14ac:dyDescent="0.3">
      <c r="A59" s="9">
        <v>202001</v>
      </c>
      <c r="B59" s="4">
        <v>1136158</v>
      </c>
      <c r="C59" s="4">
        <v>963680</v>
      </c>
      <c r="D59" s="4">
        <v>172478</v>
      </c>
      <c r="E59" s="4">
        <v>1045524</v>
      </c>
      <c r="F59" s="4">
        <v>90634</v>
      </c>
      <c r="G59" s="19">
        <v>0.15180811119580198</v>
      </c>
    </row>
    <row r="60" spans="1:7" x14ac:dyDescent="0.3">
      <c r="A60" s="9">
        <v>202002</v>
      </c>
      <c r="B60" s="4">
        <v>266588</v>
      </c>
      <c r="C60" s="4">
        <v>169666</v>
      </c>
      <c r="D60" s="4">
        <v>96922</v>
      </c>
      <c r="E60" s="4">
        <v>218289</v>
      </c>
      <c r="F60" s="4">
        <v>48299</v>
      </c>
      <c r="G60" s="19">
        <v>0.36356475160172252</v>
      </c>
    </row>
    <row r="61" spans="1:7" x14ac:dyDescent="0.3">
      <c r="A61" s="9">
        <v>202003</v>
      </c>
      <c r="B61" s="4">
        <v>208265</v>
      </c>
      <c r="C61" s="4">
        <v>142833</v>
      </c>
      <c r="D61" s="4">
        <v>65432</v>
      </c>
      <c r="E61" s="4">
        <v>174062</v>
      </c>
      <c r="F61" s="4">
        <v>34203</v>
      </c>
      <c r="G61" s="19">
        <v>0.31417664994118072</v>
      </c>
    </row>
    <row r="62" spans="1:7" x14ac:dyDescent="0.3">
      <c r="A62" s="9">
        <v>202004</v>
      </c>
      <c r="B62" s="4">
        <v>25049</v>
      </c>
      <c r="C62" s="4">
        <v>21321</v>
      </c>
      <c r="D62" s="4">
        <v>3728</v>
      </c>
      <c r="E62" s="4">
        <v>23436</v>
      </c>
      <c r="F62" s="4">
        <v>1613</v>
      </c>
      <c r="G62" s="19">
        <v>0.14882829653878399</v>
      </c>
    </row>
    <row r="63" spans="1:7" x14ac:dyDescent="0.3">
      <c r="A63" s="9">
        <v>202005</v>
      </c>
      <c r="B63" s="4">
        <v>19027</v>
      </c>
      <c r="C63" s="4">
        <v>9502</v>
      </c>
      <c r="D63" s="4">
        <v>9525</v>
      </c>
      <c r="E63" s="4">
        <v>14583</v>
      </c>
      <c r="F63" s="4">
        <v>4444</v>
      </c>
      <c r="G63" s="19">
        <v>0.50060440426761965</v>
      </c>
    </row>
    <row r="64" spans="1:7" x14ac:dyDescent="0.3">
      <c r="A64" s="9">
        <v>202006</v>
      </c>
      <c r="B64" s="4">
        <v>471072</v>
      </c>
      <c r="C64" s="4">
        <v>417880</v>
      </c>
      <c r="D64" s="4">
        <v>53192</v>
      </c>
      <c r="E64" s="4">
        <v>442335</v>
      </c>
      <c r="F64" s="4">
        <v>28737</v>
      </c>
      <c r="G64" s="19">
        <v>0.11291692140479587</v>
      </c>
    </row>
    <row r="65" spans="1:9" s="13" customFormat="1" x14ac:dyDescent="0.3">
      <c r="A65" s="9" t="s">
        <v>31</v>
      </c>
      <c r="B65" s="4">
        <v>150796</v>
      </c>
      <c r="C65" s="4">
        <v>117293</v>
      </c>
      <c r="D65" s="4">
        <v>33503</v>
      </c>
      <c r="E65" s="4">
        <v>134117</v>
      </c>
      <c r="F65" s="4">
        <v>16679</v>
      </c>
      <c r="G65" s="19">
        <v>0.22217432823151809</v>
      </c>
    </row>
    <row r="66" spans="1:9" s="13" customFormat="1" x14ac:dyDescent="0.3">
      <c r="A66" s="9" t="s">
        <v>32</v>
      </c>
      <c r="B66" s="4">
        <v>429266</v>
      </c>
      <c r="C66" s="4">
        <v>329591</v>
      </c>
      <c r="D66" s="4">
        <v>99675</v>
      </c>
      <c r="E66" s="4">
        <v>384956</v>
      </c>
      <c r="F66" s="4">
        <v>44310</v>
      </c>
      <c r="G66" s="19">
        <v>0.23219868333387689</v>
      </c>
    </row>
    <row r="67" spans="1:9" s="13" customFormat="1" x14ac:dyDescent="0.3">
      <c r="A67" s="9" t="s">
        <v>33</v>
      </c>
      <c r="B67" s="4">
        <v>413154</v>
      </c>
      <c r="C67" s="4">
        <v>299700</v>
      </c>
      <c r="D67" s="4">
        <v>113454</v>
      </c>
      <c r="E67" s="4">
        <v>357832</v>
      </c>
      <c r="F67" s="4">
        <v>55322</v>
      </c>
      <c r="G67" s="19">
        <v>0.27460462684616388</v>
      </c>
    </row>
    <row r="68" spans="1:9" x14ac:dyDescent="0.3">
      <c r="B68" s="2"/>
    </row>
    <row r="69" spans="1:9" x14ac:dyDescent="0.3">
      <c r="B69" s="2"/>
    </row>
    <row r="70" spans="1:9" ht="24" x14ac:dyDescent="0.3">
      <c r="A70" s="16" t="s">
        <v>19</v>
      </c>
      <c r="B70" s="16" t="s">
        <v>2</v>
      </c>
      <c r="C70" s="16" t="s">
        <v>3</v>
      </c>
      <c r="D70" s="16" t="s">
        <v>4</v>
      </c>
      <c r="E70" s="16" t="s">
        <v>5</v>
      </c>
      <c r="F70" s="16" t="s">
        <v>6</v>
      </c>
      <c r="G70" s="7" t="s">
        <v>35</v>
      </c>
      <c r="H70" s="7" t="s">
        <v>36</v>
      </c>
      <c r="I70" s="16" t="s">
        <v>20</v>
      </c>
    </row>
    <row r="71" spans="1:9" x14ac:dyDescent="0.3">
      <c r="A71" s="6" t="s">
        <v>21</v>
      </c>
      <c r="B71" s="4">
        <v>318512</v>
      </c>
      <c r="C71" s="4">
        <v>318512</v>
      </c>
      <c r="D71" s="4">
        <v>0</v>
      </c>
      <c r="E71" s="4">
        <v>318512</v>
      </c>
      <c r="F71" s="4">
        <v>0</v>
      </c>
      <c r="G71" s="15">
        <v>0</v>
      </c>
      <c r="H71" s="17">
        <f>+B71</f>
        <v>318512</v>
      </c>
      <c r="I71" s="3" t="s">
        <v>27</v>
      </c>
    </row>
    <row r="72" spans="1:9" x14ac:dyDescent="0.3">
      <c r="A72" s="6" t="s">
        <v>21</v>
      </c>
      <c r="B72" s="4">
        <v>411146</v>
      </c>
      <c r="C72" s="4">
        <v>411146</v>
      </c>
      <c r="D72" s="4">
        <v>0</v>
      </c>
      <c r="E72" s="4">
        <v>411146</v>
      </c>
      <c r="F72" s="4">
        <v>0</v>
      </c>
      <c r="G72" s="4">
        <v>1543</v>
      </c>
      <c r="H72" s="4">
        <v>409603</v>
      </c>
      <c r="I72" s="3" t="s">
        <v>28</v>
      </c>
    </row>
    <row r="73" spans="1:9" x14ac:dyDescent="0.3">
      <c r="A73" s="6" t="s">
        <v>21</v>
      </c>
      <c r="B73" s="4">
        <v>241046</v>
      </c>
      <c r="C73" s="4">
        <v>241046</v>
      </c>
      <c r="D73" s="4">
        <v>0</v>
      </c>
      <c r="E73" s="4">
        <v>241046</v>
      </c>
      <c r="F73" s="4">
        <v>0</v>
      </c>
      <c r="G73" s="4">
        <v>346</v>
      </c>
      <c r="H73" s="4">
        <v>240700</v>
      </c>
      <c r="I73" s="3" t="s">
        <v>28</v>
      </c>
    </row>
    <row r="74" spans="1:9" x14ac:dyDescent="0.3">
      <c r="A74" s="6" t="s">
        <v>21</v>
      </c>
      <c r="B74" s="4">
        <v>274844</v>
      </c>
      <c r="C74" s="4">
        <v>22261</v>
      </c>
      <c r="D74" s="4">
        <v>252583</v>
      </c>
      <c r="E74" s="4">
        <v>166701</v>
      </c>
      <c r="F74" s="4">
        <v>108143</v>
      </c>
      <c r="G74" s="4">
        <v>134960</v>
      </c>
      <c r="H74" s="4">
        <v>139884</v>
      </c>
      <c r="I74" s="3" t="s">
        <v>29</v>
      </c>
    </row>
    <row r="75" spans="1:9" x14ac:dyDescent="0.3">
      <c r="A75" s="6" t="s">
        <v>21</v>
      </c>
      <c r="B75" s="4">
        <v>253697</v>
      </c>
      <c r="C75" s="4">
        <v>51139</v>
      </c>
      <c r="D75" s="4">
        <v>202558</v>
      </c>
      <c r="E75" s="4">
        <v>152618</v>
      </c>
      <c r="F75" s="4">
        <v>101079</v>
      </c>
      <c r="G75" s="4">
        <v>202558</v>
      </c>
      <c r="H75" s="4">
        <v>51139</v>
      </c>
      <c r="I75" s="3" t="s">
        <v>30</v>
      </c>
    </row>
    <row r="76" spans="1:9" x14ac:dyDescent="0.3">
      <c r="A76" s="10"/>
      <c r="B76" s="4"/>
      <c r="C76" s="4"/>
      <c r="D76" s="4"/>
      <c r="E76" s="4"/>
      <c r="F76" s="4"/>
      <c r="G76" s="6"/>
      <c r="H76" s="6"/>
      <c r="I76" s="6"/>
    </row>
    <row r="77" spans="1:9" x14ac:dyDescent="0.3">
      <c r="A77" s="6"/>
      <c r="B77" s="4"/>
      <c r="C77" s="4"/>
      <c r="D77" s="4"/>
      <c r="E77" s="4"/>
      <c r="F77" s="4"/>
      <c r="G77" s="6"/>
      <c r="H77" s="6"/>
      <c r="I77" s="6"/>
    </row>
    <row r="78" spans="1:9" x14ac:dyDescent="0.3">
      <c r="A78" s="6" t="s">
        <v>24</v>
      </c>
      <c r="B78" s="4">
        <v>412473</v>
      </c>
      <c r="C78" s="4">
        <v>412473</v>
      </c>
      <c r="D78" s="4">
        <v>0</v>
      </c>
      <c r="E78" s="4">
        <v>412473</v>
      </c>
      <c r="F78" s="4">
        <v>0</v>
      </c>
      <c r="G78" s="15">
        <v>0</v>
      </c>
      <c r="H78" s="17">
        <f>+B78</f>
        <v>412473</v>
      </c>
      <c r="I78" s="3" t="s">
        <v>27</v>
      </c>
    </row>
    <row r="79" spans="1:9" x14ac:dyDescent="0.3">
      <c r="A79" s="6" t="s">
        <v>24</v>
      </c>
      <c r="B79" s="4">
        <v>571542</v>
      </c>
      <c r="C79" s="4">
        <v>571542</v>
      </c>
      <c r="D79" s="4">
        <v>0</v>
      </c>
      <c r="E79" s="4">
        <v>571542</v>
      </c>
      <c r="F79" s="4">
        <v>0</v>
      </c>
      <c r="G79" s="4">
        <v>1498</v>
      </c>
      <c r="H79" s="4">
        <v>570044</v>
      </c>
      <c r="I79" s="3" t="s">
        <v>28</v>
      </c>
    </row>
    <row r="80" spans="1:9" x14ac:dyDescent="0.3">
      <c r="A80" s="6" t="s">
        <v>24</v>
      </c>
      <c r="B80" s="4">
        <v>234331</v>
      </c>
      <c r="C80" s="4">
        <v>234331</v>
      </c>
      <c r="D80" s="4">
        <v>0</v>
      </c>
      <c r="E80" s="4">
        <v>234331</v>
      </c>
      <c r="F80" s="4">
        <v>0</v>
      </c>
      <c r="G80" s="4">
        <v>1470</v>
      </c>
      <c r="H80" s="4">
        <v>232861</v>
      </c>
      <c r="I80" s="3" t="s">
        <v>28</v>
      </c>
    </row>
    <row r="81" spans="1:9" x14ac:dyDescent="0.3">
      <c r="A81" s="6" t="s">
        <v>24</v>
      </c>
      <c r="B81" s="4">
        <v>210648</v>
      </c>
      <c r="C81" s="4">
        <v>23235</v>
      </c>
      <c r="D81" s="4">
        <v>187413</v>
      </c>
      <c r="E81" s="4">
        <v>118186</v>
      </c>
      <c r="F81" s="4">
        <v>92462</v>
      </c>
      <c r="G81" s="4">
        <v>89446</v>
      </c>
      <c r="H81" s="4">
        <v>121202</v>
      </c>
      <c r="I81" s="3" t="s">
        <v>29</v>
      </c>
    </row>
    <row r="82" spans="1:9" x14ac:dyDescent="0.3">
      <c r="A82" s="6" t="s">
        <v>24</v>
      </c>
      <c r="B82" s="4">
        <v>182071</v>
      </c>
      <c r="C82" s="4">
        <v>34598</v>
      </c>
      <c r="D82" s="4">
        <v>147419</v>
      </c>
      <c r="E82" s="4">
        <v>101343</v>
      </c>
      <c r="F82" s="4">
        <v>80674</v>
      </c>
      <c r="G82" s="4">
        <v>14494</v>
      </c>
      <c r="H82" s="4">
        <v>167523</v>
      </c>
      <c r="I82" s="3" t="s">
        <v>30</v>
      </c>
    </row>
    <row r="83" spans="1:9" x14ac:dyDescent="0.3">
      <c r="A83" s="6"/>
      <c r="B83" s="4"/>
      <c r="C83" s="4"/>
      <c r="D83" s="4"/>
      <c r="E83" s="4"/>
      <c r="F83" s="4"/>
      <c r="G83" s="17"/>
      <c r="H83" s="6"/>
      <c r="I83" s="6"/>
    </row>
    <row r="84" spans="1:9" x14ac:dyDescent="0.3">
      <c r="A84" s="6" t="s">
        <v>25</v>
      </c>
      <c r="B84" s="4">
        <v>134746</v>
      </c>
      <c r="C84" s="4">
        <v>134746</v>
      </c>
      <c r="D84" s="4">
        <v>0</v>
      </c>
      <c r="E84" s="4">
        <v>134746</v>
      </c>
      <c r="F84" s="4">
        <v>0</v>
      </c>
      <c r="G84" s="4">
        <v>0</v>
      </c>
      <c r="H84" s="4">
        <f>+B84</f>
        <v>134746</v>
      </c>
      <c r="I84" s="3" t="s">
        <v>27</v>
      </c>
    </row>
    <row r="85" spans="1:9" x14ac:dyDescent="0.3">
      <c r="A85" s="6" t="s">
        <v>25</v>
      </c>
      <c r="B85" s="4">
        <v>223026</v>
      </c>
      <c r="C85" s="4">
        <v>223026</v>
      </c>
      <c r="D85" s="4">
        <v>0</v>
      </c>
      <c r="E85" s="4">
        <v>223026</v>
      </c>
      <c r="F85" s="4">
        <v>0</v>
      </c>
      <c r="G85" s="4">
        <v>702</v>
      </c>
      <c r="H85" s="4">
        <v>222324</v>
      </c>
      <c r="I85" s="3" t="s">
        <v>28</v>
      </c>
    </row>
    <row r="86" spans="1:9" x14ac:dyDescent="0.3">
      <c r="A86" s="6" t="s">
        <v>25</v>
      </c>
      <c r="B86" s="4">
        <v>75457</v>
      </c>
      <c r="C86" s="4">
        <v>75457</v>
      </c>
      <c r="D86" s="4">
        <v>0</v>
      </c>
      <c r="E86" s="4">
        <v>75457</v>
      </c>
      <c r="F86" s="4">
        <v>0</v>
      </c>
      <c r="G86" s="4">
        <v>1226</v>
      </c>
      <c r="H86" s="4">
        <v>74231</v>
      </c>
      <c r="I86" s="3" t="s">
        <v>28</v>
      </c>
    </row>
    <row r="87" spans="1:9" x14ac:dyDescent="0.3">
      <c r="A87" s="6" t="s">
        <v>25</v>
      </c>
      <c r="B87" s="4">
        <v>61954</v>
      </c>
      <c r="C87" s="4">
        <v>9863</v>
      </c>
      <c r="D87" s="4">
        <v>52091</v>
      </c>
      <c r="E87" s="4">
        <v>35457</v>
      </c>
      <c r="F87" s="4">
        <v>26497</v>
      </c>
      <c r="G87" s="4">
        <v>11695</v>
      </c>
      <c r="H87" s="4">
        <v>50259</v>
      </c>
      <c r="I87" s="3" t="s">
        <v>29</v>
      </c>
    </row>
    <row r="88" spans="1:9" x14ac:dyDescent="0.3">
      <c r="A88" s="6" t="s">
        <v>25</v>
      </c>
      <c r="B88" s="4">
        <v>19965</v>
      </c>
      <c r="C88" s="4">
        <v>5611</v>
      </c>
      <c r="D88" s="4">
        <v>14354</v>
      </c>
      <c r="E88" s="4">
        <v>11668</v>
      </c>
      <c r="F88" s="4">
        <v>8297</v>
      </c>
      <c r="G88" s="4">
        <v>1574</v>
      </c>
      <c r="H88" s="4">
        <v>18391</v>
      </c>
      <c r="I88" s="3" t="s">
        <v>30</v>
      </c>
    </row>
    <row r="89" spans="1:9" x14ac:dyDescent="0.3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3">
      <c r="A90" s="6" t="s">
        <v>37</v>
      </c>
      <c r="B90" s="4">
        <v>260554</v>
      </c>
      <c r="C90" s="4">
        <v>260554</v>
      </c>
      <c r="D90" s="15">
        <v>0</v>
      </c>
      <c r="E90" s="4">
        <v>260554</v>
      </c>
      <c r="F90" s="4">
        <v>0</v>
      </c>
      <c r="G90" s="4">
        <v>108</v>
      </c>
      <c r="H90" s="4">
        <v>260446</v>
      </c>
      <c r="I90" s="3" t="s">
        <v>27</v>
      </c>
    </row>
    <row r="91" spans="1:9" x14ac:dyDescent="0.3">
      <c r="A91" s="6" t="s">
        <v>37</v>
      </c>
      <c r="B91" s="4">
        <v>333765</v>
      </c>
      <c r="C91" s="4">
        <v>333765</v>
      </c>
      <c r="D91" s="15">
        <v>0</v>
      </c>
      <c r="E91" s="4">
        <v>333765</v>
      </c>
      <c r="F91" s="4">
        <v>0</v>
      </c>
      <c r="G91" s="4">
        <v>375</v>
      </c>
      <c r="H91" s="4">
        <v>333390</v>
      </c>
      <c r="I91" s="3" t="s">
        <v>28</v>
      </c>
    </row>
    <row r="92" spans="1:9" x14ac:dyDescent="0.3">
      <c r="A92" s="6" t="s">
        <v>37</v>
      </c>
      <c r="B92" s="4">
        <v>122645</v>
      </c>
      <c r="C92" s="4">
        <v>122645</v>
      </c>
      <c r="D92" s="15">
        <v>0</v>
      </c>
      <c r="E92" s="4">
        <v>122645</v>
      </c>
      <c r="F92" s="4">
        <v>0</v>
      </c>
      <c r="G92" s="4">
        <v>530</v>
      </c>
      <c r="H92" s="4">
        <v>122115</v>
      </c>
      <c r="I92" s="3" t="s">
        <v>28</v>
      </c>
    </row>
    <row r="93" spans="1:9" x14ac:dyDescent="0.3">
      <c r="A93" s="6" t="s">
        <v>37</v>
      </c>
      <c r="B93" s="4">
        <v>130552</v>
      </c>
      <c r="C93" s="4">
        <v>16280</v>
      </c>
      <c r="D93" s="4">
        <v>114272</v>
      </c>
      <c r="E93" s="4">
        <v>77876</v>
      </c>
      <c r="F93" s="4">
        <v>52676</v>
      </c>
      <c r="G93" s="4">
        <v>42137</v>
      </c>
      <c r="H93" s="4">
        <v>88415</v>
      </c>
      <c r="I93" s="3" t="s">
        <v>29</v>
      </c>
    </row>
    <row r="94" spans="1:9" x14ac:dyDescent="0.3">
      <c r="A94" s="6" t="s">
        <v>37</v>
      </c>
      <c r="B94" s="4">
        <v>145700</v>
      </c>
      <c r="C94" s="4">
        <v>13340</v>
      </c>
      <c r="D94" s="4">
        <v>132360</v>
      </c>
      <c r="E94" s="4">
        <v>82065</v>
      </c>
      <c r="F94" s="4">
        <v>63635</v>
      </c>
      <c r="G94" s="4">
        <v>2343</v>
      </c>
      <c r="H94" s="4">
        <v>143357</v>
      </c>
      <c r="I94" s="3" t="s">
        <v>30</v>
      </c>
    </row>
    <row r="95" spans="1:9" x14ac:dyDescent="0.3">
      <c r="A95" s="14"/>
    </row>
    <row r="96" spans="1:9" x14ac:dyDescent="0.3">
      <c r="B96" s="2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E12356C93564D8F7200CAB090B272" ma:contentTypeVersion="2" ma:contentTypeDescription="Een nieuw document maken." ma:contentTypeScope="" ma:versionID="f875ceb7c3ae8b9c68e2416df82de236">
  <xsd:schema xmlns:xsd="http://www.w3.org/2001/XMLSchema" xmlns:xs="http://www.w3.org/2001/XMLSchema" xmlns:p="http://schemas.microsoft.com/office/2006/metadata/properties" xmlns:ns2="440200a5-9212-4e06-a792-37728111ea69" targetNamespace="http://schemas.microsoft.com/office/2006/metadata/properties" ma:root="true" ma:fieldsID="7ac8f7aee9ce4051d4a26f88c8bf3270" ns2:_="">
    <xsd:import namespace="440200a5-9212-4e06-a792-37728111ea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200a5-9212-4e06-a792-37728111ea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33C967-2425-436A-B660-258563C1D13C}"/>
</file>

<file path=customXml/itemProps2.xml><?xml version="1.0" encoding="utf-8"?>
<ds:datastoreItem xmlns:ds="http://schemas.openxmlformats.org/officeDocument/2006/customXml" ds:itemID="{D76558FD-C7B9-4F9C-BECE-ACB3AD260E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AF702-1123-49F3-9EE7-FC41FA30293D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a922eb6a-776f-44e3-865a-80741e0e7eca"/>
    <ds:schemaRef ds:uri="5de219b0-2ea1-4121-b709-df84d812890a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Lisanne Breij</dc:creator>
  <cp:keywords/>
  <dc:description/>
  <cp:lastModifiedBy>Norbert Breij</cp:lastModifiedBy>
  <cp:revision/>
  <dcterms:created xsi:type="dcterms:W3CDTF">2020-09-23T08:15:17Z</dcterms:created>
  <dcterms:modified xsi:type="dcterms:W3CDTF">2020-11-04T16:57:37Z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0x0101004A4E12356C93564D8F7200CAB090B272</vt:lpwstr>
  </property>
</Properties>
</file>