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projecten/KansenKleur/HRM-PSA/Gedeelde  documenten/03. Nota van inlichtingen/"/>
    </mc:Choice>
  </mc:AlternateContent>
  <xr:revisionPtr revIDLastSave="299" documentId="8_{F6744CC0-45C7-4DC0-833D-37959380DC70}" xr6:coauthVersionLast="45" xr6:coauthVersionMax="45" xr10:uidLastSave="{540BA74F-9F96-4C3F-8E55-14832ECA25FC}"/>
  <bookViews>
    <workbookView xWindow="-120" yWindow="-120" windowWidth="29040" windowHeight="15840" activeTab="1" xr2:uid="{00000000-000D-0000-FFFF-FFFF00000000}"/>
  </bookViews>
  <sheets>
    <sheet name="Handleiding" sheetId="1" r:id="rId1"/>
    <sheet name="Prijswens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2" l="1"/>
  <c r="K38" i="2"/>
  <c r="D35" i="2"/>
  <c r="E35" i="2"/>
  <c r="F35" i="2"/>
  <c r="G35" i="2"/>
  <c r="H35" i="2"/>
  <c r="I35" i="2"/>
  <c r="J35" i="2"/>
  <c r="D34" i="2"/>
  <c r="E34" i="2"/>
  <c r="F34" i="2"/>
  <c r="G34" i="2"/>
  <c r="H34" i="2"/>
  <c r="I34" i="2"/>
  <c r="J34" i="2"/>
  <c r="C35" i="2"/>
  <c r="C34" i="2"/>
  <c r="D36" i="2"/>
  <c r="E36" i="2"/>
  <c r="F36" i="2"/>
  <c r="G36" i="2"/>
  <c r="H36" i="2"/>
  <c r="I36" i="2"/>
  <c r="J36" i="2"/>
  <c r="C36" i="2"/>
  <c r="C16" i="2"/>
  <c r="C17" i="2"/>
  <c r="C18" i="2"/>
  <c r="D20" i="2"/>
  <c r="E20" i="2"/>
  <c r="F20" i="2"/>
  <c r="G20" i="2"/>
  <c r="H20" i="2"/>
  <c r="I20" i="2"/>
  <c r="J20" i="2"/>
  <c r="C20" i="2"/>
  <c r="D17" i="2" l="1"/>
  <c r="E17" i="2"/>
  <c r="F17" i="2"/>
  <c r="G17" i="2"/>
  <c r="H17" i="2"/>
  <c r="I17" i="2"/>
  <c r="J17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K20" i="2" l="1"/>
  <c r="K23" i="2"/>
  <c r="K24" i="2"/>
  <c r="K29" i="2"/>
  <c r="K30" i="2"/>
  <c r="K28" i="2"/>
  <c r="L31" i="2" l="1"/>
  <c r="K17" i="2" l="1"/>
  <c r="K19" i="2"/>
  <c r="K34" i="2"/>
  <c r="K18" i="2"/>
  <c r="K36" i="2"/>
  <c r="K35" i="2"/>
  <c r="C42" i="2"/>
  <c r="D16" i="2"/>
  <c r="D42" i="2" s="1"/>
  <c r="E16" i="2"/>
  <c r="E42" i="2" s="1"/>
  <c r="F16" i="2"/>
  <c r="F42" i="2" s="1"/>
  <c r="G16" i="2"/>
  <c r="G42" i="2" s="1"/>
  <c r="H16" i="2"/>
  <c r="H42" i="2" s="1"/>
  <c r="I16" i="2"/>
  <c r="I42" i="2" s="1"/>
  <c r="J16" i="2"/>
  <c r="J42" i="2" s="1"/>
  <c r="L40" i="2" l="1"/>
  <c r="K16" i="2"/>
  <c r="L25" i="2" s="1"/>
  <c r="L42" i="2" l="1"/>
</calcChain>
</file>

<file path=xl/sharedStrings.xml><?xml version="1.0" encoding="utf-8"?>
<sst xmlns="http://schemas.openxmlformats.org/spreadsheetml/2006/main" count="112" uniqueCount="58">
  <si>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</si>
  <si>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</si>
  <si>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</si>
  <si>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</si>
  <si>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</si>
  <si>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</si>
  <si>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</si>
  <si>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</si>
  <si>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Parameters t.b.v. berekeningen</t>
  </si>
  <si>
    <t xml:space="preserve"> </t>
  </si>
  <si>
    <t>aantal maandelijkse loonstroken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</si>
  <si>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</si>
  <si>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</si>
  <si>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</si>
  <si>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</si>
  <si>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</si>
  <si>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</si>
  <si>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</si>
  <si>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</si>
  <si>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Subtotaal</t>
  </si>
  <si>
    <t>Gebruikerslicentie: medewerker</t>
  </si>
  <si>
    <t>Salarisverwerking (loonstroken - backoffice)</t>
  </si>
  <si>
    <t>X</t>
  </si>
  <si>
    <t>Overige jaarlijkse kosten</t>
  </si>
  <si>
    <t>Eenmalige projectkosten</t>
  </si>
  <si>
    <t>Implementatiekosten</t>
  </si>
  <si>
    <t>Migratiekosten</t>
  </si>
  <si>
    <t>Overige eenmalige kosten</t>
  </si>
  <si>
    <t>Total Cost of Ownership (TCO): Rekenbedrag</t>
  </si>
  <si>
    <t>aantal medewerkers die een licentie gebruiken</t>
  </si>
  <si>
    <t>aantal HR specialisten die een licentie gebruiken</t>
  </si>
  <si>
    <t>6. Het indienen van 0-prijzen is toegestaan op subonderdelen van de prijswens.</t>
  </si>
  <si>
    <t>Prijswens 1</t>
  </si>
  <si>
    <t>aantal schoolleiders die een licentie gebruiken</t>
  </si>
  <si>
    <t>Gebruikerslicentie: schoolleider</t>
  </si>
  <si>
    <t>aantal facturen per jaar</t>
  </si>
  <si>
    <t>aantal loonjournaalposten</t>
  </si>
  <si>
    <t>Gemiddels aantal mutaties per maand m.b.t. salarissen</t>
  </si>
  <si>
    <t>Geautomatiseerd F/P informatiesysteem</t>
  </si>
  <si>
    <t xml:space="preserve">Implementatie informatiesysteem </t>
  </si>
  <si>
    <t>Totaal</t>
  </si>
  <si>
    <t>Aanverwante administratieve dienstverlening</t>
  </si>
  <si>
    <t>Maandelijkse ondersteuning  op het gebied van financien</t>
  </si>
  <si>
    <t>Maandelijkse ondersteuning  op het gebied van personeelsalaris</t>
  </si>
  <si>
    <t>Maandelijkse ondersteuning  op het gebied van HRM</t>
  </si>
  <si>
    <t>eenheidsprijs</t>
  </si>
  <si>
    <t>Besprekingen</t>
  </si>
  <si>
    <t xml:space="preserve">    </t>
  </si>
  <si>
    <t>Maandelijkse kosten</t>
  </si>
  <si>
    <t>Jaarlijkse kosten</t>
  </si>
  <si>
    <t>Support/gebruikershelpdesk</t>
  </si>
  <si>
    <t xml:space="preserve">  </t>
  </si>
  <si>
    <t>Gebruikerslicentie: HR en administratief specialist</t>
  </si>
  <si>
    <t>Gebruikerslicentie: Finance</t>
  </si>
  <si>
    <t>Aantal Finance specialisten die een licentie gebruiken</t>
  </si>
  <si>
    <t>Gebruikerslicentie PZ</t>
  </si>
  <si>
    <t>*   Inschrijver biedt een onderbouwing van genoemde (uren)inzet en prijzen/tarieven en voegt dit toe als bijlage aan dit prijzenblad.</t>
  </si>
  <si>
    <t>*   Inschrijver vermeldt haar in rekening te brengen BTW percentage  (en waar nodig onderverdeeld in verschillende BTW-tarieven).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</si>
</sst>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4ECF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ont="1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11" fillId="0" borderId="0" xfId="0" applyFont="1" applyAlignment="1" applyProtection="1">
      <alignment horizontal="center" shrinkToFit="1"/>
    </xf>
    <xf numFmtId="0" fontId="11" fillId="0" borderId="0" xfId="0" applyFont="1" applyProtection="1"/>
    <xf numFmtId="0" fontId="6" fillId="0" borderId="0" xfId="0" applyFont="1" applyProtection="1"/>
    <xf numFmtId="0" fontId="6" fillId="0" borderId="0" xfId="0" applyFont="1" applyBorder="1" applyProtection="1"/>
    <xf numFmtId="44" fontId="6" fillId="2" borderId="2" xfId="0" applyNumberFormat="1" applyFont="1" applyFill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11" fillId="0" borderId="0" xfId="0" applyFont="1" applyAlignment="1">
      <alignment horizontal="center" shrinkToFit="1"/>
    </xf>
    <xf numFmtId="0" fontId="7" fillId="0" borderId="6" xfId="0" applyFont="1" applyBorder="1" applyAlignment="1" applyProtection="1">
      <alignment horizontal="center"/>
    </xf>
    <xf numFmtId="44" fontId="6" fillId="0" borderId="0" xfId="0" applyNumberFormat="1" applyFont="1" applyProtection="1"/>
    <xf numFmtId="0" fontId="6" fillId="2" borderId="0" xfId="0" applyFont="1" applyFill="1" applyProtection="1"/>
    <xf numFmtId="0" fontId="6" fillId="2" borderId="0" xfId="0" applyFont="1" applyFill="1"/>
    <xf numFmtId="0" fontId="9" fillId="2" borderId="2" xfId="0" applyFont="1" applyFill="1" applyBorder="1" applyAlignment="1" applyProtection="1">
      <alignment horizontal="left"/>
    </xf>
    <xf numFmtId="0" fontId="9" fillId="2" borderId="2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4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left"/>
    </xf>
    <xf numFmtId="0" fontId="8" fillId="0" borderId="2" xfId="0" applyFont="1" applyBorder="1" applyAlignment="1" applyProtection="1"/>
    <xf numFmtId="0" fontId="0" fillId="0" borderId="2" xfId="0" applyBorder="1" applyAlignment="1" applyProtection="1"/>
    <xf numFmtId="0" fontId="0" fillId="0" borderId="11" xfId="0" applyBorder="1" applyAlignment="1" applyProtection="1"/>
    <xf numFmtId="44" fontId="6" fillId="2" borderId="17" xfId="0" applyNumberFormat="1" applyFont="1" applyFill="1" applyBorder="1" applyAlignment="1">
      <alignment horizontal="center"/>
    </xf>
    <xf numFmtId="44" fontId="6" fillId="2" borderId="17" xfId="0" applyNumberFormat="1" applyFont="1" applyFill="1" applyBorder="1" applyAlignment="1" applyProtection="1">
      <alignment horizontal="center"/>
    </xf>
    <xf numFmtId="44" fontId="6" fillId="0" borderId="17" xfId="0" applyNumberFormat="1" applyFont="1" applyFill="1" applyBorder="1" applyAlignment="1">
      <alignment horizontal="center"/>
    </xf>
    <xf numFmtId="44" fontId="6" fillId="0" borderId="17" xfId="0" applyNumberFormat="1" applyFont="1" applyFill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3" fillId="0" borderId="20" xfId="0" applyFont="1" applyBorder="1" applyAlignment="1">
      <alignment vertical="center" shrinkToFit="1"/>
    </xf>
    <xf numFmtId="0" fontId="13" fillId="0" borderId="21" xfId="0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1" fillId="0" borderId="0" xfId="0" applyFont="1" applyBorder="1" applyProtection="1"/>
    <xf numFmtId="0" fontId="6" fillId="0" borderId="0" xfId="0" applyFont="1" applyFill="1" applyProtection="1"/>
    <xf numFmtId="0" fontId="6" fillId="5" borderId="17" xfId="0" applyFont="1" applyFill="1" applyBorder="1" applyAlignment="1" applyProtection="1">
      <alignment horizontal="center"/>
    </xf>
    <xf numFmtId="44" fontId="6" fillId="5" borderId="17" xfId="0" applyNumberFormat="1" applyFont="1" applyFill="1" applyBorder="1" applyAlignment="1">
      <alignment horizontal="center"/>
    </xf>
    <xf numFmtId="44" fontId="6" fillId="5" borderId="17" xfId="0" applyNumberFormat="1" applyFont="1" applyFill="1" applyBorder="1" applyAlignment="1" applyProtection="1">
      <alignment horizontal="center"/>
    </xf>
    <xf numFmtId="0" fontId="7" fillId="7" borderId="17" xfId="0" applyFont="1" applyFill="1" applyBorder="1" applyAlignment="1" applyProtection="1">
      <alignment wrapText="1"/>
    </xf>
    <xf numFmtId="0" fontId="7" fillId="7" borderId="17" xfId="0" applyFont="1" applyFill="1" applyBorder="1" applyAlignment="1" applyProtection="1">
      <alignment horizontal="center"/>
    </xf>
    <xf numFmtId="0" fontId="6" fillId="7" borderId="17" xfId="0" applyFont="1" applyFill="1" applyBorder="1" applyAlignment="1" applyProtection="1">
      <alignment horizontal="center"/>
    </xf>
    <xf numFmtId="44" fontId="6" fillId="7" borderId="17" xfId="0" applyNumberFormat="1" applyFont="1" applyFill="1" applyBorder="1" applyAlignment="1">
      <alignment horizontal="center"/>
    </xf>
    <xf numFmtId="44" fontId="6" fillId="7" borderId="17" xfId="0" applyNumberFormat="1" applyFont="1" applyFill="1" applyBorder="1" applyAlignment="1" applyProtection="1">
      <alignment horizontal="center"/>
    </xf>
    <xf numFmtId="0" fontId="7" fillId="7" borderId="19" xfId="0" applyFont="1" applyFill="1" applyBorder="1" applyAlignment="1" applyProtection="1"/>
    <xf numFmtId="0" fontId="6" fillId="7" borderId="19" xfId="0" applyFont="1" applyFill="1" applyBorder="1" applyAlignment="1" applyProtection="1"/>
    <xf numFmtId="0" fontId="6" fillId="2" borderId="0" xfId="0" applyFont="1" applyFill="1" applyAlignment="1" applyProtection="1"/>
    <xf numFmtId="0" fontId="6" fillId="2" borderId="0" xfId="0" applyFont="1" applyFill="1" applyAlignment="1"/>
    <xf numFmtId="0" fontId="6" fillId="2" borderId="2" xfId="0" applyFont="1" applyFill="1" applyBorder="1" applyAlignment="1" applyProtection="1"/>
    <xf numFmtId="0" fontId="6" fillId="2" borderId="2" xfId="0" applyFont="1" applyFill="1" applyBorder="1" applyAlignment="1"/>
    <xf numFmtId="0" fontId="10" fillId="0" borderId="0" xfId="0" applyFont="1" applyBorder="1" applyAlignment="1" applyProtection="1">
      <alignment horizontal="center" shrinkToFit="1"/>
    </xf>
    <xf numFmtId="0" fontId="6" fillId="0" borderId="3" xfId="0" applyFont="1" applyBorder="1" applyAlignment="1"/>
    <xf numFmtId="0" fontId="7" fillId="0" borderId="5" xfId="0" applyFont="1" applyBorder="1" applyAlignment="1" applyProtection="1"/>
    <xf numFmtId="0" fontId="7" fillId="7" borderId="18" xfId="0" applyFont="1" applyFill="1" applyBorder="1" applyAlignment="1"/>
    <xf numFmtId="0" fontId="7" fillId="0" borderId="22" xfId="0" applyFont="1" applyFill="1" applyBorder="1" applyAlignment="1"/>
    <xf numFmtId="0" fontId="8" fillId="0" borderId="7" xfId="0" applyFont="1" applyBorder="1" applyAlignment="1" applyProtection="1"/>
    <xf numFmtId="0" fontId="6" fillId="0" borderId="23" xfId="0" applyFont="1" applyFill="1" applyBorder="1" applyAlignment="1" applyProtection="1"/>
    <xf numFmtId="0" fontId="6" fillId="0" borderId="7" xfId="0" applyFont="1" applyBorder="1" applyAlignment="1" applyProtection="1"/>
    <xf numFmtId="44" fontId="6" fillId="4" borderId="2" xfId="0" applyNumberFormat="1" applyFont="1" applyFill="1" applyBorder="1" applyAlignment="1" applyProtection="1">
      <protection locked="0"/>
    </xf>
    <xf numFmtId="44" fontId="6" fillId="0" borderId="2" xfId="0" applyNumberFormat="1" applyFont="1" applyFill="1" applyBorder="1" applyAlignment="1" applyProtection="1"/>
    <xf numFmtId="44" fontId="6" fillId="0" borderId="11" xfId="0" applyNumberFormat="1" applyFont="1" applyBorder="1" applyAlignment="1"/>
    <xf numFmtId="44" fontId="6" fillId="0" borderId="23" xfId="0" applyNumberFormat="1" applyFont="1" applyFill="1" applyBorder="1" applyAlignment="1"/>
    <xf numFmtId="0" fontId="6" fillId="0" borderId="7" xfId="0" applyFont="1" applyBorder="1" applyAlignment="1" applyProtection="1">
      <alignment horizontal="justify"/>
    </xf>
    <xf numFmtId="0" fontId="6" fillId="2" borderId="7" xfId="0" applyFont="1" applyFill="1" applyBorder="1" applyAlignment="1" applyProtection="1">
      <alignment horizontal="justify"/>
    </xf>
    <xf numFmtId="0" fontId="8" fillId="0" borderId="16" xfId="0" applyFont="1" applyFill="1" applyBorder="1" applyAlignment="1" applyProtection="1"/>
    <xf numFmtId="0" fontId="6" fillId="0" borderId="17" xfId="0" applyFont="1" applyFill="1" applyBorder="1" applyAlignment="1" applyProtection="1"/>
    <xf numFmtId="0" fontId="6" fillId="0" borderId="18" xfId="0" applyFont="1" applyFill="1" applyBorder="1" applyAlignment="1"/>
    <xf numFmtId="44" fontId="6" fillId="0" borderId="24" xfId="0" applyNumberFormat="1" applyFont="1" applyFill="1" applyBorder="1" applyAlignment="1"/>
    <xf numFmtId="0" fontId="6" fillId="5" borderId="16" xfId="0" applyFont="1" applyFill="1" applyBorder="1" applyAlignment="1" applyProtection="1"/>
    <xf numFmtId="44" fontId="6" fillId="5" borderId="17" xfId="0" applyNumberFormat="1" applyFont="1" applyFill="1" applyBorder="1" applyAlignment="1"/>
    <xf numFmtId="44" fontId="6" fillId="5" borderId="18" xfId="0" applyNumberFormat="1" applyFont="1" applyFill="1" applyBorder="1" applyAlignment="1"/>
    <xf numFmtId="44" fontId="6" fillId="5" borderId="14" xfId="0" applyNumberFormat="1" applyFont="1" applyFill="1" applyBorder="1" applyAlignment="1"/>
    <xf numFmtId="44" fontId="6" fillId="7" borderId="17" xfId="0" applyNumberFormat="1" applyFont="1" applyFill="1" applyBorder="1" applyAlignment="1"/>
    <xf numFmtId="44" fontId="6" fillId="7" borderId="18" xfId="0" applyNumberFormat="1" applyFont="1" applyFill="1" applyBorder="1" applyAlignment="1"/>
    <xf numFmtId="0" fontId="6" fillId="0" borderId="22" xfId="0" applyFont="1" applyBorder="1" applyAlignment="1" applyProtection="1"/>
    <xf numFmtId="0" fontId="6" fillId="0" borderId="23" xfId="0" applyFont="1" applyBorder="1" applyAlignment="1" applyProtection="1"/>
    <xf numFmtId="0" fontId="6" fillId="0" borderId="2" xfId="0" applyFont="1" applyBorder="1" applyAlignment="1" applyProtection="1"/>
    <xf numFmtId="44" fontId="6" fillId="0" borderId="23" xfId="0" applyNumberFormat="1" applyFont="1" applyBorder="1" applyAlignment="1"/>
    <xf numFmtId="0" fontId="6" fillId="0" borderId="7" xfId="0" applyFont="1" applyFill="1" applyBorder="1" applyAlignment="1" applyProtection="1"/>
    <xf numFmtId="44" fontId="6" fillId="0" borderId="24" xfId="0" applyNumberFormat="1" applyFont="1" applyBorder="1" applyAlignment="1"/>
    <xf numFmtId="0" fontId="6" fillId="5" borderId="17" xfId="0" applyFont="1" applyFill="1" applyBorder="1" applyAlignment="1" applyProtection="1"/>
    <xf numFmtId="0" fontId="6" fillId="7" borderId="17" xfId="0" applyFont="1" applyFill="1" applyBorder="1" applyAlignment="1" applyProtection="1"/>
    <xf numFmtId="44" fontId="6" fillId="0" borderId="22" xfId="0" applyNumberFormat="1" applyFont="1" applyBorder="1" applyAlignment="1"/>
    <xf numFmtId="0" fontId="8" fillId="0" borderId="16" xfId="0" applyFont="1" applyBorder="1" applyAlignment="1"/>
    <xf numFmtId="0" fontId="6" fillId="0" borderId="17" xfId="0" applyFont="1" applyBorder="1" applyAlignment="1" applyProtection="1"/>
    <xf numFmtId="44" fontId="6" fillId="0" borderId="18" xfId="0" applyNumberFormat="1" applyFont="1" applyBorder="1" applyAlignment="1"/>
    <xf numFmtId="44" fontId="6" fillId="0" borderId="2" xfId="0" applyNumberFormat="1" applyFont="1" applyBorder="1" applyAlignment="1"/>
    <xf numFmtId="0" fontId="6" fillId="0" borderId="7" xfId="0" applyFont="1" applyBorder="1" applyAlignment="1"/>
    <xf numFmtId="0" fontId="6" fillId="0" borderId="2" xfId="0" applyFont="1" applyBorder="1" applyAlignment="1"/>
    <xf numFmtId="0" fontId="6" fillId="5" borderId="16" xfId="0" applyFont="1" applyFill="1" applyBorder="1" applyAlignment="1"/>
    <xf numFmtId="0" fontId="6" fillId="5" borderId="17" xfId="0" applyFont="1" applyFill="1" applyBorder="1" applyAlignment="1"/>
    <xf numFmtId="0" fontId="6" fillId="0" borderId="16" xfId="0" applyFont="1" applyFill="1" applyBorder="1" applyAlignment="1"/>
    <xf numFmtId="0" fontId="6" fillId="0" borderId="17" xfId="0" applyFont="1" applyFill="1" applyBorder="1" applyAlignment="1"/>
    <xf numFmtId="44" fontId="6" fillId="0" borderId="18" xfId="0" applyNumberFormat="1" applyFont="1" applyFill="1" applyBorder="1" applyAlignment="1"/>
    <xf numFmtId="44" fontId="6" fillId="0" borderId="14" xfId="0" applyNumberFormat="1" applyFont="1" applyFill="1" applyBorder="1" applyAlignment="1"/>
    <xf numFmtId="0" fontId="12" fillId="0" borderId="8" xfId="0" applyFont="1" applyFill="1" applyBorder="1" applyAlignment="1" applyProtection="1"/>
    <xf numFmtId="0" fontId="7" fillId="0" borderId="9" xfId="0" applyFont="1" applyFill="1" applyBorder="1" applyAlignment="1" applyProtection="1"/>
    <xf numFmtId="44" fontId="6" fillId="0" borderId="9" xfId="0" applyNumberFormat="1" applyFont="1" applyBorder="1" applyAlignment="1" applyProtection="1"/>
    <xf numFmtId="44" fontId="6" fillId="0" borderId="9" xfId="0" applyNumberFormat="1" applyFont="1" applyBorder="1" applyAlignment="1"/>
    <xf numFmtId="44" fontId="6" fillId="0" borderId="12" xfId="0" applyNumberFormat="1" applyFont="1" applyBorder="1" applyAlignment="1"/>
    <xf numFmtId="44" fontId="10" fillId="6" borderId="15" xfId="0" applyNumberFormat="1" applyFont="1" applyFill="1" applyBorder="1" applyAlignment="1"/>
    <xf numFmtId="0" fontId="6" fillId="0" borderId="0" xfId="0" applyFont="1" applyAlignment="1" applyProtection="1"/>
    <xf numFmtId="44" fontId="6" fillId="0" borderId="0" xfId="0" applyNumberFormat="1" applyFont="1" applyAlignment="1"/>
    <xf numFmtId="0" fontId="6" fillId="0" borderId="0" xfId="0" applyFont="1" applyAlignment="1"/>
    <xf numFmtId="0" fontId="8" fillId="0" borderId="17" xfId="0" applyFont="1" applyFill="1" applyBorder="1" applyAlignment="1" applyProtection="1"/>
    <xf numFmtId="0" fontId="0" fillId="0" borderId="17" xfId="0" applyFill="1" applyBorder="1" applyAlignment="1" applyProtection="1"/>
    <xf numFmtId="0" fontId="0" fillId="0" borderId="18" xfId="0" applyFill="1" applyBorder="1" applyAlignment="1" applyProtection="1"/>
    <xf numFmtId="0" fontId="14" fillId="0" borderId="16" xfId="0" applyFont="1" applyFill="1" applyBorder="1" applyAlignment="1" applyProtection="1"/>
    <xf numFmtId="0" fontId="8" fillId="0" borderId="16" xfId="0" applyFont="1" applyBorder="1" applyAlignment="1" applyProtection="1"/>
    <xf numFmtId="0" fontId="8" fillId="0" borderId="17" xfId="0" applyFont="1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0" fontId="6" fillId="2" borderId="16" xfId="0" applyFont="1" applyFill="1" applyBorder="1" applyAlignment="1" applyProtection="1">
      <alignment horizontal="justify"/>
    </xf>
    <xf numFmtId="44" fontId="6" fillId="2" borderId="17" xfId="0" applyNumberFormat="1" applyFont="1" applyFill="1" applyBorder="1" applyAlignment="1" applyProtection="1">
      <protection locked="0"/>
    </xf>
    <xf numFmtId="44" fontId="6" fillId="2" borderId="17" xfId="0" applyNumberFormat="1" applyFont="1" applyFill="1" applyBorder="1" applyAlignment="1" applyProtection="1"/>
    <xf numFmtId="44" fontId="6" fillId="2" borderId="18" xfId="0" applyNumberFormat="1" applyFont="1" applyFill="1" applyBorder="1" applyAlignment="1"/>
    <xf numFmtId="0" fontId="15" fillId="7" borderId="16" xfId="0" applyFont="1" applyFill="1" applyBorder="1" applyAlignment="1"/>
    <xf numFmtId="0" fontId="8" fillId="0" borderId="16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zoomScale="85" zoomScaleNormal="85" zoomScalePageLayoutView="85" workbookViewId="0">
      <selection activeCell="K23" sqref="K23"/>
    </sheetView>
  </sheetViews>
  <sheetFormatPr defaultColWidth="9.140625" defaultRowHeight="15" x14ac:dyDescent="0.25"/>
  <cols>
    <col min="1" max="1" width="103.42578125" style="1" customWidth="1"/>
    <col min="2" max="16384" width="9.140625" style="1"/>
  </cols>
  <sheetData>
    <row r="1" spans="1:1" ht="32.25" thickBot="1" x14ac:dyDescent="0.55000000000000004">
      <c r="A1" s="2" t="s">
        <v>0</v>
      </c>
    </row>
    <row r="2" spans="1:1" s="4" customFormat="1" x14ac:dyDescent="0.25">
      <c r="A2" s="3" t="s">
        <v>1</v>
      </c>
    </row>
    <row r="3" spans="1:1" s="4" customFormat="1" ht="45" x14ac:dyDescent="0.25">
      <c r="A3" s="5" t="s">
        <v>2</v>
      </c>
    </row>
    <row r="4" spans="1:1" s="4" customFormat="1" ht="45" x14ac:dyDescent="0.25">
      <c r="A4" s="5" t="s">
        <v>3</v>
      </c>
    </row>
    <row r="5" spans="1:1" s="4" customFormat="1" ht="45" x14ac:dyDescent="0.25">
      <c r="A5" s="6" t="s">
        <v>4</v>
      </c>
    </row>
    <row r="6" spans="1:1" s="4" customFormat="1" x14ac:dyDescent="0.25">
      <c r="A6" s="7" t="s">
        <v>5</v>
      </c>
    </row>
    <row r="7" spans="1:1" s="4" customFormat="1" x14ac:dyDescent="0.25">
      <c r="A7" s="3" t="s">
        <v>6</v>
      </c>
    </row>
    <row r="8" spans="1:1" s="9" customFormat="1" x14ac:dyDescent="0.25">
      <c r="A8" s="8" t="s">
        <v>7</v>
      </c>
    </row>
    <row r="9" spans="1:1" s="9" customFormat="1" x14ac:dyDescent="0.25">
      <c r="A9" s="10" t="s">
        <v>31</v>
      </c>
    </row>
  </sheetData>
  <sheetProtection algorithmName="SHA-512" hashValue="aditg75ATwmAPD//UWROeZThm+gZDBuBM9A2IwzcgH0hZg7ikzPYXPrx3P9QB/IPl8H9Rk5tKlVT/CxZwSggPw==" saltValue="sC/owGB5sfq+z+jAMclJl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showGridLines="0" tabSelected="1" zoomScale="85" zoomScaleNormal="85" workbookViewId="0">
      <selection activeCell="Q32" sqref="Q32"/>
    </sheetView>
  </sheetViews>
  <sheetFormatPr defaultColWidth="8.85546875" defaultRowHeight="12.75" x14ac:dyDescent="0.2"/>
  <cols>
    <col min="1" max="1" width="54.42578125" style="13" customWidth="1"/>
    <col min="2" max="2" width="18" style="13" customWidth="1"/>
    <col min="3" max="3" width="16.5703125" style="13" customWidth="1"/>
    <col min="4" max="4" width="15.85546875" style="13" customWidth="1"/>
    <col min="5" max="5" width="14.85546875" style="13" customWidth="1"/>
    <col min="6" max="6" width="15.5703125" style="13" customWidth="1"/>
    <col min="7" max="7" width="15.42578125" style="13" customWidth="1"/>
    <col min="8" max="9" width="15.140625" style="13" customWidth="1"/>
    <col min="10" max="10" width="14.42578125" style="13" customWidth="1"/>
    <col min="11" max="11" width="18.140625" style="13" customWidth="1"/>
    <col min="12" max="12" width="21.5703125" style="13" customWidth="1"/>
    <col min="13" max="16384" width="8.85546875" style="13"/>
  </cols>
  <sheetData>
    <row r="1" spans="1:13" s="12" customFormat="1" ht="30" customHeight="1" thickBot="1" x14ac:dyDescent="0.3">
      <c r="A1" s="38" t="s">
        <v>32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s="20" customFormat="1" ht="15" customHeight="1" x14ac:dyDescent="0.2">
      <c r="A2" s="51" t="s">
        <v>8</v>
      </c>
      <c r="B2" s="52"/>
      <c r="C2" s="53"/>
      <c r="D2" s="53"/>
      <c r="E2" s="53"/>
      <c r="F2" s="53"/>
      <c r="G2" s="53"/>
      <c r="H2" s="53"/>
      <c r="I2" s="53"/>
      <c r="J2" s="53"/>
      <c r="K2" s="54"/>
      <c r="L2" s="54"/>
    </row>
    <row r="3" spans="1:13" s="20" customFormat="1" x14ac:dyDescent="0.2">
      <c r="A3" s="22" t="s">
        <v>29</v>
      </c>
      <c r="B3" s="55">
        <v>450</v>
      </c>
      <c r="C3" s="53"/>
      <c r="D3" s="53"/>
      <c r="E3" s="53"/>
      <c r="F3" s="53"/>
      <c r="G3" s="53"/>
      <c r="H3" s="53"/>
      <c r="I3" s="53"/>
      <c r="J3" s="53"/>
      <c r="K3" s="54"/>
      <c r="L3" s="54"/>
    </row>
    <row r="4" spans="1:13" s="20" customFormat="1" x14ac:dyDescent="0.2">
      <c r="A4" s="22" t="s">
        <v>33</v>
      </c>
      <c r="B4" s="56">
        <v>11</v>
      </c>
      <c r="C4" s="53"/>
      <c r="D4" s="53"/>
      <c r="E4" s="53"/>
      <c r="F4" s="53"/>
      <c r="G4" s="53"/>
      <c r="H4" s="53"/>
      <c r="I4" s="53"/>
      <c r="J4" s="53"/>
      <c r="K4" s="54"/>
      <c r="L4" s="54"/>
    </row>
    <row r="5" spans="1:13" s="20" customFormat="1" x14ac:dyDescent="0.2">
      <c r="A5" s="22" t="s">
        <v>30</v>
      </c>
      <c r="B5" s="56">
        <v>22</v>
      </c>
      <c r="C5" s="53"/>
      <c r="D5" s="53"/>
      <c r="E5" s="53"/>
      <c r="F5" s="53"/>
      <c r="G5" s="53"/>
      <c r="H5" s="53"/>
      <c r="I5" s="53"/>
      <c r="J5" s="53"/>
      <c r="K5" s="54"/>
      <c r="L5" s="54"/>
    </row>
    <row r="6" spans="1:13" s="20" customFormat="1" x14ac:dyDescent="0.2">
      <c r="A6" s="22" t="s">
        <v>54</v>
      </c>
      <c r="B6" s="56">
        <v>25</v>
      </c>
      <c r="C6" s="53"/>
      <c r="D6" s="53"/>
      <c r="E6" s="53"/>
      <c r="F6" s="53"/>
      <c r="G6" s="53"/>
      <c r="H6" s="53"/>
      <c r="I6" s="53"/>
      <c r="J6" s="53"/>
      <c r="K6" s="54"/>
      <c r="L6" s="54"/>
    </row>
    <row r="7" spans="1:13" s="20" customFormat="1" x14ac:dyDescent="0.2">
      <c r="A7" s="22" t="s">
        <v>35</v>
      </c>
      <c r="B7" s="56">
        <v>6000</v>
      </c>
      <c r="C7" s="53"/>
      <c r="D7" s="53"/>
      <c r="E7" s="53"/>
      <c r="F7" s="53"/>
      <c r="G7" s="53"/>
      <c r="H7" s="53"/>
      <c r="I7" s="53"/>
      <c r="J7" s="53"/>
      <c r="K7" s="54"/>
      <c r="L7" s="54"/>
    </row>
    <row r="8" spans="1:13" s="21" customFormat="1" x14ac:dyDescent="0.2">
      <c r="A8" s="23" t="s">
        <v>10</v>
      </c>
      <c r="B8" s="56">
        <v>450</v>
      </c>
      <c r="C8" s="54" t="s">
        <v>9</v>
      </c>
      <c r="D8" s="54"/>
      <c r="E8" s="54"/>
      <c r="F8" s="54"/>
      <c r="G8" s="54"/>
      <c r="H8" s="54"/>
      <c r="I8" s="54"/>
      <c r="J8" s="54"/>
      <c r="K8" s="54"/>
      <c r="L8" s="54"/>
    </row>
    <row r="9" spans="1:13" s="21" customFormat="1" x14ac:dyDescent="0.2">
      <c r="A9" s="23" t="s">
        <v>37</v>
      </c>
      <c r="B9" s="56">
        <v>250</v>
      </c>
      <c r="C9" s="54" t="s">
        <v>9</v>
      </c>
      <c r="D9" s="54"/>
      <c r="E9" s="54"/>
      <c r="F9" s="54"/>
      <c r="G9" s="54"/>
      <c r="H9" s="54"/>
      <c r="I9" s="54"/>
      <c r="J9" s="54"/>
      <c r="K9" s="54"/>
      <c r="L9" s="54"/>
    </row>
    <row r="10" spans="1:13" s="20" customFormat="1" x14ac:dyDescent="0.2">
      <c r="A10" s="22" t="s">
        <v>36</v>
      </c>
      <c r="B10" s="56">
        <v>13</v>
      </c>
      <c r="C10" s="53" t="s">
        <v>9</v>
      </c>
      <c r="D10" s="53"/>
      <c r="E10" s="53"/>
      <c r="F10" s="53"/>
      <c r="G10" s="53"/>
      <c r="H10" s="53"/>
      <c r="I10" s="53"/>
      <c r="J10" s="53"/>
      <c r="K10" s="54"/>
      <c r="L10" s="54"/>
    </row>
    <row r="11" spans="1:13" s="12" customFormat="1" ht="5.25" customHeight="1" thickBot="1" x14ac:dyDescent="0.3">
      <c r="A11" s="57"/>
      <c r="B11" s="58"/>
      <c r="C11" s="57"/>
      <c r="D11" s="57"/>
      <c r="E11" s="57"/>
      <c r="F11" s="57"/>
      <c r="G11" s="11"/>
      <c r="H11" s="11"/>
      <c r="I11" s="11"/>
      <c r="J11" s="11"/>
      <c r="K11" s="17"/>
      <c r="L11" s="17"/>
    </row>
    <row r="12" spans="1:13" ht="18.75" customHeight="1" x14ac:dyDescent="0.2">
      <c r="A12" s="59"/>
      <c r="B12" s="35" t="s">
        <v>45</v>
      </c>
      <c r="C12" s="18" t="s">
        <v>11</v>
      </c>
      <c r="D12" s="18" t="s">
        <v>12</v>
      </c>
      <c r="E12" s="18" t="s">
        <v>13</v>
      </c>
      <c r="F12" s="18" t="s">
        <v>14</v>
      </c>
      <c r="G12" s="18" t="s">
        <v>15</v>
      </c>
      <c r="H12" s="18" t="s">
        <v>16</v>
      </c>
      <c r="I12" s="18" t="s">
        <v>17</v>
      </c>
      <c r="J12" s="18" t="s">
        <v>18</v>
      </c>
      <c r="K12" s="36" t="s">
        <v>19</v>
      </c>
      <c r="L12" s="37" t="s">
        <v>40</v>
      </c>
    </row>
    <row r="13" spans="1:13" ht="15" customHeight="1" x14ac:dyDescent="0.2">
      <c r="A13" s="123" t="s">
        <v>38</v>
      </c>
      <c r="B13" s="46"/>
      <c r="C13" s="47"/>
      <c r="D13" s="47"/>
      <c r="E13" s="47"/>
      <c r="F13" s="47"/>
      <c r="G13" s="47"/>
      <c r="H13" s="47"/>
      <c r="I13" s="47"/>
      <c r="J13" s="47"/>
      <c r="K13" s="60"/>
      <c r="L13" s="61"/>
    </row>
    <row r="14" spans="1:13" ht="15" x14ac:dyDescent="0.25">
      <c r="A14" s="115" t="s">
        <v>48</v>
      </c>
      <c r="B14" s="116"/>
      <c r="C14" s="117"/>
      <c r="D14" s="117"/>
      <c r="E14" s="117"/>
      <c r="F14" s="117"/>
      <c r="G14" s="117"/>
      <c r="H14" s="117"/>
      <c r="I14" s="117"/>
      <c r="J14" s="117"/>
      <c r="K14" s="118"/>
      <c r="L14" s="63"/>
    </row>
    <row r="15" spans="1:13" s="20" customFormat="1" ht="15" x14ac:dyDescent="0.25">
      <c r="A15" s="114" t="s">
        <v>55</v>
      </c>
      <c r="B15" s="111"/>
      <c r="C15" s="112"/>
      <c r="D15" s="112"/>
      <c r="E15" s="112"/>
      <c r="F15" s="112"/>
      <c r="G15" s="112"/>
      <c r="H15" s="112"/>
      <c r="I15" s="112"/>
      <c r="J15" s="112"/>
      <c r="K15" s="113"/>
      <c r="L15" s="63"/>
    </row>
    <row r="16" spans="1:13" x14ac:dyDescent="0.2">
      <c r="A16" s="64" t="s">
        <v>20</v>
      </c>
      <c r="B16" s="65">
        <v>0</v>
      </c>
      <c r="C16" s="66">
        <f>+$B16*$B$3*12</f>
        <v>0</v>
      </c>
      <c r="D16" s="66">
        <f>+$B$16*$B$3*12</f>
        <v>0</v>
      </c>
      <c r="E16" s="66">
        <f>+$B$16*$B$3*12</f>
        <v>0</v>
      </c>
      <c r="F16" s="66">
        <f>+$B$16*$B$3*12</f>
        <v>0</v>
      </c>
      <c r="G16" s="66">
        <f>+$B$16*$B$3*12</f>
        <v>0</v>
      </c>
      <c r="H16" s="66">
        <f>+$B$16*$B$3*12</f>
        <v>0</v>
      </c>
      <c r="I16" s="66">
        <f>+$B$16*$B$3*12</f>
        <v>0</v>
      </c>
      <c r="J16" s="66">
        <f>+$B$16*$B$3*12</f>
        <v>0</v>
      </c>
      <c r="K16" s="67">
        <f t="shared" ref="K16:K20" si="0">SUM(C16:J16)</f>
        <v>0</v>
      </c>
      <c r="L16" s="68" t="s">
        <v>9</v>
      </c>
    </row>
    <row r="17" spans="1:12" x14ac:dyDescent="0.2">
      <c r="A17" s="64" t="s">
        <v>34</v>
      </c>
      <c r="B17" s="65">
        <v>0</v>
      </c>
      <c r="C17" s="66">
        <f>+$B$17*$B$4*12</f>
        <v>0</v>
      </c>
      <c r="D17" s="66">
        <f>+$B$17*$B$4*12</f>
        <v>0</v>
      </c>
      <c r="E17" s="66">
        <f>+$B$17*$B$4*12</f>
        <v>0</v>
      </c>
      <c r="F17" s="66">
        <f>+$B$17*$B$4*12</f>
        <v>0</v>
      </c>
      <c r="G17" s="66">
        <f>+$B$17*$B$4*12</f>
        <v>0</v>
      </c>
      <c r="H17" s="66">
        <f>+$B$17*$B$4*12</f>
        <v>0</v>
      </c>
      <c r="I17" s="66">
        <f>+$B$17*$B$4*12</f>
        <v>0</v>
      </c>
      <c r="J17" s="66">
        <f>+$B$17*$B$4*12</f>
        <v>0</v>
      </c>
      <c r="K17" s="67">
        <f t="shared" si="0"/>
        <v>0</v>
      </c>
      <c r="L17" s="68" t="s">
        <v>9</v>
      </c>
    </row>
    <row r="18" spans="1:12" x14ac:dyDescent="0.2">
      <c r="A18" s="64" t="s">
        <v>52</v>
      </c>
      <c r="B18" s="65">
        <v>0</v>
      </c>
      <c r="C18" s="66">
        <f>+$B$18*$B$5*12</f>
        <v>0</v>
      </c>
      <c r="D18" s="66">
        <f>+$B$18*$B$5*12</f>
        <v>0</v>
      </c>
      <c r="E18" s="66">
        <f>+$B$18*$B$5*12</f>
        <v>0</v>
      </c>
      <c r="F18" s="66">
        <f>+$B$18*$B$5*12</f>
        <v>0</v>
      </c>
      <c r="G18" s="66">
        <f>+$B$18*$B$5*12</f>
        <v>0</v>
      </c>
      <c r="H18" s="66">
        <f>+$B$18*$B$5*12</f>
        <v>0</v>
      </c>
      <c r="I18" s="66">
        <f>+$B$18*$B$5*12</f>
        <v>0</v>
      </c>
      <c r="J18" s="66">
        <f>+$B$18*$B$5*12</f>
        <v>0</v>
      </c>
      <c r="K18" s="67">
        <f t="shared" si="0"/>
        <v>0</v>
      </c>
      <c r="L18" s="68" t="s">
        <v>9</v>
      </c>
    </row>
    <row r="19" spans="1:12" x14ac:dyDescent="0.2">
      <c r="A19" s="69" t="s">
        <v>21</v>
      </c>
      <c r="B19" s="65">
        <v>0</v>
      </c>
      <c r="C19" s="66">
        <f>+$B$19*$B$8*12</f>
        <v>0</v>
      </c>
      <c r="D19" s="66">
        <f>+$B$19*$B$8*12</f>
        <v>0</v>
      </c>
      <c r="E19" s="66">
        <f>+$B$19*$B$8*12</f>
        <v>0</v>
      </c>
      <c r="F19" s="66">
        <f>+$B$19*$B$8*12</f>
        <v>0</v>
      </c>
      <c r="G19" s="66">
        <f>+$B$19*$B$8*12</f>
        <v>0</v>
      </c>
      <c r="H19" s="66">
        <f>+$B$19*$B$8*12</f>
        <v>0</v>
      </c>
      <c r="I19" s="66">
        <f>+$B$19*$B$8*12</f>
        <v>0</v>
      </c>
      <c r="J19" s="66">
        <f>+$B$19*$B$8*12</f>
        <v>0</v>
      </c>
      <c r="K19" s="67">
        <f t="shared" si="0"/>
        <v>0</v>
      </c>
      <c r="L19" s="68" t="s">
        <v>9</v>
      </c>
    </row>
    <row r="20" spans="1:12" x14ac:dyDescent="0.2">
      <c r="A20" s="70" t="s">
        <v>53</v>
      </c>
      <c r="B20" s="65">
        <v>0</v>
      </c>
      <c r="C20" s="66">
        <f>+$B$20*$B$6*12</f>
        <v>0</v>
      </c>
      <c r="D20" s="66">
        <f>+$B$20*$B$6*12</f>
        <v>0</v>
      </c>
      <c r="E20" s="66">
        <f>+$B$20*$B$6*12</f>
        <v>0</v>
      </c>
      <c r="F20" s="66">
        <f>+$B$20*$B$6*12</f>
        <v>0</v>
      </c>
      <c r="G20" s="66">
        <f>+$B$20*$B$6*12</f>
        <v>0</v>
      </c>
      <c r="H20" s="66">
        <f>+$B$20*$B$6*12</f>
        <v>0</v>
      </c>
      <c r="I20" s="66">
        <f>+$B$20*$B$6*12</f>
        <v>0</v>
      </c>
      <c r="J20" s="66">
        <f>+$B$20*$B$6*12</f>
        <v>0</v>
      </c>
      <c r="K20" s="67">
        <f t="shared" si="0"/>
        <v>0</v>
      </c>
      <c r="L20" s="68"/>
    </row>
    <row r="21" spans="1:12" s="20" customFormat="1" ht="3.75" customHeight="1" x14ac:dyDescent="0.2">
      <c r="A21" s="119"/>
      <c r="B21" s="120"/>
      <c r="C21" s="121"/>
      <c r="D21" s="121"/>
      <c r="E21" s="121"/>
      <c r="F21" s="121"/>
      <c r="G21" s="121"/>
      <c r="H21" s="121"/>
      <c r="I21" s="121"/>
      <c r="J21" s="121"/>
      <c r="K21" s="122"/>
      <c r="L21" s="68"/>
    </row>
    <row r="22" spans="1:12" ht="15.75" customHeight="1" x14ac:dyDescent="0.2">
      <c r="A22" s="71" t="s">
        <v>49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  <c r="L22" s="68"/>
    </row>
    <row r="23" spans="1:12" x14ac:dyDescent="0.2">
      <c r="A23" s="64" t="s">
        <v>50</v>
      </c>
      <c r="B23" s="16" t="s">
        <v>22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7">
        <f>SUM(C23:J23)</f>
        <v>0</v>
      </c>
      <c r="L23" s="68" t="s">
        <v>9</v>
      </c>
    </row>
    <row r="24" spans="1:12" x14ac:dyDescent="0.2">
      <c r="A24" s="64" t="s">
        <v>23</v>
      </c>
      <c r="B24" s="16" t="s">
        <v>22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7">
        <f>SUM(C24:J24)</f>
        <v>0</v>
      </c>
      <c r="L24" s="74" t="s">
        <v>9</v>
      </c>
    </row>
    <row r="25" spans="1:12" ht="18.75" customHeight="1" x14ac:dyDescent="0.2">
      <c r="A25" s="75" t="s">
        <v>40</v>
      </c>
      <c r="B25" s="43"/>
      <c r="C25" s="76"/>
      <c r="D25" s="76"/>
      <c r="E25" s="76"/>
      <c r="F25" s="76"/>
      <c r="G25" s="76"/>
      <c r="H25" s="76"/>
      <c r="I25" s="76"/>
      <c r="J25" s="76"/>
      <c r="K25" s="77"/>
      <c r="L25" s="78">
        <f>SUM(K16:K24)</f>
        <v>0</v>
      </c>
    </row>
    <row r="26" spans="1:12" s="14" customFormat="1" ht="15.75" customHeight="1" x14ac:dyDescent="0.2">
      <c r="A26" s="123" t="s">
        <v>39</v>
      </c>
      <c r="B26" s="48"/>
      <c r="C26" s="79"/>
      <c r="D26" s="79"/>
      <c r="E26" s="79"/>
      <c r="F26" s="79"/>
      <c r="G26" s="79"/>
      <c r="H26" s="79"/>
      <c r="I26" s="79"/>
      <c r="J26" s="79"/>
      <c r="K26" s="80"/>
      <c r="L26" s="81"/>
    </row>
    <row r="27" spans="1:12" ht="15" x14ac:dyDescent="0.25">
      <c r="A27" s="62" t="s">
        <v>24</v>
      </c>
      <c r="B27" s="28"/>
      <c r="C27" s="29"/>
      <c r="D27" s="29"/>
      <c r="E27" s="29"/>
      <c r="F27" s="29"/>
      <c r="G27" s="29"/>
      <c r="H27" s="29"/>
      <c r="I27" s="29"/>
      <c r="J27" s="29"/>
      <c r="K27" s="30"/>
      <c r="L27" s="82" t="s">
        <v>9</v>
      </c>
    </row>
    <row r="28" spans="1:12" x14ac:dyDescent="0.2">
      <c r="A28" s="64" t="s">
        <v>25</v>
      </c>
      <c r="B28" s="83"/>
      <c r="C28" s="65">
        <v>0</v>
      </c>
      <c r="D28" s="15" t="s">
        <v>22</v>
      </c>
      <c r="E28" s="15" t="s">
        <v>22</v>
      </c>
      <c r="F28" s="15" t="s">
        <v>22</v>
      </c>
      <c r="G28" s="15" t="s">
        <v>22</v>
      </c>
      <c r="H28" s="15" t="s">
        <v>22</v>
      </c>
      <c r="I28" s="15" t="s">
        <v>22</v>
      </c>
      <c r="J28" s="15" t="s">
        <v>22</v>
      </c>
      <c r="K28" s="67">
        <f>SUM(C28)</f>
        <v>0</v>
      </c>
      <c r="L28" s="84" t="s">
        <v>9</v>
      </c>
    </row>
    <row r="29" spans="1:12" x14ac:dyDescent="0.2">
      <c r="A29" s="64" t="s">
        <v>26</v>
      </c>
      <c r="B29" s="83"/>
      <c r="C29" s="65">
        <v>0</v>
      </c>
      <c r="D29" s="15" t="s">
        <v>22</v>
      </c>
      <c r="E29" s="15" t="s">
        <v>22</v>
      </c>
      <c r="F29" s="15" t="s">
        <v>22</v>
      </c>
      <c r="G29" s="15" t="s">
        <v>22</v>
      </c>
      <c r="H29" s="15" t="s">
        <v>22</v>
      </c>
      <c r="I29" s="15" t="s">
        <v>22</v>
      </c>
      <c r="J29" s="15" t="s">
        <v>22</v>
      </c>
      <c r="K29" s="67">
        <f>SUM(C29)</f>
        <v>0</v>
      </c>
      <c r="L29" s="84" t="s">
        <v>9</v>
      </c>
    </row>
    <row r="30" spans="1:12" x14ac:dyDescent="0.2">
      <c r="A30" s="85" t="s">
        <v>27</v>
      </c>
      <c r="B30" s="83"/>
      <c r="C30" s="65">
        <v>0</v>
      </c>
      <c r="D30" s="15" t="s">
        <v>22</v>
      </c>
      <c r="E30" s="15" t="s">
        <v>22</v>
      </c>
      <c r="F30" s="15" t="s">
        <v>22</v>
      </c>
      <c r="G30" s="15" t="s">
        <v>22</v>
      </c>
      <c r="H30" s="15" t="s">
        <v>22</v>
      </c>
      <c r="I30" s="15" t="s">
        <v>22</v>
      </c>
      <c r="J30" s="15" t="s">
        <v>22</v>
      </c>
      <c r="K30" s="67">
        <f>SUM(C30)</f>
        <v>0</v>
      </c>
      <c r="L30" s="86" t="s">
        <v>47</v>
      </c>
    </row>
    <row r="31" spans="1:12" ht="18.75" customHeight="1" x14ac:dyDescent="0.2">
      <c r="A31" s="75" t="s">
        <v>40</v>
      </c>
      <c r="B31" s="87"/>
      <c r="C31" s="44"/>
      <c r="D31" s="45"/>
      <c r="E31" s="45"/>
      <c r="F31" s="45"/>
      <c r="G31" s="45"/>
      <c r="H31" s="45"/>
      <c r="I31" s="45"/>
      <c r="J31" s="45"/>
      <c r="K31" s="77" t="s">
        <v>9</v>
      </c>
      <c r="L31" s="78">
        <f>SUM(K28:K30)</f>
        <v>0</v>
      </c>
    </row>
    <row r="32" spans="1:12" ht="15.75" customHeight="1" x14ac:dyDescent="0.2">
      <c r="A32" s="123" t="s">
        <v>41</v>
      </c>
      <c r="B32" s="88"/>
      <c r="C32" s="49"/>
      <c r="D32" s="50"/>
      <c r="E32" s="50"/>
      <c r="F32" s="50"/>
      <c r="G32" s="50"/>
      <c r="H32" s="50"/>
      <c r="I32" s="50"/>
      <c r="J32" s="50"/>
      <c r="K32" s="80" t="s">
        <v>9</v>
      </c>
      <c r="L32" s="89" t="s">
        <v>9</v>
      </c>
    </row>
    <row r="33" spans="1:12" x14ac:dyDescent="0.2">
      <c r="A33" s="90" t="s">
        <v>48</v>
      </c>
      <c r="B33" s="91"/>
      <c r="C33" s="31"/>
      <c r="D33" s="32"/>
      <c r="E33" s="32"/>
      <c r="F33" s="32"/>
      <c r="G33" s="32"/>
      <c r="H33" s="32"/>
      <c r="I33" s="32"/>
      <c r="J33" s="32"/>
      <c r="K33" s="92"/>
      <c r="L33" s="84" t="s">
        <v>9</v>
      </c>
    </row>
    <row r="34" spans="1:12" x14ac:dyDescent="0.2">
      <c r="A34" s="85" t="s">
        <v>42</v>
      </c>
      <c r="B34" s="65">
        <v>0</v>
      </c>
      <c r="C34" s="93">
        <f>$B34*12</f>
        <v>0</v>
      </c>
      <c r="D34" s="93">
        <f t="shared" ref="D34:J35" si="1">$B34*12</f>
        <v>0</v>
      </c>
      <c r="E34" s="93">
        <f t="shared" si="1"/>
        <v>0</v>
      </c>
      <c r="F34" s="93">
        <f t="shared" si="1"/>
        <v>0</v>
      </c>
      <c r="G34" s="93">
        <f t="shared" si="1"/>
        <v>0</v>
      </c>
      <c r="H34" s="93">
        <f t="shared" si="1"/>
        <v>0</v>
      </c>
      <c r="I34" s="93">
        <f t="shared" si="1"/>
        <v>0</v>
      </c>
      <c r="J34" s="93">
        <f t="shared" si="1"/>
        <v>0</v>
      </c>
      <c r="K34" s="67">
        <f>SUM(C34:J34)</f>
        <v>0</v>
      </c>
      <c r="L34" s="84" t="s">
        <v>9</v>
      </c>
    </row>
    <row r="35" spans="1:12" x14ac:dyDescent="0.2">
      <c r="A35" s="85" t="s">
        <v>43</v>
      </c>
      <c r="B35" s="65">
        <v>0</v>
      </c>
      <c r="C35" s="93">
        <f>$B35*12</f>
        <v>0</v>
      </c>
      <c r="D35" s="93">
        <f t="shared" si="1"/>
        <v>0</v>
      </c>
      <c r="E35" s="93">
        <f t="shared" si="1"/>
        <v>0</v>
      </c>
      <c r="F35" s="93">
        <f t="shared" si="1"/>
        <v>0</v>
      </c>
      <c r="G35" s="93">
        <f t="shared" si="1"/>
        <v>0</v>
      </c>
      <c r="H35" s="93">
        <f t="shared" si="1"/>
        <v>0</v>
      </c>
      <c r="I35" s="93">
        <f t="shared" si="1"/>
        <v>0</v>
      </c>
      <c r="J35" s="93">
        <f t="shared" si="1"/>
        <v>0</v>
      </c>
      <c r="K35" s="67">
        <f>SUM(C35:J35)</f>
        <v>0</v>
      </c>
      <c r="L35" s="84" t="s">
        <v>9</v>
      </c>
    </row>
    <row r="36" spans="1:12" x14ac:dyDescent="0.2">
      <c r="A36" s="85" t="s">
        <v>44</v>
      </c>
      <c r="B36" s="65">
        <v>0</v>
      </c>
      <c r="C36" s="93">
        <f>$B36*12</f>
        <v>0</v>
      </c>
      <c r="D36" s="93">
        <f t="shared" ref="D36:J36" si="2">$B36*12</f>
        <v>0</v>
      </c>
      <c r="E36" s="93">
        <f t="shared" si="2"/>
        <v>0</v>
      </c>
      <c r="F36" s="93">
        <f t="shared" si="2"/>
        <v>0</v>
      </c>
      <c r="G36" s="93">
        <f t="shared" si="2"/>
        <v>0</v>
      </c>
      <c r="H36" s="93">
        <f t="shared" si="2"/>
        <v>0</v>
      </c>
      <c r="I36" s="93">
        <f t="shared" si="2"/>
        <v>0</v>
      </c>
      <c r="J36" s="93">
        <f t="shared" si="2"/>
        <v>0</v>
      </c>
      <c r="K36" s="67">
        <f>SUM(C36:J36)</f>
        <v>0</v>
      </c>
      <c r="L36" s="84" t="s">
        <v>9</v>
      </c>
    </row>
    <row r="37" spans="1:12" x14ac:dyDescent="0.2">
      <c r="A37" s="124" t="s">
        <v>49</v>
      </c>
      <c r="B37" s="99"/>
      <c r="C37" s="33"/>
      <c r="D37" s="34"/>
      <c r="E37" s="34"/>
      <c r="F37" s="34"/>
      <c r="G37" s="34"/>
      <c r="H37" s="34"/>
      <c r="I37" s="34"/>
      <c r="J37" s="34"/>
      <c r="K37" s="100"/>
      <c r="L37" s="84" t="s">
        <v>9</v>
      </c>
    </row>
    <row r="38" spans="1:12" x14ac:dyDescent="0.2">
      <c r="A38" s="94" t="s">
        <v>46</v>
      </c>
      <c r="B38" s="95"/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7">
        <f>SUM(C38:J38)</f>
        <v>0</v>
      </c>
      <c r="L38" s="84" t="s">
        <v>9</v>
      </c>
    </row>
    <row r="39" spans="1:12" x14ac:dyDescent="0.2">
      <c r="A39" s="94" t="s">
        <v>23</v>
      </c>
      <c r="B39" s="95" t="s">
        <v>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7">
        <f>SUM(C39:J39)</f>
        <v>0</v>
      </c>
      <c r="L39" s="86" t="s">
        <v>9</v>
      </c>
    </row>
    <row r="40" spans="1:12" ht="18" customHeight="1" x14ac:dyDescent="0.2">
      <c r="A40" s="96" t="s">
        <v>40</v>
      </c>
      <c r="B40" s="97"/>
      <c r="C40" s="44"/>
      <c r="D40" s="45"/>
      <c r="E40" s="45"/>
      <c r="F40" s="45"/>
      <c r="G40" s="45"/>
      <c r="H40" s="45"/>
      <c r="I40" s="45"/>
      <c r="J40" s="45"/>
      <c r="K40" s="77"/>
      <c r="L40" s="78">
        <f>SUM(K34:K39)</f>
        <v>0</v>
      </c>
    </row>
    <row r="41" spans="1:12" s="42" customFormat="1" ht="3" customHeight="1" x14ac:dyDescent="0.2">
      <c r="A41" s="98"/>
      <c r="B41" s="99"/>
      <c r="C41" s="33"/>
      <c r="D41" s="34"/>
      <c r="E41" s="34"/>
      <c r="F41" s="34"/>
      <c r="G41" s="34"/>
      <c r="H41" s="34"/>
      <c r="I41" s="34"/>
      <c r="J41" s="34"/>
      <c r="K41" s="100" t="s">
        <v>9</v>
      </c>
      <c r="L41" s="101"/>
    </row>
    <row r="42" spans="1:12" ht="30" customHeight="1" thickBot="1" x14ac:dyDescent="0.35">
      <c r="A42" s="102" t="s">
        <v>28</v>
      </c>
      <c r="B42" s="103"/>
      <c r="C42" s="104">
        <f t="shared" ref="C42:J42" si="3">SUM(C16:C41)</f>
        <v>0</v>
      </c>
      <c r="D42" s="105">
        <f t="shared" si="3"/>
        <v>0</v>
      </c>
      <c r="E42" s="105">
        <f t="shared" si="3"/>
        <v>0</v>
      </c>
      <c r="F42" s="105">
        <f t="shared" si="3"/>
        <v>0</v>
      </c>
      <c r="G42" s="105">
        <f t="shared" si="3"/>
        <v>0</v>
      </c>
      <c r="H42" s="105">
        <f t="shared" si="3"/>
        <v>0</v>
      </c>
      <c r="I42" s="105">
        <f t="shared" si="3"/>
        <v>0</v>
      </c>
      <c r="J42" s="105">
        <f t="shared" si="3"/>
        <v>0</v>
      </c>
      <c r="K42" s="106" t="s">
        <v>9</v>
      </c>
      <c r="L42" s="107">
        <f>SUM(L24:L40)</f>
        <v>0</v>
      </c>
    </row>
    <row r="43" spans="1:12" ht="6.75" customHeight="1" x14ac:dyDescent="0.2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9" t="s">
        <v>51</v>
      </c>
      <c r="L43" s="110"/>
    </row>
    <row r="44" spans="1:12" ht="15" customHeight="1" x14ac:dyDescent="0.25">
      <c r="A44" s="26" t="s">
        <v>56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109" t="s">
        <v>9</v>
      </c>
    </row>
    <row r="45" spans="1:12" ht="15" customHeight="1" x14ac:dyDescent="0.25">
      <c r="A45" s="24" t="s">
        <v>57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110"/>
    </row>
    <row r="46" spans="1:12" x14ac:dyDescent="0.2">
      <c r="J46" s="19" t="s">
        <v>51</v>
      </c>
    </row>
  </sheetData>
  <sheetProtection algorithmName="SHA-512" hashValue="jQkxrs8fgcuJgDWelOEVJZUq1Yr9merB0zBn0mck8N8UfC9nr+nx71/AI4l2wWMB1mlDA5+TzCehNmFyTlFNBw==" saltValue="1AUCywdzogDHhJkAyZCu0w==" spinCount="100000" sheet="1" objects="1" scenarios="1"/>
  <mergeCells count="4">
    <mergeCell ref="A45:K45"/>
    <mergeCell ref="A44:K44"/>
    <mergeCell ref="B14:K14"/>
    <mergeCell ref="B27:K27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823058534A6499098870D1ECFA223" ma:contentTypeVersion="" ma:contentTypeDescription="Een nieuw document maken." ma:contentTypeScope="" ma:versionID="1d915dc05dea74de74ddbac343c09150">
  <xsd:schema xmlns:xsd="http://www.w3.org/2001/XMLSchema" xmlns:xs="http://www.w3.org/2001/XMLSchema" xmlns:p="http://schemas.microsoft.com/office/2006/metadata/properties" xmlns:ns2="F3028B86-52E7-4A4C-88E4-C9D302196ED9" xmlns:ns3="232fe557-ef79-448c-95e1-f74baca94817" targetNamespace="http://schemas.microsoft.com/office/2006/metadata/properties" ma:root="true" ma:fieldsID="51e281c6e79e629bb1332b136b54c43e" ns2:_="" ns3:_="">
    <xsd:import namespace="F3028B86-52E7-4A4C-88E4-C9D302196ED9"/>
    <xsd:import namespace="232fe557-ef79-448c-95e1-f74baca94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28B86-52E7-4A4C-88E4-C9D302196E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fe557-ef79-448c-95e1-f74baca94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3028B86-52E7-4A4C-88E4-C9D302196ED9"/>
    <ds:schemaRef ds:uri="http://purl.org/dc/elements/1.1/"/>
    <ds:schemaRef ds:uri="http://schemas.microsoft.com/office/2006/metadata/properties"/>
    <ds:schemaRef ds:uri="232fe557-ef79-448c-95e1-f74baca9481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3B6B6062-381C-415B-8B20-946B14E9F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28B86-52E7-4A4C-88E4-C9D302196ED9"/>
    <ds:schemaRef ds:uri="232fe557-ef79-448c-95e1-f74baca94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 1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Guido van Rijnsbergen</cp:lastModifiedBy>
  <cp:revision/>
  <dcterms:created xsi:type="dcterms:W3CDTF">2008-11-21T10:07:29Z</dcterms:created>
  <dcterms:modified xsi:type="dcterms:W3CDTF">2020-07-17T12:37:29Z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0x010100C10823058534A6499098870D1ECFA223</vt:lpwstr>
  </property>
</Properties>
</file>