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231"/>
  <workbookPr/>
  <mc:AlternateContent xmlns:mc="http://schemas.openxmlformats.org/markup-compatibility/2006">
    <mc:Choice Requires="x15">
      <x15ac:absPath xmlns:x15ac="http://schemas.microsoft.com/office/spreadsheetml/2010/11/ac" url="G:\TRAJECTEN\200.GEZAMENLIJK RIJK (GEZ)\26.Nutsvoorzieningen\02 Elektriciteit\GEZ 201909 Elektriciteit\05.nota van Inlichtingen\"/>
    </mc:Choice>
  </mc:AlternateContent>
  <xr:revisionPtr revIDLastSave="0" documentId="13_ncr:1_{FD834250-00AC-4170-9A68-F8FB446B83FB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Tarievenblad Elektr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" i="1" l="1"/>
  <c r="B7" i="1" l="1"/>
  <c r="D7" i="1" l="1"/>
  <c r="C6" i="1"/>
  <c r="D6" i="1" s="1"/>
  <c r="D5" i="1"/>
  <c r="D8" i="1" l="1"/>
</calcChain>
</file>

<file path=xl/sharedStrings.xml><?xml version="1.0" encoding="utf-8"?>
<sst xmlns="http://schemas.openxmlformats.org/spreadsheetml/2006/main" count="10" uniqueCount="10">
  <si>
    <t>Piek</t>
  </si>
  <si>
    <t>Dal</t>
  </si>
  <si>
    <t>Inschrijfprijs</t>
  </si>
  <si>
    <t>Enkel</t>
  </si>
  <si>
    <t>**Inschrijver moet de opslag voor piek, dal en vergroening invullen. De opslag van enkel is gebaseerd op 41% piek en 59% dal. De prijs dienen opgegeven te worden in €/MWh en excl. BTW. Het tarievenblad dient volledig ingevuld te worden**</t>
  </si>
  <si>
    <t xml:space="preserve">Bijlage D Tarievenblad </t>
  </si>
  <si>
    <t>Vergroening(GvO's NL Wind en/of Zon)</t>
  </si>
  <si>
    <t>Indicatieve Volume (MWh)</t>
  </si>
  <si>
    <t>Opslag (€/MWh)</t>
  </si>
  <si>
    <t>Totaal (€)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</si>
</sst>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 [$€-413]\ * #,##0.00_ ;_ [$€-413]\ * \-#,##0.00_ ;_ [$€-413]\ * &quot;-&quot;??_ ;_ @_ "/>
    <numFmt numFmtId="165" formatCode="0.000"/>
    <numFmt numFmtId="166" formatCode="_ [$€-413]\ * #,##0.000_ ;_ [$€-413]\ * \-#,##0.000_ ;_ [$€-413]\ * &quot;-&quot;???_ ;_ @_ "/>
  </numFmts>
  <fonts count="6" x14ac:knownFonts="1">
    <font>
      <sz val="11"/>
      <color theme="1"/>
      <name val="Calibri"/>
      <family val="2"/>
      <scheme val="minor"/>
    </font>
    <font>
      <sz val="8.5"/>
      <color theme="1"/>
      <name val="Verdana"/>
      <family val="2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14">
    <xf numFmtId="0" fontId="0" fillId="0" borderId="0" xfId="0"/>
    <xf numFmtId="0" fontId="0" fillId="0" borderId="1" xfId="0" applyBorder="1"/>
    <xf numFmtId="0" fontId="0" fillId="0" borderId="2" xfId="0" applyBorder="1"/>
    <xf numFmtId="164" fontId="0" fillId="0" borderId="0" xfId="0" applyNumberFormat="1"/>
    <xf numFmtId="0" fontId="3" fillId="0" borderId="0" xfId="0" applyFont="1"/>
    <xf numFmtId="0" fontId="4" fillId="0" borderId="1" xfId="0" applyFont="1" applyBorder="1" applyAlignment="1">
      <alignment wrapText="1"/>
    </xf>
    <xf numFmtId="0" fontId="4" fillId="0" borderId="1" xfId="0" applyFont="1" applyBorder="1"/>
    <xf numFmtId="165" fontId="0" fillId="2" borderId="1" xfId="0" applyNumberFormat="1" applyFill="1" applyBorder="1"/>
    <xf numFmtId="165" fontId="0" fillId="3" borderId="1" xfId="0" applyNumberFormat="1" applyFill="1" applyBorder="1"/>
    <xf numFmtId="166" fontId="0" fillId="0" borderId="1" xfId="1" applyNumberFormat="1" applyFont="1" applyBorder="1"/>
    <xf numFmtId="166" fontId="3" fillId="0" borderId="0" xfId="2" applyNumberFormat="1" applyFont="1"/>
    <xf numFmtId="4" fontId="5" fillId="0" borderId="1" xfId="1" applyNumberFormat="1" applyFont="1" applyFill="1" applyBorder="1"/>
    <xf numFmtId="0" fontId="1" fillId="0" borderId="0" xfId="0" applyFont="1" applyAlignment="1">
      <alignment horizontal="left" vertical="center" wrapText="1"/>
    </xf>
    <xf numFmtId="0" fontId="3" fillId="4" borderId="0" xfId="0" applyFont="1" applyFill="1" applyAlignment="1">
      <alignment horizontal="left" vertical="center" wrapText="1"/>
    </xf>
  </cellXfs>
  <cellStyles count="3">
    <cellStyle name="Komma" xfId="1" builtinId="3"/>
    <cellStyle name="Standaard" xfId="0" builtinId="0"/>
    <cellStyle name="Valuta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"/>
  <sheetViews>
    <sheetView tabSelected="1" workbookViewId="0">
      <selection activeCell="B7" sqref="B7"/>
    </sheetView>
  </sheetViews>
  <sheetFormatPr defaultRowHeight="15" x14ac:dyDescent="0.25"/>
  <cols>
    <col min="1" max="1" width="36.28515625" bestFit="1" customWidth="1"/>
    <col min="2" max="2" width="25.42578125" customWidth="1"/>
    <col min="3" max="3" width="16.42578125" customWidth="1"/>
    <col min="4" max="4" width="21.140625" bestFit="1" customWidth="1"/>
  </cols>
  <sheetData>
    <row r="1" spans="1:10" ht="41.25" customHeight="1" x14ac:dyDescent="0.25">
      <c r="A1" s="13" t="s">
        <v>5</v>
      </c>
      <c r="B1" s="13"/>
      <c r="C1" s="13"/>
      <c r="D1" s="13"/>
      <c r="E1" s="13"/>
      <c r="F1" s="13"/>
      <c r="G1" s="13"/>
      <c r="H1" s="13"/>
      <c r="I1" s="13"/>
      <c r="J1" s="13"/>
    </row>
    <row r="2" spans="1:10" ht="43.5" customHeight="1" x14ac:dyDescent="0.25">
      <c r="A2" s="12" t="s">
        <v>4</v>
      </c>
      <c r="B2" s="12"/>
      <c r="C2" s="12"/>
      <c r="D2" s="12"/>
      <c r="E2" s="12"/>
      <c r="F2" s="12"/>
      <c r="G2" s="12"/>
      <c r="H2" s="12"/>
      <c r="I2" s="12"/>
      <c r="J2" s="12"/>
    </row>
    <row r="3" spans="1:10" ht="30" x14ac:dyDescent="0.25">
      <c r="A3" s="1"/>
      <c r="B3" s="5" t="s">
        <v>7</v>
      </c>
      <c r="C3" s="6" t="s">
        <v>8</v>
      </c>
      <c r="D3" s="6" t="s">
        <v>9</v>
      </c>
    </row>
    <row r="4" spans="1:10" x14ac:dyDescent="0.25">
      <c r="A4" s="6" t="s">
        <v>0</v>
      </c>
      <c r="B4" s="11">
        <v>10227.545257</v>
      </c>
      <c r="C4" s="7"/>
      <c r="D4" s="9">
        <f>B4*C4</f>
        <v>0</v>
      </c>
    </row>
    <row r="5" spans="1:10" x14ac:dyDescent="0.25">
      <c r="A5" s="6" t="s">
        <v>1</v>
      </c>
      <c r="B5" s="11">
        <v>14284.080673</v>
      </c>
      <c r="C5" s="7"/>
      <c r="D5" s="9">
        <f>B5*C5</f>
        <v>0</v>
      </c>
    </row>
    <row r="6" spans="1:10" x14ac:dyDescent="0.25">
      <c r="A6" s="6" t="s">
        <v>3</v>
      </c>
      <c r="B6" s="11">
        <v>1719.8789999999999</v>
      </c>
      <c r="C6" s="8">
        <f>(0.41*C4)+(0.59*C5)</f>
        <v>0</v>
      </c>
      <c r="D6" s="9">
        <f>B6*C6</f>
        <v>0</v>
      </c>
    </row>
    <row r="7" spans="1:10" x14ac:dyDescent="0.25">
      <c r="A7" s="6" t="s">
        <v>6</v>
      </c>
      <c r="B7" s="11">
        <f>SUM(B4:B6)</f>
        <v>26231.504930000003</v>
      </c>
      <c r="C7" s="7"/>
      <c r="D7" s="9">
        <f>B7*C7</f>
        <v>0</v>
      </c>
    </row>
    <row r="8" spans="1:10" ht="18.75" x14ac:dyDescent="0.3">
      <c r="A8" s="4" t="s">
        <v>2</v>
      </c>
      <c r="B8" s="2"/>
      <c r="C8" s="2"/>
      <c r="D8" s="10">
        <f>SUM(D4:D7)</f>
        <v>0</v>
      </c>
    </row>
    <row r="10" spans="1:10" x14ac:dyDescent="0.25">
      <c r="D10" s="3"/>
    </row>
  </sheetData>
  <mergeCells count="2">
    <mergeCell ref="A2:J2"/>
    <mergeCell ref="A1:J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Tarievenblad Elektra</vt:lpstr>
    </vt:vector>
  </TitlesOfParts>
  <Company>Grit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Rottgering, Mariette</dc:creator>
  <cp:lastModifiedBy>Yulia Boomsma - Panibratets</cp:lastModifiedBy>
  <dcterms:created xsi:type="dcterms:W3CDTF">2017-07-18T14:33:55Z</dcterms:created>
  <dcterms:modified xsi:type="dcterms:W3CDTF">2020-10-27T11:34:29Z</dcterms:modified>
</cp:coreProperties>
</file>