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unamare\Arbo\EA Arbo\"/>
    </mc:Choice>
  </mc:AlternateContent>
  <xr:revisionPtr revIDLastSave="0" documentId="13_ncr:1_{0D6F334F-257F-4B8C-858E-0B6254F5893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rijzenblad" sheetId="2" r:id="rId1"/>
  </sheets>
  <definedNames>
    <definedName name="_xlnm.Print_Area" localSheetId="0">Prijzenblad!$A$1:$J$36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H7" i="2" s="1"/>
  <c r="F18" i="2" l="1"/>
  <c r="F17" i="2"/>
  <c r="F10" i="2" l="1"/>
  <c r="H10" i="2" s="1"/>
  <c r="H17" i="2"/>
  <c r="F11" i="2"/>
  <c r="H11" i="2" s="1"/>
  <c r="F9" i="2"/>
  <c r="H9" i="2" s="1"/>
  <c r="F6" i="2"/>
  <c r="H6" i="2" s="1"/>
  <c r="H18" i="2" l="1"/>
  <c r="H19" i="2" s="1"/>
  <c r="F12" i="2" l="1"/>
  <c r="H12" i="2" s="1"/>
  <c r="F8" i="2"/>
  <c r="H8" i="2" s="1"/>
  <c r="H13" i="2" l="1"/>
  <c r="H22" i="2" s="1"/>
</calcChain>
</file>

<file path=xl/sharedStrings.xml><?xml version="1.0" encoding="utf-8"?>
<sst xmlns="http://schemas.openxmlformats.org/spreadsheetml/2006/main" count="54" uniqueCount="36">
  <si>
    <t>korting</t>
  </si>
  <si>
    <t>Toelichting:</t>
  </si>
  <si>
    <t>Let op: Prijzen vermelden in EURO exclusief BTW</t>
  </si>
  <si>
    <t>Datum:</t>
  </si>
  <si>
    <t xml:space="preserve">Naam: </t>
  </si>
  <si>
    <t>Functie:</t>
  </si>
  <si>
    <t>Onderneming:</t>
  </si>
  <si>
    <t>Handtekening:</t>
  </si>
  <si>
    <t>aantal</t>
  </si>
  <si>
    <t>Invullen door Inschrijver</t>
  </si>
  <si>
    <t>eenheid</t>
  </si>
  <si>
    <t>uur</t>
  </si>
  <si>
    <t>tarief</t>
  </si>
  <si>
    <t>aantal jaar</t>
  </si>
  <si>
    <t>Onderwerp: Dienstverlening o.b.v. gestelde eisen</t>
  </si>
  <si>
    <t>(invullen)</t>
  </si>
  <si>
    <t>inschatting per jaar (NB: inschatting, hieraan kunnen geen rechten worden ontleend)</t>
  </si>
  <si>
    <t>Totaal</t>
  </si>
  <si>
    <t>AD onderzoek</t>
  </si>
  <si>
    <t>Arbeidsdeskundige- beschrijven wat inclusief is in AD onderzoek, inclusief rapportage</t>
  </si>
  <si>
    <t>Bedrijfsarts- verzuimspreekuren, ecxl. Overleg</t>
  </si>
  <si>
    <t>Psycholoog</t>
  </si>
  <si>
    <t>Traject kort</t>
  </si>
  <si>
    <t>Traject lang</t>
  </si>
  <si>
    <t>Traject middel</t>
  </si>
  <si>
    <t>(invullen) Overige, bijv. additionele kosten</t>
  </si>
  <si>
    <t>Subtotaal</t>
  </si>
  <si>
    <t>totaal
(F-G)</t>
  </si>
  <si>
    <t>Onderwerp: Overige</t>
  </si>
  <si>
    <t>Intake</t>
  </si>
  <si>
    <t>totaal 
(F-G)</t>
  </si>
  <si>
    <t>BIJLAGE 3: Prijzenblad arbodienstverlening Dunamare Onderwijsgroep</t>
  </si>
  <si>
    <t>invoervelden door Inschrijver</t>
  </si>
  <si>
    <t>subtotaal
(C*D*E)</t>
  </si>
  <si>
    <t>Taakgedelegeerde</t>
  </si>
  <si>
    <t>Inschrijfprijs t.b.v. gunningscriterium P1
(H13+ H19)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</si>
</sst>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color rgb="FFFF0000"/>
      <name val="Verdana"/>
      <family val="2"/>
    </font>
    <font>
      <sz val="10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sz val="14"/>
      <color rgb="FFFF0000"/>
      <name val="Verdana"/>
      <family val="2"/>
    </font>
    <font>
      <b/>
      <sz val="14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64" fontId="4" fillId="0" borderId="9" xfId="2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164" fontId="4" fillId="0" borderId="0" xfId="2" applyFont="1" applyFill="1" applyBorder="1" applyAlignment="1">
      <alignment vertical="top"/>
    </xf>
    <xf numFmtId="164" fontId="4" fillId="0" borderId="10" xfId="2" applyFont="1" applyFill="1" applyBorder="1" applyAlignment="1">
      <alignment vertical="top"/>
    </xf>
    <xf numFmtId="0" fontId="4" fillId="0" borderId="10" xfId="3" applyNumberFormat="1" applyFont="1" applyFill="1" applyBorder="1" applyAlignment="1">
      <alignment vertical="top"/>
    </xf>
    <xf numFmtId="164" fontId="4" fillId="0" borderId="15" xfId="2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4" fillId="0" borderId="12" xfId="0" applyFont="1" applyFill="1" applyBorder="1" applyAlignment="1">
      <alignment horizontal="right" vertical="top"/>
    </xf>
    <xf numFmtId="164" fontId="4" fillId="0" borderId="12" xfId="2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right" vertical="top"/>
    </xf>
    <xf numFmtId="0" fontId="4" fillId="0" borderId="10" xfId="2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5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top"/>
    </xf>
    <xf numFmtId="164" fontId="4" fillId="2" borderId="12" xfId="2" applyFont="1" applyFill="1" applyBorder="1" applyAlignment="1">
      <alignment horizontal="right" vertical="top"/>
    </xf>
    <xf numFmtId="164" fontId="4" fillId="2" borderId="9" xfId="2" applyFont="1" applyFill="1" applyBorder="1" applyAlignment="1">
      <alignment horizontal="right" vertical="top"/>
    </xf>
    <xf numFmtId="0" fontId="7" fillId="2" borderId="10" xfId="0" applyFont="1" applyFill="1" applyBorder="1" applyAlignment="1">
      <alignment vertical="top"/>
    </xf>
    <xf numFmtId="165" fontId="4" fillId="2" borderId="10" xfId="2" applyNumberFormat="1" applyFont="1" applyFill="1" applyBorder="1" applyAlignment="1">
      <alignment vertical="top"/>
    </xf>
    <xf numFmtId="164" fontId="4" fillId="2" borderId="10" xfId="2" applyFont="1" applyFill="1" applyBorder="1" applyAlignment="1">
      <alignment vertical="top"/>
    </xf>
    <xf numFmtId="164" fontId="4" fillId="0" borderId="16" xfId="2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right" vertical="top"/>
    </xf>
    <xf numFmtId="0" fontId="8" fillId="2" borderId="1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top"/>
    </xf>
    <xf numFmtId="0" fontId="13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164" fontId="4" fillId="0" borderId="15" xfId="2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6" fillId="0" borderId="19" xfId="2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vertical="top"/>
    </xf>
    <xf numFmtId="165" fontId="4" fillId="2" borderId="20" xfId="2" applyNumberFormat="1" applyFont="1" applyFill="1" applyBorder="1" applyAlignment="1">
      <alignment vertical="top"/>
    </xf>
    <xf numFmtId="164" fontId="4" fillId="2" borderId="20" xfId="2" applyFont="1" applyFill="1" applyBorder="1" applyAlignment="1">
      <alignment vertical="top"/>
    </xf>
    <xf numFmtId="0" fontId="4" fillId="0" borderId="20" xfId="3" applyNumberFormat="1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44" fontId="9" fillId="0" borderId="0" xfId="0" applyNumberFormat="1" applyFont="1" applyAlignment="1">
      <alignment horizontal="left" vertical="top" wrapText="1"/>
    </xf>
    <xf numFmtId="44" fontId="8" fillId="0" borderId="0" xfId="0" applyNumberFormat="1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center" vertical="top" wrapText="1"/>
    </xf>
    <xf numFmtId="164" fontId="4" fillId="3" borderId="17" xfId="2" applyFont="1" applyFill="1" applyBorder="1" applyAlignment="1">
      <alignment vertical="top"/>
    </xf>
    <xf numFmtId="44" fontId="9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vertical="top"/>
    </xf>
    <xf numFmtId="0" fontId="14" fillId="4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4" fillId="0" borderId="12" xfId="3" applyNumberFormat="1" applyFont="1" applyFill="1" applyBorder="1" applyAlignment="1">
      <alignment horizontal="center" vertical="top"/>
    </xf>
    <xf numFmtId="0" fontId="4" fillId="0" borderId="10" xfId="2" applyNumberFormat="1" applyFont="1" applyFill="1" applyBorder="1" applyAlignment="1">
      <alignment horizontal="center" vertical="top"/>
    </xf>
    <xf numFmtId="164" fontId="4" fillId="0" borderId="15" xfId="2" applyFont="1" applyFill="1" applyBorder="1" applyAlignment="1">
      <alignment horizontal="center" vertical="top"/>
    </xf>
    <xf numFmtId="164" fontId="4" fillId="0" borderId="0" xfId="2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2" borderId="20" xfId="3" applyNumberFormat="1" applyFont="1" applyFill="1" applyBorder="1" applyAlignment="1">
      <alignment horizontal="center" vertical="top"/>
    </xf>
    <xf numFmtId="0" fontId="4" fillId="2" borderId="10" xfId="3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right" vertical="top"/>
    </xf>
    <xf numFmtId="0" fontId="4" fillId="0" borderId="9" xfId="3" applyNumberFormat="1" applyFont="1" applyFill="1" applyBorder="1" applyAlignment="1">
      <alignment horizontal="center" vertical="top"/>
    </xf>
    <xf numFmtId="0" fontId="4" fillId="0" borderId="12" xfId="3" applyNumberFormat="1" applyFont="1" applyFill="1" applyBorder="1" applyAlignment="1">
      <alignment vertical="top"/>
    </xf>
    <xf numFmtId="0" fontId="4" fillId="0" borderId="9" xfId="3" applyNumberFormat="1" applyFont="1" applyFill="1" applyBorder="1" applyAlignment="1">
      <alignment vertical="top"/>
    </xf>
  </cellXfs>
  <cellStyles count="4">
    <cellStyle name="Currency 2" xfId="1" xr:uid="{00000000-0005-0000-0000-000000000000}"/>
    <cellStyle name="Komma" xfId="3" builtinId="3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0" zoomScaleNormal="80" workbookViewId="0">
      <selection activeCell="C6" sqref="C6:C12"/>
    </sheetView>
  </sheetViews>
  <sheetFormatPr defaultColWidth="9.140625" defaultRowHeight="12.75" x14ac:dyDescent="0.2"/>
  <cols>
    <col min="1" max="1" width="89.85546875" style="4" customWidth="1"/>
    <col min="2" max="3" width="15.7109375" style="4" customWidth="1"/>
    <col min="4" max="4" width="22.7109375" style="4" customWidth="1"/>
    <col min="5" max="5" width="8.7109375" style="4" customWidth="1"/>
    <col min="6" max="7" width="18.7109375" style="4" customWidth="1"/>
    <col min="8" max="8" width="23.7109375" style="4" customWidth="1"/>
    <col min="9" max="9" width="2" style="4" customWidth="1"/>
    <col min="10" max="10" width="58.140625" style="2" customWidth="1"/>
    <col min="11" max="16384" width="9.140625" style="4"/>
  </cols>
  <sheetData>
    <row r="1" spans="1:10" s="12" customFormat="1" ht="21" customHeight="1" x14ac:dyDescent="0.2">
      <c r="A1" s="70" t="s">
        <v>31</v>
      </c>
      <c r="B1" s="19"/>
      <c r="C1" s="68"/>
      <c r="D1" s="69" t="s">
        <v>32</v>
      </c>
      <c r="E1" s="19"/>
      <c r="F1" s="19"/>
      <c r="G1" s="19"/>
      <c r="H1" s="19"/>
      <c r="I1" s="19"/>
      <c r="J1" s="5"/>
    </row>
    <row r="2" spans="1:10" s="12" customFormat="1" ht="19.5" customHeight="1" thickBot="1" x14ac:dyDescent="0.25">
      <c r="A2" s="20"/>
      <c r="B2" s="21"/>
      <c r="C2" s="21"/>
      <c r="D2" s="22"/>
      <c r="E2" s="22"/>
      <c r="F2" s="22"/>
      <c r="G2" s="22"/>
      <c r="H2" s="22"/>
      <c r="I2" s="22"/>
      <c r="J2" s="6"/>
    </row>
    <row r="3" spans="1:10" x14ac:dyDescent="0.2">
      <c r="A3" s="23"/>
      <c r="B3" s="23"/>
      <c r="C3" s="23"/>
      <c r="D3" s="12"/>
      <c r="E3" s="12"/>
      <c r="F3" s="12"/>
      <c r="G3" s="12"/>
      <c r="H3" s="12"/>
      <c r="J3" s="1"/>
    </row>
    <row r="4" spans="1:10" ht="13.5" thickBot="1" x14ac:dyDescent="0.25"/>
    <row r="5" spans="1:10" s="12" customFormat="1" ht="81.75" customHeight="1" thickBot="1" x14ac:dyDescent="0.25">
      <c r="A5" s="13" t="s">
        <v>14</v>
      </c>
      <c r="B5" s="7" t="s">
        <v>10</v>
      </c>
      <c r="C5" s="7" t="s">
        <v>12</v>
      </c>
      <c r="D5" s="7" t="s">
        <v>16</v>
      </c>
      <c r="E5" s="7" t="s">
        <v>13</v>
      </c>
      <c r="F5" s="7" t="s">
        <v>33</v>
      </c>
      <c r="G5" s="7" t="s">
        <v>0</v>
      </c>
      <c r="H5" s="8" t="s">
        <v>27</v>
      </c>
      <c r="J5" s="9" t="s">
        <v>1</v>
      </c>
    </row>
    <row r="6" spans="1:10" s="12" customFormat="1" ht="13.5" thickBot="1" x14ac:dyDescent="0.25">
      <c r="A6" s="48" t="s">
        <v>20</v>
      </c>
      <c r="B6" s="24" t="s">
        <v>11</v>
      </c>
      <c r="C6" s="37"/>
      <c r="D6" s="80">
        <v>270</v>
      </c>
      <c r="E6" s="71">
        <v>3</v>
      </c>
      <c r="F6" s="25">
        <f t="shared" ref="F6:F12" si="0">C6*D6*E6</f>
        <v>0</v>
      </c>
      <c r="G6" s="25"/>
      <c r="H6" s="25">
        <f t="shared" ref="H6:H12" si="1">F6-G6</f>
        <v>0</v>
      </c>
      <c r="J6" s="60" t="s">
        <v>9</v>
      </c>
    </row>
    <row r="7" spans="1:10" s="12" customFormat="1" x14ac:dyDescent="0.2">
      <c r="A7" s="26" t="s">
        <v>34</v>
      </c>
      <c r="B7" s="78" t="s">
        <v>11</v>
      </c>
      <c r="C7" s="38"/>
      <c r="D7" s="81">
        <v>530</v>
      </c>
      <c r="E7" s="79">
        <v>3</v>
      </c>
      <c r="F7" s="25">
        <f t="shared" si="0"/>
        <v>0</v>
      </c>
      <c r="G7" s="11"/>
      <c r="H7" s="25">
        <f t="shared" si="1"/>
        <v>0</v>
      </c>
      <c r="J7" s="60" t="s">
        <v>9</v>
      </c>
    </row>
    <row r="8" spans="1:10" s="12" customFormat="1" x14ac:dyDescent="0.2">
      <c r="A8" s="26" t="s">
        <v>21</v>
      </c>
      <c r="B8" s="27" t="s">
        <v>29</v>
      </c>
      <c r="C8" s="38"/>
      <c r="D8" s="28">
        <v>20</v>
      </c>
      <c r="E8" s="72">
        <v>3</v>
      </c>
      <c r="F8" s="16">
        <f t="shared" si="0"/>
        <v>0</v>
      </c>
      <c r="G8" s="11"/>
      <c r="H8" s="16">
        <f t="shared" si="1"/>
        <v>0</v>
      </c>
      <c r="J8" s="45" t="s">
        <v>9</v>
      </c>
    </row>
    <row r="9" spans="1:10" s="12" customFormat="1" x14ac:dyDescent="0.2">
      <c r="A9" s="26"/>
      <c r="B9" s="27" t="s">
        <v>22</v>
      </c>
      <c r="C9" s="38"/>
      <c r="D9" s="28">
        <v>5</v>
      </c>
      <c r="E9" s="72">
        <v>3</v>
      </c>
      <c r="F9" s="16">
        <f t="shared" si="0"/>
        <v>0</v>
      </c>
      <c r="G9" s="11"/>
      <c r="H9" s="16">
        <f t="shared" si="1"/>
        <v>0</v>
      </c>
      <c r="J9" s="45" t="s">
        <v>9</v>
      </c>
    </row>
    <row r="10" spans="1:10" s="12" customFormat="1" x14ac:dyDescent="0.2">
      <c r="A10" s="26"/>
      <c r="B10" s="27" t="s">
        <v>24</v>
      </c>
      <c r="C10" s="38"/>
      <c r="D10" s="28">
        <v>10</v>
      </c>
      <c r="E10" s="72">
        <v>3</v>
      </c>
      <c r="F10" s="16">
        <f t="shared" si="0"/>
        <v>0</v>
      </c>
      <c r="G10" s="11"/>
      <c r="H10" s="16">
        <f t="shared" si="1"/>
        <v>0</v>
      </c>
      <c r="J10" s="45" t="s">
        <v>9</v>
      </c>
    </row>
    <row r="11" spans="1:10" s="12" customFormat="1" x14ac:dyDescent="0.2">
      <c r="A11" s="26"/>
      <c r="B11" s="27" t="s">
        <v>23</v>
      </c>
      <c r="C11" s="38"/>
      <c r="D11" s="28">
        <v>5</v>
      </c>
      <c r="E11" s="72">
        <v>3</v>
      </c>
      <c r="F11" s="16">
        <f t="shared" si="0"/>
        <v>0</v>
      </c>
      <c r="G11" s="11"/>
      <c r="H11" s="16">
        <f t="shared" si="1"/>
        <v>0</v>
      </c>
      <c r="J11" s="45" t="s">
        <v>9</v>
      </c>
    </row>
    <row r="12" spans="1:10" s="12" customFormat="1" ht="13.5" thickBot="1" x14ac:dyDescent="0.25">
      <c r="A12" s="26" t="s">
        <v>19</v>
      </c>
      <c r="B12" s="27" t="s">
        <v>18</v>
      </c>
      <c r="C12" s="38"/>
      <c r="D12" s="28">
        <v>15</v>
      </c>
      <c r="E12" s="72">
        <v>3</v>
      </c>
      <c r="F12" s="16">
        <f t="shared" si="0"/>
        <v>0</v>
      </c>
      <c r="G12" s="11"/>
      <c r="H12" s="42">
        <f t="shared" si="1"/>
        <v>0</v>
      </c>
      <c r="J12" s="45" t="s">
        <v>9</v>
      </c>
    </row>
    <row r="13" spans="1:10" s="12" customFormat="1" ht="13.5" thickTop="1" x14ac:dyDescent="0.2">
      <c r="A13" s="44" t="s">
        <v>26</v>
      </c>
      <c r="B13" s="30"/>
      <c r="C13" s="30"/>
      <c r="D13" s="18"/>
      <c r="E13" s="73"/>
      <c r="F13" s="18"/>
      <c r="G13" s="18"/>
      <c r="H13" s="64">
        <f>SUM(H6:H12)</f>
        <v>0</v>
      </c>
      <c r="J13" s="1"/>
    </row>
    <row r="14" spans="1:10" s="12" customFormat="1" x14ac:dyDescent="0.2">
      <c r="A14" s="36"/>
      <c r="B14" s="32"/>
      <c r="C14" s="32"/>
      <c r="D14" s="15"/>
      <c r="E14" s="74"/>
      <c r="F14" s="15"/>
      <c r="G14" s="15"/>
      <c r="H14" s="15"/>
      <c r="J14" s="1"/>
    </row>
    <row r="15" spans="1:10" s="12" customFormat="1" ht="13.5" thickBot="1" x14ac:dyDescent="0.25">
      <c r="A15" s="31"/>
      <c r="B15" s="31"/>
      <c r="C15" s="31"/>
      <c r="D15" s="29"/>
      <c r="E15" s="75"/>
      <c r="F15" s="29"/>
      <c r="G15" s="29"/>
      <c r="H15" s="29"/>
      <c r="J15" s="1"/>
    </row>
    <row r="16" spans="1:10" s="12" customFormat="1" ht="30.75" customHeight="1" thickBot="1" x14ac:dyDescent="0.25">
      <c r="A16" s="13" t="s">
        <v>28</v>
      </c>
      <c r="B16" s="7" t="s">
        <v>10</v>
      </c>
      <c r="C16" s="7" t="s">
        <v>8</v>
      </c>
      <c r="D16" s="7" t="s">
        <v>12</v>
      </c>
      <c r="E16" s="7" t="s">
        <v>13</v>
      </c>
      <c r="F16" s="7" t="s">
        <v>33</v>
      </c>
      <c r="G16" s="7" t="s">
        <v>0</v>
      </c>
      <c r="H16" s="8" t="s">
        <v>30</v>
      </c>
      <c r="J16" s="14" t="s">
        <v>1</v>
      </c>
    </row>
    <row r="17" spans="1:11" s="12" customFormat="1" x14ac:dyDescent="0.2">
      <c r="A17" s="55" t="s">
        <v>25</v>
      </c>
      <c r="B17" s="56" t="s">
        <v>15</v>
      </c>
      <c r="C17" s="57"/>
      <c r="D17" s="58"/>
      <c r="E17" s="76">
        <v>3</v>
      </c>
      <c r="F17" s="25">
        <f t="shared" ref="F17:F18" si="2">C17*D17*E17</f>
        <v>0</v>
      </c>
      <c r="G17" s="59"/>
      <c r="H17" s="15">
        <f>F17-G17</f>
        <v>0</v>
      </c>
      <c r="J17" s="60" t="s">
        <v>9</v>
      </c>
    </row>
    <row r="18" spans="1:11" s="12" customFormat="1" ht="13.5" thickBot="1" x14ac:dyDescent="0.25">
      <c r="A18" s="54" t="s">
        <v>25</v>
      </c>
      <c r="B18" s="39" t="s">
        <v>15</v>
      </c>
      <c r="C18" s="40"/>
      <c r="D18" s="41"/>
      <c r="E18" s="77">
        <v>3</v>
      </c>
      <c r="F18" s="16">
        <f t="shared" si="2"/>
        <v>0</v>
      </c>
      <c r="G18" s="17"/>
      <c r="H18" s="16">
        <f>C18-G18</f>
        <v>0</v>
      </c>
      <c r="J18" s="45" t="s">
        <v>9</v>
      </c>
    </row>
    <row r="19" spans="1:11" s="12" customFormat="1" ht="13.5" thickTop="1" x14ac:dyDescent="0.2">
      <c r="A19" s="44" t="s">
        <v>26</v>
      </c>
      <c r="B19" s="30"/>
      <c r="C19" s="30"/>
      <c r="D19" s="18"/>
      <c r="E19" s="18"/>
      <c r="F19" s="18"/>
      <c r="G19" s="18"/>
      <c r="H19" s="64">
        <f>SUM(H17:H18)</f>
        <v>0</v>
      </c>
      <c r="J19" s="1"/>
    </row>
    <row r="20" spans="1:11" s="12" customFormat="1" ht="13.5" thickBot="1" x14ac:dyDescent="0.25">
      <c r="A20" s="33"/>
      <c r="B20" s="32"/>
      <c r="C20" s="32"/>
      <c r="D20" s="15"/>
      <c r="E20" s="15"/>
      <c r="F20" s="15"/>
      <c r="G20" s="15"/>
      <c r="H20" s="15"/>
      <c r="J20" s="10"/>
    </row>
    <row r="21" spans="1:11" s="12" customFormat="1" ht="60" customHeight="1" thickBot="1" x14ac:dyDescent="0.25">
      <c r="A21" s="47"/>
      <c r="B21" s="7"/>
      <c r="C21" s="7"/>
      <c r="D21" s="7"/>
      <c r="E21" s="7"/>
      <c r="F21" s="7"/>
      <c r="G21" s="43"/>
      <c r="H21" s="63" t="s">
        <v>35</v>
      </c>
      <c r="J21" s="46"/>
    </row>
    <row r="22" spans="1:11" s="52" customFormat="1" ht="21.75" customHeight="1" x14ac:dyDescent="0.2">
      <c r="A22" s="49" t="s">
        <v>17</v>
      </c>
      <c r="B22" s="50"/>
      <c r="C22" s="50"/>
      <c r="D22" s="51"/>
      <c r="E22" s="51"/>
      <c r="F22" s="51"/>
      <c r="G22" s="51"/>
      <c r="H22" s="53">
        <f>H13+H19</f>
        <v>0</v>
      </c>
      <c r="J22" s="65"/>
    </row>
    <row r="23" spans="1:11" s="12" customFormat="1" x14ac:dyDescent="0.2">
      <c r="A23" s="33"/>
      <c r="B23" s="32"/>
      <c r="C23" s="32"/>
      <c r="D23" s="15"/>
      <c r="E23" s="15"/>
      <c r="F23" s="15"/>
      <c r="G23" s="15"/>
      <c r="H23" s="15"/>
      <c r="J23" s="62"/>
    </row>
    <row r="24" spans="1:11" x14ac:dyDescent="0.2">
      <c r="A24" s="34" t="s">
        <v>2</v>
      </c>
      <c r="J24" s="61"/>
      <c r="K24" s="35"/>
    </row>
    <row r="25" spans="1:11" x14ac:dyDescent="0.2">
      <c r="E25" s="12"/>
      <c r="F25" s="12"/>
      <c r="G25" s="12"/>
      <c r="H25" s="12"/>
    </row>
    <row r="26" spans="1:11" x14ac:dyDescent="0.2">
      <c r="A26" s="34" t="s">
        <v>3</v>
      </c>
      <c r="E26" s="12"/>
      <c r="F26" s="12"/>
      <c r="G26" s="12"/>
      <c r="H26" s="12"/>
      <c r="J26" s="3"/>
    </row>
    <row r="27" spans="1:11" x14ac:dyDescent="0.2">
      <c r="A27" s="34"/>
      <c r="E27" s="12"/>
      <c r="F27" s="12"/>
      <c r="G27" s="12"/>
      <c r="H27" s="12"/>
      <c r="J27" s="3"/>
    </row>
    <row r="28" spans="1:11" x14ac:dyDescent="0.2">
      <c r="A28" s="34" t="s">
        <v>4</v>
      </c>
      <c r="E28" s="12"/>
      <c r="F28" s="12"/>
      <c r="G28" s="12"/>
      <c r="H28" s="12"/>
    </row>
    <row r="29" spans="1:11" x14ac:dyDescent="0.2">
      <c r="A29" s="34"/>
      <c r="E29" s="12"/>
      <c r="F29" s="12"/>
      <c r="G29" s="12"/>
      <c r="H29" s="12"/>
    </row>
    <row r="30" spans="1:11" x14ac:dyDescent="0.2">
      <c r="A30" s="34" t="s">
        <v>5</v>
      </c>
      <c r="E30" s="12"/>
      <c r="F30" s="12"/>
      <c r="G30" s="12"/>
      <c r="H30" s="12"/>
    </row>
    <row r="31" spans="1:11" x14ac:dyDescent="0.2">
      <c r="A31" s="34"/>
      <c r="B31" s="12"/>
      <c r="C31" s="12"/>
      <c r="D31" s="12"/>
      <c r="E31" s="12"/>
      <c r="F31" s="12"/>
      <c r="G31" s="12"/>
      <c r="H31" s="12"/>
      <c r="I31" s="12"/>
      <c r="J31" s="1"/>
    </row>
    <row r="32" spans="1:11" x14ac:dyDescent="0.2">
      <c r="A32" s="34" t="s">
        <v>6</v>
      </c>
      <c r="B32" s="12"/>
      <c r="C32" s="12"/>
      <c r="D32" s="12"/>
      <c r="E32" s="12"/>
      <c r="F32" s="12"/>
      <c r="G32" s="12"/>
      <c r="H32" s="12"/>
      <c r="I32" s="12"/>
      <c r="J32" s="1"/>
    </row>
    <row r="33" spans="1:10" x14ac:dyDescent="0.2">
      <c r="A33" s="34"/>
      <c r="B33" s="12"/>
      <c r="C33" s="12"/>
      <c r="D33" s="12"/>
      <c r="E33" s="12"/>
      <c r="F33" s="12"/>
      <c r="G33" s="12"/>
      <c r="H33" s="12"/>
      <c r="I33" s="12"/>
      <c r="J33" s="1"/>
    </row>
    <row r="34" spans="1:10" x14ac:dyDescent="0.2">
      <c r="A34" s="34" t="s">
        <v>7</v>
      </c>
      <c r="B34" s="12"/>
      <c r="C34" s="12"/>
      <c r="D34" s="12"/>
      <c r="E34" s="12"/>
      <c r="F34" s="12"/>
      <c r="G34" s="12"/>
      <c r="H34" s="12"/>
      <c r="I34" s="12"/>
      <c r="J34" s="1"/>
    </row>
    <row r="35" spans="1:10" x14ac:dyDescent="0.2">
      <c r="B35" s="12"/>
      <c r="C35" s="12"/>
      <c r="D35" s="12"/>
      <c r="E35" s="12"/>
      <c r="F35" s="12"/>
      <c r="G35" s="12"/>
      <c r="H35" s="12"/>
      <c r="I35" s="12"/>
      <c r="J35" s="1"/>
    </row>
    <row r="36" spans="1:10" x14ac:dyDescent="0.2">
      <c r="B36" s="12"/>
      <c r="C36" s="12"/>
      <c r="D36" s="12"/>
      <c r="E36" s="12"/>
      <c r="F36" s="12"/>
      <c r="G36" s="12"/>
      <c r="H36" s="12"/>
      <c r="I36" s="12"/>
      <c r="J36" s="1"/>
    </row>
    <row r="37" spans="1:10" x14ac:dyDescent="0.2">
      <c r="B37" s="12"/>
      <c r="C37" s="12"/>
      <c r="D37" s="12"/>
      <c r="E37" s="12"/>
      <c r="F37" s="12"/>
      <c r="G37" s="12"/>
      <c r="H37" s="12"/>
      <c r="I37" s="12"/>
      <c r="J37" s="1"/>
    </row>
    <row r="38" spans="1:10" x14ac:dyDescent="0.2">
      <c r="B38" s="12"/>
      <c r="C38" s="12"/>
      <c r="D38" s="12"/>
      <c r="E38" s="12"/>
      <c r="F38" s="12"/>
      <c r="G38" s="12"/>
      <c r="H38" s="12"/>
      <c r="I38" s="12"/>
      <c r="J38" s="1"/>
    </row>
    <row r="39" spans="1:10" x14ac:dyDescent="0.2">
      <c r="B39" s="12"/>
      <c r="C39" s="12"/>
      <c r="D39" s="12"/>
      <c r="E39" s="12"/>
      <c r="F39" s="12"/>
      <c r="G39" s="66"/>
      <c r="H39" s="67"/>
      <c r="I39" s="12"/>
      <c r="J39" s="1"/>
    </row>
    <row r="40" spans="1:10" x14ac:dyDescent="0.2">
      <c r="B40" s="12"/>
      <c r="C40" s="12"/>
      <c r="D40" s="12"/>
      <c r="E40" s="12"/>
      <c r="F40" s="12"/>
      <c r="G40" s="66"/>
      <c r="H40" s="67"/>
      <c r="I40" s="12"/>
      <c r="J40" s="1"/>
    </row>
    <row r="41" spans="1:10" x14ac:dyDescent="0.2">
      <c r="B41" s="12"/>
      <c r="C41" s="12"/>
      <c r="D41" s="12"/>
      <c r="E41" s="12"/>
      <c r="F41" s="12"/>
      <c r="G41" s="66"/>
      <c r="H41" s="67"/>
      <c r="I41" s="12"/>
      <c r="J41" s="1"/>
    </row>
    <row r="42" spans="1:10" x14ac:dyDescent="0.2">
      <c r="B42" s="12"/>
      <c r="C42" s="12"/>
      <c r="D42" s="12"/>
      <c r="E42" s="12"/>
      <c r="F42" s="12"/>
      <c r="G42" s="66"/>
      <c r="H42" s="67"/>
      <c r="I42" s="12"/>
      <c r="J42" s="1"/>
    </row>
    <row r="43" spans="1:10" x14ac:dyDescent="0.2">
      <c r="B43" s="12"/>
      <c r="C43" s="12"/>
      <c r="D43" s="12"/>
      <c r="E43" s="12"/>
      <c r="F43" s="12"/>
      <c r="G43" s="66"/>
      <c r="H43" s="67"/>
      <c r="I43" s="12"/>
      <c r="J43" s="1"/>
    </row>
    <row r="44" spans="1:10" x14ac:dyDescent="0.2">
      <c r="B44" s="12"/>
      <c r="C44" s="12"/>
      <c r="D44" s="12"/>
      <c r="E44" s="12"/>
      <c r="F44" s="12"/>
      <c r="G44" s="66"/>
      <c r="H44" s="67"/>
      <c r="I44" s="12"/>
      <c r="J44" s="1"/>
    </row>
    <row r="45" spans="1:10" x14ac:dyDescent="0.2">
      <c r="B45" s="12"/>
      <c r="C45" s="12"/>
      <c r="D45" s="12"/>
      <c r="E45" s="12"/>
      <c r="F45" s="12"/>
      <c r="G45" s="66"/>
      <c r="H45" s="67"/>
      <c r="I45" s="12"/>
      <c r="J45" s="1"/>
    </row>
    <row r="46" spans="1:10" x14ac:dyDescent="0.2">
      <c r="B46" s="12"/>
      <c r="C46" s="12"/>
      <c r="D46" s="12"/>
      <c r="E46" s="12"/>
      <c r="F46" s="12"/>
      <c r="G46" s="66"/>
      <c r="H46" s="67"/>
      <c r="I46" s="12"/>
      <c r="J46" s="1"/>
    </row>
    <row r="47" spans="1:10" x14ac:dyDescent="0.2">
      <c r="B47" s="12"/>
      <c r="C47" s="12"/>
      <c r="D47" s="12"/>
      <c r="E47" s="12"/>
      <c r="F47" s="12"/>
      <c r="G47" s="12"/>
      <c r="H47" s="12"/>
      <c r="I47" s="12"/>
      <c r="J47" s="1"/>
    </row>
    <row r="48" spans="1:10" x14ac:dyDescent="0.2">
      <c r="B48" s="12"/>
      <c r="C48" s="12"/>
      <c r="D48" s="12"/>
      <c r="E48" s="12"/>
      <c r="F48" s="12"/>
      <c r="G48" s="12"/>
      <c r="H48" s="12"/>
      <c r="I48" s="12"/>
      <c r="J48" s="1"/>
    </row>
  </sheetData>
  <phoneticPr fontId="2" type="noConversion"/>
  <pageMargins left="0.23622047244094491" right="0.23622047244094491" top="0.55118110236220474" bottom="0.47244094488188981" header="0.31496062992125984" footer="0.31496062992125984"/>
  <pageSetup paperSize="9" scale="53" orientation="landscape" r:id="rId1"/>
  <headerFooter alignWithMargins="0"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9217b8e-72d7-4054-98df-59532222b6cb">5SZQPDCYMQKY-99-11284</_dlc_DocId>
    <_dlc_DocIdUrl xmlns="a9217b8e-72d7-4054-98df-59532222b6cb">
      <Url>https://dunamareog.sharepoint.com/sites/cb/Inkoop/_layouts/15/DocIdRedir.aspx?ID=5SZQPDCYMQKY-99-11284</Url>
      <Description>5SZQPDCYMQKY-99-11284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4317837EAA2408A571F4E38753EE0" ma:contentTypeVersion="10" ma:contentTypeDescription="Een nieuw document maken." ma:contentTypeScope="" ma:versionID="65437c8a26b16dc3be6ce36ac1658583">
  <xsd:schema xmlns:xsd="http://www.w3.org/2001/XMLSchema" xmlns:xs="http://www.w3.org/2001/XMLSchema" xmlns:p="http://schemas.microsoft.com/office/2006/metadata/properties" xmlns:ns2="a9217b8e-72d7-4054-98df-59532222b6cb" xmlns:ns3="d4ff2c68-367d-4f84-92d0-72d119400c9a" targetNamespace="http://schemas.microsoft.com/office/2006/metadata/properties" ma:root="true" ma:fieldsID="e983ed09b4a87b3f30ddfbe82379269b" ns2:_="" ns3:_="">
    <xsd:import namespace="a9217b8e-72d7-4054-98df-59532222b6cb"/>
    <xsd:import namespace="d4ff2c68-367d-4f84-92d0-72d119400c9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17b8e-72d7-4054-98df-59532222b6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f2c68-367d-4f84-92d0-72d119400c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354B87-246A-4931-A2CD-4DA71C3DCA9A}">
  <ds:schemaRefs>
    <ds:schemaRef ds:uri="http://purl.org/dc/terms/"/>
    <ds:schemaRef ds:uri="http://schemas.microsoft.com/office/infopath/2007/PartnerControls"/>
    <ds:schemaRef ds:uri="http://purl.org/dc/dcmitype/"/>
    <ds:schemaRef ds:uri="a9217b8e-72d7-4054-98df-59532222b6c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4ff2c68-367d-4f84-92d0-72d119400c9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AF8CA88-25D8-4768-B6CF-5BACF7D0349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15E4909-928D-43F2-AE15-EEBF877324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DF42DF-5AF0-46A2-A170-839F8F8AA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17b8e-72d7-4054-98df-59532222b6cb"/>
    <ds:schemaRef ds:uri="d4ff2c68-367d-4f84-92d0-72d119400c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H2W Facility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5 - Prijzenblad</dc:title>
  <dc:creator>kuijpers@h2w.nl</dc:creator>
  <cp:lastModifiedBy>Odette Strik</cp:lastModifiedBy>
  <cp:lastPrinted>2020-02-13T08:32:19Z</cp:lastPrinted>
  <dcterms:created xsi:type="dcterms:W3CDTF">2006-07-14T07:24:33Z</dcterms:created>
  <dcterms:modified xsi:type="dcterms:W3CDTF">2020-06-24T12:58:32Z</dcterms:modified>
  <cp:contentStatus>concept v0.3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0x0101009B54317837EAA2408A571F4E38753EE0</vt:lpwstr>
  </property>
  <property fmtid="{D5CDD505-2E9C-101B-9397-08002B2CF9AE}" pid="3" name="_dlc_DocIdItemGuid">
    <vt:lpwstr>616ff359-13ff-4dc0-9389-c6863962d525</vt:lpwstr>
  </property>
</Properties>
</file>