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SPROW55\VSPROW55.dg\CFD_UG_HKT\Inkoop-UNIT\83-INKOOPDOSSIER- INKOOP\IUC20\IUC20-684 Voertuigentransport\07 - COMMUNICATIE LEVERANCIERS\"/>
    </mc:Choice>
  </mc:AlternateContent>
  <bookViews>
    <workbookView xWindow="120" yWindow="30" windowWidth="17895" windowHeight="6345"/>
  </bookViews>
  <sheets>
    <sheet name="Prijscategorie A, B, C en D" sheetId="2" r:id="rId1"/>
    <sheet name="Prijscategorie E en G" sheetId="1" r:id="rId2"/>
  </sheets>
  <calcPr calcId="152511"/>
</workbook>
</file>

<file path=xl/calcChain.xml><?xml version="1.0" encoding="utf-8"?>
<calcChain xmlns="http://schemas.openxmlformats.org/spreadsheetml/2006/main">
  <c r="G15" i="2" l="1"/>
  <c r="G33" i="2" s="1"/>
  <c r="D32" i="2"/>
  <c r="C33" i="2"/>
  <c r="C16" i="1"/>
  <c r="C35" i="1" s="1"/>
  <c r="B16" i="1"/>
  <c r="B34" i="1" s="1"/>
  <c r="C15" i="2"/>
  <c r="C32" i="2" s="1"/>
  <c r="D15" i="2"/>
  <c r="D33" i="2" s="1"/>
  <c r="E15" i="2"/>
  <c r="E33" i="2" s="1"/>
  <c r="F15" i="2"/>
  <c r="F33" i="2" s="1"/>
  <c r="B35" i="1" l="1"/>
  <c r="B15" i="2"/>
  <c r="B33" i="2" l="1"/>
  <c r="B22" i="2"/>
</calcChain>
</file>

<file path=xl/sharedStrings.xml><?xml version="1.0" encoding="utf-8"?>
<sst xmlns="http://schemas.openxmlformats.org/spreadsheetml/2006/main" count="74" uniqueCount="36">
  <si>
    <t>Drenthe</t>
  </si>
  <si>
    <t>Flevoland</t>
  </si>
  <si>
    <t>Friesland</t>
  </si>
  <si>
    <t>Gelderland</t>
  </si>
  <si>
    <t>Groningen</t>
  </si>
  <si>
    <t>Limburg</t>
  </si>
  <si>
    <t>Noord-Brabant</t>
  </si>
  <si>
    <t>Noord-Holland</t>
  </si>
  <si>
    <t>Overijssel</t>
  </si>
  <si>
    <t>Utrecht</t>
  </si>
  <si>
    <t>Zeeland</t>
  </si>
  <si>
    <t>Zuid-Holland</t>
  </si>
  <si>
    <t>Onbekend</t>
  </si>
  <si>
    <t>Provincie</t>
  </si>
  <si>
    <t>10. Limburg</t>
  </si>
  <si>
    <t>1.  Noord-Nederland</t>
  </si>
  <si>
    <t>2.  Oost-Nederland</t>
  </si>
  <si>
    <t>3.  Midden-Nederland</t>
  </si>
  <si>
    <t>4.  Noord-Holland</t>
  </si>
  <si>
    <t>5.  Amsterdam</t>
  </si>
  <si>
    <t>6.  Den Haag</t>
  </si>
  <si>
    <t>7.  Rotterdam</t>
  </si>
  <si>
    <t>8.  Zeeland West-Brabant</t>
  </si>
  <si>
    <t>9.  Oost-Brabant</t>
  </si>
  <si>
    <t>Politie regionale eenheden</t>
  </si>
  <si>
    <t>Prijstarief B</t>
  </si>
  <si>
    <t>Prijstarief C</t>
  </si>
  <si>
    <t>Prijstarief D</t>
  </si>
  <si>
    <t>Prijscategorie E
Actietransport</t>
  </si>
  <si>
    <t>Prijscategorie G
Ad hoc transport</t>
  </si>
  <si>
    <t>Prijstarief A 
Vervoersbeweging A1</t>
  </si>
  <si>
    <t>Prijstarief A 
Vervoersbeweging A2</t>
  </si>
  <si>
    <t>Prijstarief A
Vervoersbeweging A3</t>
  </si>
  <si>
    <t>GEOGRAFISCHE VERDELING APRIL 2019 T/M MAART 2020 Aantallen</t>
  </si>
  <si>
    <t>GEOGRAFISCHE VERDELING APRIL 2019 T/M MAART 2020 Percentages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</si>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</sst>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Border="1"/>
    <xf numFmtId="9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0" xfId="0" applyNumberFormat="1"/>
    <xf numFmtId="9" fontId="0" fillId="0" borderId="1" xfId="0" applyNumberFormat="1" applyFill="1" applyBorder="1" applyAlignment="1">
      <alignment horizontal="center"/>
    </xf>
    <xf numFmtId="0" fontId="3" fillId="0" borderId="1" xfId="0" applyFont="1" applyFill="1" applyBorder="1"/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E28" sqref="E28"/>
    </sheetView>
  </sheetViews>
  <sheetFormatPr defaultRowHeight="15" x14ac:dyDescent="0.25"/>
  <cols>
    <col min="1" max="1" width="25.7109375" customWidth="1"/>
    <col min="2" max="3" width="25.7109375" style="1" customWidth="1"/>
    <col min="4" max="4" width="25.7109375" customWidth="1"/>
    <col min="5" max="7" width="22.5703125" customWidth="1"/>
  </cols>
  <sheetData>
    <row r="1" spans="1:7" ht="21" customHeight="1" x14ac:dyDescent="0.25">
      <c r="A1" s="14" t="s">
        <v>33</v>
      </c>
      <c r="B1" s="15"/>
      <c r="C1" s="15"/>
      <c r="D1" s="15"/>
      <c r="E1" s="15"/>
      <c r="F1" s="15"/>
      <c r="G1" s="15"/>
    </row>
    <row r="2" spans="1:7" ht="30" x14ac:dyDescent="0.25">
      <c r="A2" s="3" t="s">
        <v>24</v>
      </c>
      <c r="B2" s="4" t="s">
        <v>30</v>
      </c>
      <c r="C2" s="4" t="s">
        <v>31</v>
      </c>
      <c r="D2" s="4" t="s">
        <v>32</v>
      </c>
      <c r="E2" s="4" t="s">
        <v>25</v>
      </c>
      <c r="F2" s="4" t="s">
        <v>26</v>
      </c>
      <c r="G2" s="4" t="s">
        <v>27</v>
      </c>
    </row>
    <row r="3" spans="1:7" x14ac:dyDescent="0.25">
      <c r="A3" s="3"/>
      <c r="B3" s="4"/>
      <c r="C3" s="4"/>
      <c r="D3" s="4"/>
      <c r="E3" s="4"/>
      <c r="F3" s="4"/>
      <c r="G3" s="4"/>
    </row>
    <row r="4" spans="1:7" x14ac:dyDescent="0.25">
      <c r="A4" s="6" t="s">
        <v>15</v>
      </c>
      <c r="B4" s="8">
        <v>213</v>
      </c>
      <c r="C4" s="17">
        <v>4</v>
      </c>
      <c r="D4" s="17">
        <v>282</v>
      </c>
      <c r="E4" s="8">
        <v>20</v>
      </c>
      <c r="F4" s="8"/>
      <c r="G4" s="8"/>
    </row>
    <row r="5" spans="1:7" x14ac:dyDescent="0.25">
      <c r="A5" s="6" t="s">
        <v>16</v>
      </c>
      <c r="B5" s="8">
        <v>576</v>
      </c>
      <c r="C5" s="17">
        <v>5</v>
      </c>
      <c r="D5" s="17">
        <v>297</v>
      </c>
      <c r="E5" s="8">
        <v>11</v>
      </c>
      <c r="F5" s="8"/>
      <c r="G5" s="8"/>
    </row>
    <row r="6" spans="1:7" x14ac:dyDescent="0.25">
      <c r="A6" s="6" t="s">
        <v>17</v>
      </c>
      <c r="B6" s="8">
        <v>426</v>
      </c>
      <c r="C6" s="17">
        <v>47</v>
      </c>
      <c r="D6" s="17">
        <v>429</v>
      </c>
      <c r="E6" s="8">
        <v>43</v>
      </c>
      <c r="F6" s="8">
        <v>141</v>
      </c>
      <c r="G6" s="8">
        <v>313</v>
      </c>
    </row>
    <row r="7" spans="1:7" x14ac:dyDescent="0.25">
      <c r="A7" s="6" t="s">
        <v>18</v>
      </c>
      <c r="B7" s="8">
        <v>400</v>
      </c>
      <c r="C7" s="17">
        <v>148</v>
      </c>
      <c r="D7" s="17">
        <v>17</v>
      </c>
      <c r="E7" s="8">
        <v>8</v>
      </c>
      <c r="F7" s="8"/>
      <c r="G7" s="8"/>
    </row>
    <row r="8" spans="1:7" x14ac:dyDescent="0.25">
      <c r="A8" s="6" t="s">
        <v>19</v>
      </c>
      <c r="B8" s="8">
        <v>284</v>
      </c>
      <c r="C8" s="17">
        <v>308</v>
      </c>
      <c r="D8" s="17">
        <v>57</v>
      </c>
      <c r="E8" s="8">
        <v>6</v>
      </c>
      <c r="F8" s="8"/>
      <c r="G8" s="8"/>
    </row>
    <row r="9" spans="1:7" x14ac:dyDescent="0.25">
      <c r="A9" s="6" t="s">
        <v>20</v>
      </c>
      <c r="B9" s="8">
        <v>585</v>
      </c>
      <c r="C9" s="17">
        <v>332</v>
      </c>
      <c r="D9" s="17">
        <v>25</v>
      </c>
      <c r="E9" s="8">
        <v>16</v>
      </c>
      <c r="F9" s="8"/>
      <c r="G9" s="8"/>
    </row>
    <row r="10" spans="1:7" x14ac:dyDescent="0.25">
      <c r="A10" s="6" t="s">
        <v>21</v>
      </c>
      <c r="B10" s="8">
        <v>212</v>
      </c>
      <c r="C10" s="17">
        <v>264</v>
      </c>
      <c r="D10" s="17">
        <v>12</v>
      </c>
      <c r="E10" s="8">
        <v>9</v>
      </c>
      <c r="F10" s="8">
        <v>40</v>
      </c>
      <c r="G10" s="8">
        <v>358</v>
      </c>
    </row>
    <row r="11" spans="1:7" x14ac:dyDescent="0.25">
      <c r="A11" s="6" t="s">
        <v>22</v>
      </c>
      <c r="B11" s="8">
        <v>580</v>
      </c>
      <c r="C11" s="17">
        <v>129</v>
      </c>
      <c r="D11" s="17">
        <v>2</v>
      </c>
      <c r="E11" s="8">
        <v>12</v>
      </c>
      <c r="F11" s="8"/>
      <c r="G11" s="8"/>
    </row>
    <row r="12" spans="1:7" x14ac:dyDescent="0.25">
      <c r="A12" s="6" t="s">
        <v>23</v>
      </c>
      <c r="B12" s="8">
        <v>501</v>
      </c>
      <c r="C12" s="17">
        <v>180</v>
      </c>
      <c r="D12" s="17">
        <v>66</v>
      </c>
      <c r="E12" s="8">
        <v>12</v>
      </c>
      <c r="F12" s="8"/>
      <c r="G12" s="8"/>
    </row>
    <row r="13" spans="1:7" x14ac:dyDescent="0.25">
      <c r="A13" s="6" t="s">
        <v>14</v>
      </c>
      <c r="B13" s="8">
        <v>271</v>
      </c>
      <c r="C13" s="17">
        <v>77</v>
      </c>
      <c r="D13" s="17">
        <v>46</v>
      </c>
      <c r="E13" s="8">
        <v>2</v>
      </c>
      <c r="F13" s="8">
        <v>100</v>
      </c>
      <c r="G13" s="8">
        <v>190</v>
      </c>
    </row>
    <row r="14" spans="1:7" x14ac:dyDescent="0.25">
      <c r="A14" s="6" t="s">
        <v>12</v>
      </c>
      <c r="B14" s="8">
        <v>196</v>
      </c>
      <c r="C14" s="17"/>
      <c r="D14" s="17"/>
      <c r="E14" s="8">
        <v>29</v>
      </c>
      <c r="F14" s="8"/>
      <c r="G14" s="8"/>
    </row>
    <row r="15" spans="1:7" x14ac:dyDescent="0.25">
      <c r="A15" s="11" t="s">
        <v>35</v>
      </c>
      <c r="B15" s="12">
        <f>SUM(B4:B14)</f>
        <v>4244</v>
      </c>
      <c r="C15" s="12">
        <f t="shared" ref="C15:F15" si="0">SUM(C4:C14)</f>
        <v>1494</v>
      </c>
      <c r="D15" s="12">
        <f t="shared" si="0"/>
        <v>1233</v>
      </c>
      <c r="E15" s="12">
        <f t="shared" si="0"/>
        <v>168</v>
      </c>
      <c r="F15" s="12">
        <f t="shared" si="0"/>
        <v>281</v>
      </c>
      <c r="G15" s="12">
        <f>SUM(G4:G14)</f>
        <v>861</v>
      </c>
    </row>
    <row r="16" spans="1:7" x14ac:dyDescent="0.25">
      <c r="B16" s="2"/>
      <c r="C16" s="2"/>
      <c r="D16" s="2"/>
      <c r="E16" s="2"/>
      <c r="F16" s="2"/>
      <c r="G16" s="2"/>
    </row>
    <row r="17" spans="1:7" x14ac:dyDescent="0.25">
      <c r="C17" s="2"/>
    </row>
    <row r="19" spans="1:7" ht="15.75" x14ac:dyDescent="0.25">
      <c r="A19" s="14" t="s">
        <v>34</v>
      </c>
      <c r="B19" s="15"/>
      <c r="C19" s="15"/>
      <c r="D19" s="15"/>
      <c r="E19" s="15"/>
      <c r="F19" s="15"/>
      <c r="G19" s="15"/>
    </row>
    <row r="20" spans="1:7" ht="30" x14ac:dyDescent="0.25">
      <c r="A20" s="3" t="s">
        <v>24</v>
      </c>
      <c r="B20" s="4" t="s">
        <v>30</v>
      </c>
      <c r="C20" s="4" t="s">
        <v>31</v>
      </c>
      <c r="D20" s="4" t="s">
        <v>32</v>
      </c>
      <c r="E20" s="4" t="s">
        <v>25</v>
      </c>
      <c r="F20" s="4" t="s">
        <v>26</v>
      </c>
      <c r="G20" s="4" t="s">
        <v>27</v>
      </c>
    </row>
    <row r="21" spans="1:7" x14ac:dyDescent="0.25">
      <c r="A21" s="3"/>
      <c r="B21" s="4"/>
      <c r="C21" s="4"/>
      <c r="D21" s="4"/>
      <c r="E21" s="4"/>
      <c r="F21" s="4"/>
      <c r="G21" s="4"/>
    </row>
    <row r="22" spans="1:7" x14ac:dyDescent="0.25">
      <c r="A22" s="6" t="s">
        <v>15</v>
      </c>
      <c r="B22" s="7">
        <f>B4/$B$15</f>
        <v>5.0188501413760606E-2</v>
      </c>
      <c r="C22" s="10">
        <v>0</v>
      </c>
      <c r="D22" s="10">
        <v>0.23</v>
      </c>
      <c r="E22" s="7">
        <v>0.12</v>
      </c>
      <c r="F22" s="7">
        <v>0</v>
      </c>
      <c r="G22" s="7">
        <v>0</v>
      </c>
    </row>
    <row r="23" spans="1:7" x14ac:dyDescent="0.25">
      <c r="A23" s="6" t="s">
        <v>16</v>
      </c>
      <c r="B23" s="7">
        <v>0.14000000000000001</v>
      </c>
      <c r="C23" s="10">
        <v>0</v>
      </c>
      <c r="D23" s="10">
        <v>0.24</v>
      </c>
      <c r="E23" s="7">
        <v>7.0000000000000007E-2</v>
      </c>
      <c r="F23" s="7">
        <v>0</v>
      </c>
      <c r="G23" s="7">
        <v>0</v>
      </c>
    </row>
    <row r="24" spans="1:7" x14ac:dyDescent="0.25">
      <c r="A24" s="6" t="s">
        <v>17</v>
      </c>
      <c r="B24" s="7">
        <v>0.1</v>
      </c>
      <c r="C24" s="10">
        <v>0.03</v>
      </c>
      <c r="D24" s="10">
        <v>0.35</v>
      </c>
      <c r="E24" s="7">
        <v>0.26</v>
      </c>
      <c r="F24" s="7">
        <v>0.5</v>
      </c>
      <c r="G24" s="7">
        <v>0.36</v>
      </c>
    </row>
    <row r="25" spans="1:7" x14ac:dyDescent="0.25">
      <c r="A25" s="6" t="s">
        <v>18</v>
      </c>
      <c r="B25" s="7">
        <v>0.09</v>
      </c>
      <c r="C25" s="10">
        <v>0.1</v>
      </c>
      <c r="D25" s="10">
        <v>0.01</v>
      </c>
      <c r="E25" s="7">
        <v>0.05</v>
      </c>
      <c r="F25" s="7">
        <v>0</v>
      </c>
      <c r="G25" s="7">
        <v>0</v>
      </c>
    </row>
    <row r="26" spans="1:7" x14ac:dyDescent="0.25">
      <c r="A26" s="6" t="s">
        <v>19</v>
      </c>
      <c r="B26" s="7">
        <v>7.0000000000000007E-2</v>
      </c>
      <c r="C26" s="10">
        <v>0.21</v>
      </c>
      <c r="D26" s="10">
        <v>0.05</v>
      </c>
      <c r="E26" s="7">
        <v>0.04</v>
      </c>
      <c r="F26" s="7">
        <v>0</v>
      </c>
      <c r="G26" s="7">
        <v>0</v>
      </c>
    </row>
    <row r="27" spans="1:7" x14ac:dyDescent="0.25">
      <c r="A27" s="6" t="s">
        <v>20</v>
      </c>
      <c r="B27" s="7">
        <v>0.14000000000000001</v>
      </c>
      <c r="C27" s="10">
        <v>0.22</v>
      </c>
      <c r="D27" s="10">
        <v>0.02</v>
      </c>
      <c r="E27" s="7">
        <v>0.09</v>
      </c>
      <c r="F27" s="7">
        <v>0</v>
      </c>
      <c r="G27" s="7">
        <v>0</v>
      </c>
    </row>
    <row r="28" spans="1:7" x14ac:dyDescent="0.25">
      <c r="A28" s="6" t="s">
        <v>21</v>
      </c>
      <c r="B28" s="7">
        <v>0.05</v>
      </c>
      <c r="C28" s="10">
        <v>0.18</v>
      </c>
      <c r="D28" s="10">
        <v>0.01</v>
      </c>
      <c r="E28" s="7">
        <v>0.05</v>
      </c>
      <c r="F28" s="7">
        <v>0.14000000000000001</v>
      </c>
      <c r="G28" s="7">
        <v>0.42</v>
      </c>
    </row>
    <row r="29" spans="1:7" x14ac:dyDescent="0.25">
      <c r="A29" s="6" t="s">
        <v>22</v>
      </c>
      <c r="B29" s="7">
        <v>0.14000000000000001</v>
      </c>
      <c r="C29" s="10">
        <v>0.09</v>
      </c>
      <c r="D29" s="10">
        <v>0</v>
      </c>
      <c r="E29" s="7">
        <v>7.0000000000000007E-2</v>
      </c>
      <c r="F29" s="7">
        <v>0</v>
      </c>
      <c r="G29" s="7">
        <v>0</v>
      </c>
    </row>
    <row r="30" spans="1:7" x14ac:dyDescent="0.25">
      <c r="A30" s="6" t="s">
        <v>23</v>
      </c>
      <c r="B30" s="7">
        <v>0.12</v>
      </c>
      <c r="C30" s="10">
        <v>0.12</v>
      </c>
      <c r="D30" s="10">
        <v>0.05</v>
      </c>
      <c r="E30" s="7">
        <v>7.0000000000000007E-2</v>
      </c>
      <c r="F30" s="7">
        <v>0</v>
      </c>
      <c r="G30" s="7">
        <v>0</v>
      </c>
    </row>
    <row r="31" spans="1:7" x14ac:dyDescent="0.25">
      <c r="A31" s="6" t="s">
        <v>14</v>
      </c>
      <c r="B31" s="7">
        <v>0.06</v>
      </c>
      <c r="C31" s="10">
        <v>0.05</v>
      </c>
      <c r="D31" s="10">
        <v>0.04</v>
      </c>
      <c r="E31" s="7">
        <v>0.01</v>
      </c>
      <c r="F31" s="7">
        <v>0.36</v>
      </c>
      <c r="G31" s="7">
        <v>0.22</v>
      </c>
    </row>
    <row r="32" spans="1:7" x14ac:dyDescent="0.25">
      <c r="A32" s="6" t="s">
        <v>12</v>
      </c>
      <c r="B32" s="7">
        <v>0.04</v>
      </c>
      <c r="C32" s="10">
        <f t="shared" ref="C32:C33" si="1">C14/$C$15</f>
        <v>0</v>
      </c>
      <c r="D32" s="10">
        <f t="shared" ref="D32:D33" si="2">D14/$D$15</f>
        <v>0</v>
      </c>
      <c r="E32" s="7">
        <v>0.17</v>
      </c>
      <c r="F32" s="7">
        <v>0</v>
      </c>
      <c r="G32" s="7">
        <v>0</v>
      </c>
    </row>
    <row r="33" spans="1:7" x14ac:dyDescent="0.25">
      <c r="A33" s="6"/>
      <c r="B33" s="7">
        <f t="shared" ref="B33" si="3">B15/$B$15</f>
        <v>1</v>
      </c>
      <c r="C33" s="7">
        <f t="shared" si="1"/>
        <v>1</v>
      </c>
      <c r="D33" s="10">
        <f t="shared" si="2"/>
        <v>1</v>
      </c>
      <c r="E33" s="7">
        <f t="shared" ref="E33" si="4">E15/$E$15</f>
        <v>1</v>
      </c>
      <c r="F33" s="7">
        <f t="shared" ref="F33" si="5">F15/$F$15</f>
        <v>1</v>
      </c>
      <c r="G33" s="7">
        <f t="shared" ref="G33" si="6">G15/$G$15</f>
        <v>1</v>
      </c>
    </row>
  </sheetData>
  <mergeCells count="2">
    <mergeCell ref="A1:G1"/>
    <mergeCell ref="A19:G19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K25" sqref="K25"/>
    </sheetView>
  </sheetViews>
  <sheetFormatPr defaultRowHeight="15" x14ac:dyDescent="0.25"/>
  <cols>
    <col min="1" max="1" width="25.7109375" customWidth="1"/>
    <col min="2" max="3" width="25.5703125" style="1" customWidth="1"/>
  </cols>
  <sheetData>
    <row r="1" spans="1:6" ht="21" customHeight="1" x14ac:dyDescent="0.25">
      <c r="A1" s="16" t="s">
        <v>33</v>
      </c>
      <c r="B1" s="16"/>
      <c r="C1" s="16"/>
    </row>
    <row r="2" spans="1:6" ht="30" x14ac:dyDescent="0.25">
      <c r="A2" s="3" t="s">
        <v>13</v>
      </c>
      <c r="B2" s="4" t="s">
        <v>28</v>
      </c>
      <c r="C2" s="5" t="s">
        <v>29</v>
      </c>
    </row>
    <row r="3" spans="1:6" x14ac:dyDescent="0.25">
      <c r="A3" s="6" t="s">
        <v>0</v>
      </c>
      <c r="B3" s="8">
        <v>1</v>
      </c>
      <c r="C3" s="8">
        <v>9</v>
      </c>
      <c r="D3" s="9"/>
      <c r="E3" s="9"/>
      <c r="F3" s="9"/>
    </row>
    <row r="4" spans="1:6" x14ac:dyDescent="0.25">
      <c r="A4" s="6" t="s">
        <v>1</v>
      </c>
      <c r="B4" s="8">
        <v>55</v>
      </c>
      <c r="C4" s="8">
        <v>23</v>
      </c>
      <c r="D4" s="9"/>
      <c r="E4" s="9"/>
      <c r="F4" s="9"/>
    </row>
    <row r="5" spans="1:6" x14ac:dyDescent="0.25">
      <c r="A5" s="6" t="s">
        <v>2</v>
      </c>
      <c r="B5" s="8">
        <v>35</v>
      </c>
      <c r="C5" s="8">
        <v>4</v>
      </c>
      <c r="D5" s="9"/>
      <c r="E5" s="9"/>
      <c r="F5" s="9"/>
    </row>
    <row r="6" spans="1:6" x14ac:dyDescent="0.25">
      <c r="A6" s="6" t="s">
        <v>3</v>
      </c>
      <c r="B6" s="8">
        <v>184</v>
      </c>
      <c r="C6" s="8">
        <v>86</v>
      </c>
      <c r="D6" s="9"/>
      <c r="E6" s="9"/>
      <c r="F6" s="9"/>
    </row>
    <row r="7" spans="1:6" x14ac:dyDescent="0.25">
      <c r="A7" s="6" t="s">
        <v>4</v>
      </c>
      <c r="B7" s="8">
        <v>39</v>
      </c>
      <c r="C7" s="8">
        <v>2</v>
      </c>
      <c r="D7" s="9"/>
      <c r="E7" s="9"/>
      <c r="F7" s="9"/>
    </row>
    <row r="8" spans="1:6" x14ac:dyDescent="0.25">
      <c r="A8" s="6" t="s">
        <v>5</v>
      </c>
      <c r="B8" s="8">
        <v>110</v>
      </c>
      <c r="C8" s="8">
        <v>24</v>
      </c>
      <c r="D8" s="9"/>
      <c r="E8" s="9"/>
      <c r="F8" s="9"/>
    </row>
    <row r="9" spans="1:6" x14ac:dyDescent="0.25">
      <c r="A9" s="6" t="s">
        <v>6</v>
      </c>
      <c r="B9" s="8">
        <v>246</v>
      </c>
      <c r="C9" s="8">
        <v>175</v>
      </c>
      <c r="D9" s="9"/>
      <c r="E9" s="9"/>
      <c r="F9" s="9"/>
    </row>
    <row r="10" spans="1:6" x14ac:dyDescent="0.25">
      <c r="A10" s="6" t="s">
        <v>7</v>
      </c>
      <c r="B10" s="8">
        <v>447</v>
      </c>
      <c r="C10" s="8">
        <v>245</v>
      </c>
      <c r="D10" s="9"/>
      <c r="E10" s="9"/>
      <c r="F10" s="9"/>
    </row>
    <row r="11" spans="1:6" x14ac:dyDescent="0.25">
      <c r="A11" s="6" t="s">
        <v>8</v>
      </c>
      <c r="B11" s="8">
        <v>236</v>
      </c>
      <c r="C11" s="8">
        <v>75</v>
      </c>
      <c r="D11" s="9"/>
      <c r="E11" s="9"/>
      <c r="F11" s="9"/>
    </row>
    <row r="12" spans="1:6" x14ac:dyDescent="0.25">
      <c r="A12" s="6" t="s">
        <v>9</v>
      </c>
      <c r="B12" s="8">
        <v>92</v>
      </c>
      <c r="C12" s="8">
        <v>127</v>
      </c>
      <c r="D12" s="9"/>
      <c r="E12" s="9"/>
      <c r="F12" s="9"/>
    </row>
    <row r="13" spans="1:6" x14ac:dyDescent="0.25">
      <c r="A13" s="6" t="s">
        <v>10</v>
      </c>
      <c r="B13" s="8">
        <v>13</v>
      </c>
      <c r="C13" s="8">
        <v>8</v>
      </c>
      <c r="D13" s="9"/>
      <c r="E13" s="9"/>
      <c r="F13" s="9"/>
    </row>
    <row r="14" spans="1:6" x14ac:dyDescent="0.25">
      <c r="A14" s="6" t="s">
        <v>11</v>
      </c>
      <c r="B14" s="8">
        <v>848</v>
      </c>
      <c r="C14" s="8">
        <v>272</v>
      </c>
      <c r="D14" s="9"/>
      <c r="E14" s="9"/>
      <c r="F14" s="9"/>
    </row>
    <row r="15" spans="1:6" x14ac:dyDescent="0.25">
      <c r="A15" s="6" t="s">
        <v>12</v>
      </c>
      <c r="B15" s="8"/>
      <c r="C15" s="8">
        <v>5</v>
      </c>
      <c r="D15" s="9"/>
      <c r="E15" s="9"/>
      <c r="F15" s="9"/>
    </row>
    <row r="16" spans="1:6" x14ac:dyDescent="0.25">
      <c r="A16" s="13" t="s">
        <v>35</v>
      </c>
      <c r="B16" s="12">
        <f>SUM(B3:B15)</f>
        <v>2306</v>
      </c>
      <c r="C16" s="12">
        <f>SUM(C3:C15)</f>
        <v>1055</v>
      </c>
      <c r="D16" s="9"/>
      <c r="E16" s="9"/>
      <c r="F16" s="9"/>
    </row>
    <row r="18" spans="1:3" x14ac:dyDescent="0.25">
      <c r="C18" s="2"/>
    </row>
    <row r="20" spans="1:3" ht="15.75" x14ac:dyDescent="0.25">
      <c r="A20" s="16" t="s">
        <v>34</v>
      </c>
      <c r="B20" s="16"/>
      <c r="C20" s="16"/>
    </row>
    <row r="21" spans="1:3" ht="30" x14ac:dyDescent="0.25">
      <c r="A21" s="3" t="s">
        <v>13</v>
      </c>
      <c r="B21" s="4" t="s">
        <v>28</v>
      </c>
      <c r="C21" s="5" t="s">
        <v>29</v>
      </c>
    </row>
    <row r="22" spans="1:3" x14ac:dyDescent="0.25">
      <c r="A22" s="6" t="s">
        <v>0</v>
      </c>
      <c r="B22" s="7">
        <v>0</v>
      </c>
      <c r="C22" s="7">
        <v>0.01</v>
      </c>
    </row>
    <row r="23" spans="1:3" x14ac:dyDescent="0.25">
      <c r="A23" s="6" t="s">
        <v>1</v>
      </c>
      <c r="B23" s="7">
        <v>0.02</v>
      </c>
      <c r="C23" s="7">
        <v>0.02</v>
      </c>
    </row>
    <row r="24" spans="1:3" x14ac:dyDescent="0.25">
      <c r="A24" s="6" t="s">
        <v>2</v>
      </c>
      <c r="B24" s="7">
        <v>0.02</v>
      </c>
      <c r="C24" s="7">
        <v>0.01</v>
      </c>
    </row>
    <row r="25" spans="1:3" x14ac:dyDescent="0.25">
      <c r="A25" s="6" t="s">
        <v>3</v>
      </c>
      <c r="B25" s="7">
        <v>7.0000000000000007E-2</v>
      </c>
      <c r="C25" s="7">
        <v>0.08</v>
      </c>
    </row>
    <row r="26" spans="1:3" x14ac:dyDescent="0.25">
      <c r="A26" s="6" t="s">
        <v>4</v>
      </c>
      <c r="B26" s="7">
        <v>0.02</v>
      </c>
      <c r="C26" s="7">
        <v>0</v>
      </c>
    </row>
    <row r="27" spans="1:3" x14ac:dyDescent="0.25">
      <c r="A27" s="6" t="s">
        <v>5</v>
      </c>
      <c r="B27" s="7">
        <v>0.05</v>
      </c>
      <c r="C27" s="7">
        <v>0.02</v>
      </c>
    </row>
    <row r="28" spans="1:3" x14ac:dyDescent="0.25">
      <c r="A28" s="6" t="s">
        <v>6</v>
      </c>
      <c r="B28" s="7">
        <v>0.11</v>
      </c>
      <c r="C28" s="7">
        <v>0.17</v>
      </c>
    </row>
    <row r="29" spans="1:3" x14ac:dyDescent="0.25">
      <c r="A29" s="6" t="s">
        <v>7</v>
      </c>
      <c r="B29" s="7">
        <v>0.19</v>
      </c>
      <c r="C29" s="7">
        <v>0.23</v>
      </c>
    </row>
    <row r="30" spans="1:3" x14ac:dyDescent="0.25">
      <c r="A30" s="6" t="s">
        <v>8</v>
      </c>
      <c r="B30" s="7">
        <v>0.1</v>
      </c>
      <c r="C30" s="7">
        <v>7.0000000000000007E-2</v>
      </c>
    </row>
    <row r="31" spans="1:3" x14ac:dyDescent="0.25">
      <c r="A31" s="6" t="s">
        <v>9</v>
      </c>
      <c r="B31" s="7">
        <v>0.04</v>
      </c>
      <c r="C31" s="7">
        <v>0.12</v>
      </c>
    </row>
    <row r="32" spans="1:3" x14ac:dyDescent="0.25">
      <c r="A32" s="6" t="s">
        <v>10</v>
      </c>
      <c r="B32" s="7">
        <v>0.01</v>
      </c>
      <c r="C32" s="7">
        <v>0.01</v>
      </c>
    </row>
    <row r="33" spans="1:3" x14ac:dyDescent="0.25">
      <c r="A33" s="6" t="s">
        <v>11</v>
      </c>
      <c r="B33" s="7">
        <v>0.37</v>
      </c>
      <c r="C33" s="7">
        <v>0.25</v>
      </c>
    </row>
    <row r="34" spans="1:3" x14ac:dyDescent="0.25">
      <c r="A34" s="6" t="s">
        <v>12</v>
      </c>
      <c r="B34" s="7">
        <f t="shared" ref="B34:B35" si="0">B15/$B$16</f>
        <v>0</v>
      </c>
      <c r="C34" s="7">
        <v>0.01</v>
      </c>
    </row>
    <row r="35" spans="1:3" x14ac:dyDescent="0.25">
      <c r="A35" s="6"/>
      <c r="B35" s="7">
        <f t="shared" si="0"/>
        <v>1</v>
      </c>
      <c r="C35" s="7">
        <f t="shared" ref="C35" si="1">C16/$C$16</f>
        <v>1</v>
      </c>
    </row>
  </sheetData>
  <mergeCells count="2">
    <mergeCell ref="A1:C1"/>
    <mergeCell ref="A20:C2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Prijscategorie A, B, C en D</vt:lpstr>
      <vt:lpstr>Prijscategorie E en G</vt:lpstr>
    </vt:vector>
  </TitlesOfParts>
  <Company>RVOB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Bosman, Henry</dc:creator>
  <cp:lastModifiedBy>Rachid R. el Allouchi</cp:lastModifiedBy>
  <dcterms:created xsi:type="dcterms:W3CDTF">2018-10-29T10:31:16Z</dcterms:created>
  <dcterms:modified xsi:type="dcterms:W3CDTF">2020-11-06T17:19:33Z</dcterms:modified>
</cp:coreProperties>
</file>