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B:\Projecten\VBS\"/>
    </mc:Choice>
  </mc:AlternateContent>
  <bookViews>
    <workbookView xWindow="0" yWindow="0" windowWidth="14280" windowHeight="1395" tabRatio="946" activeTab="4"/>
  </bookViews>
  <sheets>
    <sheet name="1-Algemeen" sheetId="1" r:id="rId1"/>
    <sheet name="2-Vastgoedbeheer" sheetId="6" r:id="rId2"/>
    <sheet name="3-Koppelingen" sheetId="9" r:id="rId3"/>
    <sheet name="4-Implementatie" sheetId="15" r:id="rId4"/>
    <sheet name="5-Techniek" sheetId="10" r:id="rId5"/>
    <sheet name="6-Privacy &amp; Inf.Bev" sheetId="18" r:id="rId6"/>
    <sheet name="7-Beheer" sheetId="13" r:id="rId7"/>
    <sheet name="totaaloverzicht wensen" sheetId="19" r:id="rId8"/>
    <sheet name="overzicht eisen met toelichting" sheetId="20" r:id="rId9"/>
  </sheets>
  <definedNames>
    <definedName name="_xlnm._FilterDatabase" localSheetId="4" hidden="1">'5-Techniek'!$A$1:$E$1</definedName>
    <definedName name="_xlnm._FilterDatabase" localSheetId="6" hidden="1">'7-Beheer'!$A$1:$C$1</definedName>
    <definedName name="_xlnm.Print_Area" localSheetId="0">Tabel1[#All]</definedName>
    <definedName name="_xlnm.Print_Area" localSheetId="1">#REF!</definedName>
    <definedName name="_xlnm.Print_Area" localSheetId="2">Tabel3[#All]</definedName>
    <definedName name="_xlnm.Print_Area" localSheetId="4">#REF!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E12" i="19" l="1"/>
</calcChain>
</file>

<file path=xl/sharedStrings.xml><?xml version="1.0" encoding="utf-8"?>
<sst xmlns="http://schemas.openxmlformats.org/spreadsheetml/2006/main" count="435" uniqueCount="258">
  <si>
    <t>Nr.</t>
  </si>
  <si>
    <t>E1-1</t>
  </si>
  <si>
    <t>E1-2</t>
  </si>
  <si>
    <t>E1-3</t>
  </si>
  <si>
    <t>E4-3</t>
  </si>
  <si>
    <t>E4-4</t>
  </si>
  <si>
    <t>Omschrijving - Technische Eis</t>
  </si>
  <si>
    <t>E6-5</t>
  </si>
  <si>
    <t>Omschrijving eis - Beheer</t>
  </si>
  <si>
    <t xml:space="preserve"> </t>
  </si>
  <si>
    <t xml:space="preserve">Omschrijving eis - Koppelingen </t>
  </si>
  <si>
    <t>Alle koppelingen moeten meer-gemeentefunctionaliteit ondersteunen. Dat wil zeggen dat de koppeling voor meerdere gemeenten binnen BUCH-verband kan worden ingezet om gegevens uit te wisselen.</t>
  </si>
  <si>
    <t>eis</t>
  </si>
  <si>
    <t>Eis</t>
  </si>
  <si>
    <t>Wens</t>
  </si>
  <si>
    <t>E3-1</t>
  </si>
  <si>
    <t>voldoet aan eis</t>
  </si>
  <si>
    <t xml:space="preserve">Toelichting </t>
  </si>
  <si>
    <t>voldoet aan wens</t>
  </si>
  <si>
    <t>Omschrijving</t>
  </si>
  <si>
    <t>E7-1</t>
  </si>
  <si>
    <t>De Opdrachtnemer garandeert in geval van een calamiteit/ramp dat de afgesproken dienstverlening binnen 24 uur kan worden gecontinueerd en waarbij het verlies van gegevens maximaal 1 werkdag bedraagt.</t>
  </si>
  <si>
    <t>E3-2</t>
  </si>
  <si>
    <t>E3-3</t>
  </si>
  <si>
    <t>E</t>
  </si>
  <si>
    <t>De oplossing</t>
  </si>
  <si>
    <t>W</t>
  </si>
  <si>
    <t>De Oplossing wordt gedurende het contract doorontwikkeld en speelt in op ontwikkelingen in de markt en landelijke ontwikkelingen van standaarden en richtlijnen (bijvoorbeeld van VNG en Logius).
Inschrijver dient standaard releasemoment kenbaar te maken.</t>
  </si>
  <si>
    <t>Dataopslag</t>
  </si>
  <si>
    <t>Applicatie interface.</t>
  </si>
  <si>
    <t>Printen</t>
  </si>
  <si>
    <t>Wachtwoorden mogen niet onversleuteld opgeslagen of getransporteerd worden.</t>
  </si>
  <si>
    <t>WAN interfaces</t>
  </si>
  <si>
    <t>IP adressering en verwijzingen (DNS)</t>
  </si>
  <si>
    <t>Eventuele koppelingen naar interne of externe bronsystemen zullen in de applicatie middels DNS benaming worden aangegeven en niet middels IP-address</t>
  </si>
  <si>
    <t>Server infrastructuur</t>
  </si>
  <si>
    <t xml:space="preserve">SBC omgeving </t>
  </si>
  <si>
    <t xml:space="preserve">Virtual Machines </t>
  </si>
  <si>
    <t>Indien de applicatie een eigen virtueel hardware platform behoeft dan zal deze moeten functioneren op een Acropolis Hypervisor behorende bij het BUCH Nutanix Platform.</t>
  </si>
  <si>
    <t>VPN koppelingen op 40Gate firewall</t>
  </si>
  <si>
    <r>
      <t>Indien VPN koppelingen benodigd zijn richting de omgeving van de Leverancier zullen zij aan de volgende vereisten voldoen :</t>
    </r>
    <r>
      <rPr>
        <b/>
        <sz val="11"/>
        <color theme="1"/>
        <rFont val="Calibri"/>
        <family val="2"/>
        <scheme val="minor"/>
      </rPr>
      <t xml:space="preserve">             Phase I</t>
    </r>
    <r>
      <rPr>
        <sz val="11"/>
        <color theme="1"/>
        <rFont val="Calibri"/>
        <family val="2"/>
        <scheme val="minor"/>
      </rPr>
      <t xml:space="preserve">:
</t>
    </r>
    <r>
      <rPr>
        <b/>
        <sz val="11"/>
        <color theme="1"/>
        <rFont val="Calibri"/>
        <family val="2"/>
        <scheme val="minor"/>
      </rPr>
      <t>IKEv1 Policy Encryption Algorithm</t>
    </r>
    <r>
      <rPr>
        <sz val="11"/>
        <color theme="1"/>
        <rFont val="Calibri"/>
        <family val="2"/>
        <scheme val="minor"/>
      </rPr>
      <t xml:space="preserve">:AES-256
</t>
    </r>
    <r>
      <rPr>
        <b/>
        <sz val="11"/>
        <color theme="1"/>
        <rFont val="Calibri"/>
        <family val="2"/>
        <scheme val="minor"/>
      </rPr>
      <t>Hash Algorithm:</t>
    </r>
    <r>
      <rPr>
        <sz val="11"/>
        <color theme="1"/>
        <rFont val="Calibri"/>
        <family val="2"/>
        <scheme val="minor"/>
      </rPr>
      <t xml:space="preserve">SHA256 of hoger
</t>
    </r>
    <r>
      <rPr>
        <b/>
        <sz val="11"/>
        <color theme="1"/>
        <rFont val="Calibri"/>
        <family val="2"/>
        <scheme val="minor"/>
      </rPr>
      <t>Authentication Method:</t>
    </r>
    <r>
      <rPr>
        <sz val="11"/>
        <color theme="1"/>
        <rFont val="Calibri"/>
        <family val="2"/>
        <scheme val="minor"/>
      </rPr>
      <t xml:space="preserve">Pre Shared
</t>
    </r>
    <r>
      <rPr>
        <b/>
        <sz val="11"/>
        <color theme="1"/>
        <rFont val="Calibri"/>
        <family val="2"/>
        <scheme val="minor"/>
      </rPr>
      <t>Diffe-Hellman Group:</t>
    </r>
    <r>
      <rPr>
        <sz val="11"/>
        <color theme="1"/>
        <rFont val="Calibri"/>
        <family val="2"/>
        <scheme val="minor"/>
      </rPr>
      <t xml:space="preserve">Group 14 of hoger
</t>
    </r>
    <r>
      <rPr>
        <b/>
        <sz val="11"/>
        <color theme="1"/>
        <rFont val="Calibri"/>
        <family val="2"/>
        <scheme val="minor"/>
      </rPr>
      <t>Lifetime:</t>
    </r>
    <r>
      <rPr>
        <sz val="11"/>
        <color theme="1"/>
        <rFont val="Calibri"/>
        <family val="2"/>
        <scheme val="minor"/>
      </rPr>
      <t xml:space="preserve">28800 sec (8 uur)
</t>
    </r>
    <r>
      <rPr>
        <b/>
        <sz val="11"/>
        <color theme="1"/>
        <rFont val="Calibri"/>
        <family val="2"/>
        <scheme val="minor"/>
      </rPr>
      <t>IKE Negotiation mode:</t>
    </r>
    <r>
      <rPr>
        <sz val="11"/>
        <color theme="1"/>
        <rFont val="Calibri"/>
        <family val="2"/>
        <scheme val="minor"/>
      </rPr>
      <t xml:space="preserve">Main
</t>
    </r>
    <r>
      <rPr>
        <b/>
        <sz val="11"/>
        <color theme="1"/>
        <rFont val="Calibri"/>
        <family val="2"/>
        <scheme val="minor"/>
      </rPr>
      <t>Pre-shared Key:</t>
    </r>
    <r>
      <rPr>
        <sz val="11"/>
        <color theme="1"/>
        <rFont val="Calibri"/>
        <family val="2"/>
        <scheme val="minor"/>
      </rPr>
      <t xml:space="preserve">TE COMMUNICEREN PER SMS
</t>
    </r>
    <r>
      <rPr>
        <b/>
        <sz val="11"/>
        <color theme="1"/>
        <rFont val="Calibri"/>
        <family val="2"/>
        <scheme val="minor"/>
      </rPr>
      <t>Phase II:</t>
    </r>
    <r>
      <rPr>
        <sz val="11"/>
        <color theme="1"/>
        <rFont val="Calibri"/>
        <family val="2"/>
        <scheme val="minor"/>
      </rPr>
      <t xml:space="preserve">
</t>
    </r>
    <r>
      <rPr>
        <b/>
        <sz val="11"/>
        <color theme="1"/>
        <rFont val="Calibri"/>
        <family val="2"/>
        <scheme val="minor"/>
      </rPr>
      <t>IPsec Transform-set:</t>
    </r>
    <r>
      <rPr>
        <sz val="11"/>
        <color theme="1"/>
        <rFont val="Calibri"/>
        <family val="2"/>
        <scheme val="minor"/>
      </rPr>
      <t xml:space="preserve">ESP-AES-SHA
</t>
    </r>
    <r>
      <rPr>
        <b/>
        <sz val="11"/>
        <color theme="1"/>
        <rFont val="Calibri"/>
        <family val="2"/>
        <scheme val="minor"/>
      </rPr>
      <t>SA Lifetime:</t>
    </r>
    <r>
      <rPr>
        <sz val="11"/>
        <color theme="1"/>
        <rFont val="Calibri"/>
        <family val="2"/>
        <scheme val="minor"/>
      </rPr>
      <t xml:space="preserve">1:00:00 (3600 sec)/ 4608000 Kbyte
</t>
    </r>
    <r>
      <rPr>
        <b/>
        <sz val="11"/>
        <color theme="1"/>
        <rFont val="Calibri"/>
        <family val="2"/>
        <scheme val="minor"/>
      </rPr>
      <t>Perfect forwarding Secrecy:</t>
    </r>
    <r>
      <rPr>
        <sz val="11"/>
        <color theme="1"/>
        <rFont val="Calibri"/>
        <family val="2"/>
        <scheme val="minor"/>
      </rPr>
      <t>DH Group 14 of hoger</t>
    </r>
  </si>
  <si>
    <r>
      <rPr>
        <b/>
        <sz val="11"/>
        <color theme="1"/>
        <rFont val="Calibri"/>
        <family val="2"/>
        <scheme val="minor"/>
      </rPr>
      <t xml:space="preserve">Database omgeving </t>
    </r>
    <r>
      <rPr>
        <sz val="11"/>
        <color theme="1"/>
        <rFont val="Calibri"/>
        <family val="2"/>
        <scheme val="minor"/>
      </rPr>
      <t xml:space="preserve"> </t>
    </r>
  </si>
  <si>
    <t>Eventueel benodigde randapparatuur zal voorzien zijn van gangbare 230v aansluitingen.</t>
  </si>
  <si>
    <t>Mobile device Apps</t>
  </si>
  <si>
    <t>Indien de oplossing gebruik maakt van apps op mobile devices, dan dienen deze apps installatie en configuratie mogelijkheden te hebben met gebruik van de Citrix Mobile Solution suite (SECUREHUB)</t>
  </si>
  <si>
    <t>SSO en MFA</t>
  </si>
  <si>
    <t>E-mail</t>
  </si>
  <si>
    <t>De oplossing wordt, inclusief alle koppelingen aantoonbaar getest en werkend door de inschrijver opgeleverd. Het opleveren van elke koppeling is de verantwoordelijkheid van inschrijver, ook al zijn daarbij andere leveranciers betrokken. Dit uiteraard binnen de mogelijkheden waarin voorzien is in het contract tussen aanbestedende dienst en inschrijver.</t>
  </si>
  <si>
    <t>Privacy</t>
  </si>
  <si>
    <t>De opdrachtnemer gaat akkoord met de meegezonden verwerkersovereenkomst</t>
  </si>
  <si>
    <t>Informatiebeveiliging</t>
  </si>
  <si>
    <t>De Opdrachtnemer is gecertificeerd voor ISO 27001 of ISAE 3402 type 2.</t>
  </si>
  <si>
    <t>Indien de opdrachtnemer niet is gecertificeerd voor ISO 27001 of ISAE 3402 type 2 dan werkt u mee aan de baselinetoest (risicoanalyse) waarmee het basis beveiligingsniveau wordt vastgesteld en de eventueel daaruit voortvloeiende maatregelen.</t>
  </si>
  <si>
    <t>De opdrachtnemer kan aan de hand een Privacy Impact Assesment (PIA) aantonen dat hij aan de AVG voldoet</t>
  </si>
  <si>
    <t>Omschrijving functionaliteit</t>
  </si>
  <si>
    <t>Indien mailverkeer vanuit de oplossing benodigd is dan zal dit gebeuren vanuit de mailinfrastructuur van de aanbieder.</t>
  </si>
  <si>
    <t>De opdrachtnemer voldoet aan de AVG, minimaal:
- Afschermen van gegevens, dat inhoud dat persoonsgegevens worden afgeschermd voor het gebruik voor andere doelen dan de doelen waarvoor ze mogen worden gebruikt.
- Corrigeerbaarheid: voor elke verwerking van persoonsgegevens is het mogelijk kom de persoonsgegevens aan te passen of te vernietigen, indien de verwerking niet voldoet aan de eisen; bijvoorbeeld in geval van onjuiste informatie of als er geen noodzaak meer is om de informatie te bewaren.
- Transparantie: over elke verwerking van de persoonsgegevens is de volgende informatie beschikbaar: de verantwoordelijken, de categorieën persoonsgegevens, categorieën van betrokkenen, categorieën van ontvangers, doelbinding, de wettelijke grondslag, de bewaartermijnen, de beveiligingsmaatregelen en de organisatorische en technische inrichting van verwerking van de persoonsgegevens.</t>
  </si>
  <si>
    <t>Voldoet aan de Baseline Informatiebeveiliging Nederlandse gemeenten/Overheid (BIG/BIO)</t>
  </si>
  <si>
    <t>U moet aantonen dat uw oplossing AVG proof is</t>
  </si>
  <si>
    <t>Uitgangspunten</t>
  </si>
  <si>
    <t>Opleiding</t>
  </si>
  <si>
    <t>Inrichting</t>
  </si>
  <si>
    <t>Koppeling</t>
  </si>
  <si>
    <t>De inschrijver zorgt voor het functioneel en technisch vastleggen van de geraliseerde koppelingen en draagt deze informatie over aan de gemeente</t>
  </si>
  <si>
    <t xml:space="preserve">Conversie  </t>
  </si>
  <si>
    <t>Testen</t>
  </si>
  <si>
    <t>De leverancier heeft een begeleidende rol in het testen van het nieuwe systeem. De leverancier mag de testen niet zelf uitvoeren, maar alleen begeleiden.</t>
  </si>
  <si>
    <t>E3-7</t>
  </si>
  <si>
    <t>Het opstellen van werkinstructies voor kerngebruikers ligt bij de leverancier.</t>
  </si>
  <si>
    <t>Opleidingen moeten bij de opdrachtgever gegeven worden, waarbij de inschrijver zorgt voor een cursusomgeving.</t>
  </si>
  <si>
    <t>Alle gegevens uit het huidige pakket moeten geconverteerd worden naar de nieuwe oplossing (inclusief de historie), zodat voldaan wordt aan de wettelijke verplichting</t>
  </si>
  <si>
    <t xml:space="preserve">Koppelingen op basis van  de meest actuele in-gebruik zijnde versie StUF-berichtenstandaarden die voor de oplossing van toepassing zijn, hebben de conformiteitstoets op het StUF-testplatform van VNG Realisatie met succes doorlopen. De resultaten zijn gepubliceerd op dit platform. </t>
  </si>
  <si>
    <t>Het testen moet bestaan uit functionele aspecten en performance aspecten</t>
  </si>
  <si>
    <t>Indien dataopslag in de "Cloud" omgeving plaats gaat vinden dan is de leverancier verantwoordelijk voor eventueel benodigde back-up en restore acties. (licht deze procedure toe en welke retentieperiodes beschikbaar zijn).</t>
  </si>
  <si>
    <t xml:space="preserve">De applicatie zal voorzien zijn van een browser based user-applicatie interface. </t>
  </si>
  <si>
    <t>Authenticatie en Autorisatie</t>
  </si>
  <si>
    <t>Op basis van gebruikersfunctie moeten autorisatie niveaus of profielen kunnen worden toegepast.</t>
  </si>
  <si>
    <t>Alle applicaties of web services die voor deze interface omgeving nodig zijn moeten geïnstalleerd en onderhouden worden door de leverancier. (indien dit het geval is licht toe)</t>
  </si>
  <si>
    <t>Antivirus</t>
  </si>
  <si>
    <t>Randapparatuur</t>
  </si>
  <si>
    <t>Eventueel benodigde randapparatuur zal voorzien zijn van een netwerk interface van het type 802.3 (ethernet) of 802.11 X (Wifi) om te gegevens een aansturing uit te wisselen met de BUCH netwerk infrastructuur.</t>
  </si>
  <si>
    <t>Eventueel benodigde randapparatuur in publieke ruimtes of voor gebruik van burgers zal beveiligd zijn tegen diefstal, schade en ongeoorloofde manipulatie van geïnstalleerde software, operating systemen en gebruikers.</t>
  </si>
  <si>
    <t>Indien de oplossing gebruik maakt van apps op mobile devices, dan dienen deze apps op een juiste manier beveiligd te zijn voor oneigenlijk gebruik door derden (Licht toe).</t>
  </si>
  <si>
    <t>Mailverkeer zal plaatsvinden en compatibel zijn met E-mail beveiliging opties als SPF, DKIM, DMARC en SECDNS.</t>
  </si>
  <si>
    <t>Het XML-gebaseerd berichtenverkeer (waaronder StUF) dient te verlopen via de Servicebus (Centric Conductor) van de BUCH.</t>
  </si>
  <si>
    <t>Het tot stand brengen en in stand houden van koppelingen van de oplossing met applicaties die bij opdrachtgever operationeel zijn, zowel On Premise als SaaS, op een veilige wijze behoort bij de opdracht.</t>
  </si>
  <si>
    <t>E6-1</t>
  </si>
  <si>
    <t>W6-1</t>
  </si>
  <si>
    <t>E6-2</t>
  </si>
  <si>
    <t>E6-3</t>
  </si>
  <si>
    <t>E6-4</t>
  </si>
  <si>
    <t>E4-15</t>
  </si>
  <si>
    <t>E4-16</t>
  </si>
  <si>
    <t xml:space="preserve">maximaal aantal te behalen punten </t>
  </si>
  <si>
    <t>totaal aantal wensen</t>
  </si>
  <si>
    <t xml:space="preserve">De in de SBC  omgeving Aangeboden applicaties dienen minimaal te functioneren icm XENServer 7.1 en Xendesktop 7.11  </t>
  </si>
  <si>
    <t>Eventueel bij de oplossing geboden GUI applicaties dienen gepackaged te kunnen worden</t>
  </si>
  <si>
    <t>Applicatie virtualisatie vindt plaats op basis van MS-App-V 5.1 of hoger.</t>
  </si>
  <si>
    <t>Applicaties kunnen vanaf een Share worden aangeboden (UNC-paden)</t>
  </si>
  <si>
    <t>Indien dataopslag in de "Cloud" omgeving plaats gaat vinden dan is de leverancier verantwoordelijk voor de integriteit van de zgn. "multi-tenant" omgeving. BUCH data dient onbenaderbaar te zijn voor andere klanten op het SAAS platform. (licht toe hoe dit gewaarborgd is)</t>
  </si>
  <si>
    <t>E2-1</t>
  </si>
  <si>
    <t>E2-2</t>
  </si>
  <si>
    <t>E2-3</t>
  </si>
  <si>
    <t>E2-4</t>
  </si>
  <si>
    <t>E2-5</t>
  </si>
  <si>
    <t>E2-6</t>
  </si>
  <si>
    <t>E2-7</t>
  </si>
  <si>
    <t>W6-2</t>
  </si>
  <si>
    <t>E5-1</t>
  </si>
  <si>
    <t>E5-2</t>
  </si>
  <si>
    <t>E5-3</t>
  </si>
  <si>
    <t>E5-4</t>
  </si>
  <si>
    <t>E5-5</t>
  </si>
  <si>
    <t>E5-6</t>
  </si>
  <si>
    <t>E5-7</t>
  </si>
  <si>
    <t>E5-8</t>
  </si>
  <si>
    <t>E5-9</t>
  </si>
  <si>
    <t>E5-10</t>
  </si>
  <si>
    <t>E5-11</t>
  </si>
  <si>
    <t>E5-12</t>
  </si>
  <si>
    <t>E5-13</t>
  </si>
  <si>
    <t>E5-14</t>
  </si>
  <si>
    <t>E5-15</t>
  </si>
  <si>
    <t>E5-17</t>
  </si>
  <si>
    <t>E5-18</t>
  </si>
  <si>
    <t>E5-19</t>
  </si>
  <si>
    <t>E5-20</t>
  </si>
  <si>
    <t>E5-21</t>
  </si>
  <si>
    <t>E5-22</t>
  </si>
  <si>
    <t>E5-23</t>
  </si>
  <si>
    <t>E5-24</t>
  </si>
  <si>
    <t>E5-25</t>
  </si>
  <si>
    <t>E5-26</t>
  </si>
  <si>
    <t>E5-29</t>
  </si>
  <si>
    <t>E5-30</t>
  </si>
  <si>
    <t>De leverancier levert een goede Nederlandse handleiding (elektronisch)</t>
  </si>
  <si>
    <t>E5-31</t>
  </si>
  <si>
    <t>W5-2</t>
  </si>
  <si>
    <t>W5-3</t>
  </si>
  <si>
    <t>W5-4</t>
  </si>
  <si>
    <t>E5-34</t>
  </si>
  <si>
    <t>E5-35</t>
  </si>
  <si>
    <t>E5-36</t>
  </si>
  <si>
    <t>E5-37</t>
  </si>
  <si>
    <t>E5-38</t>
  </si>
  <si>
    <t>E5-39</t>
  </si>
  <si>
    <t>E5-40</t>
  </si>
  <si>
    <t>E5-41</t>
  </si>
  <si>
    <t>E5-42</t>
  </si>
  <si>
    <t>E5-43</t>
  </si>
  <si>
    <t>E5-44</t>
  </si>
  <si>
    <t>E5-45</t>
  </si>
  <si>
    <t>E5-46</t>
  </si>
  <si>
    <t>E5-47</t>
  </si>
  <si>
    <t>E3-9</t>
  </si>
  <si>
    <t>De Oplossing schaalt mee met de afmetingen van een scherm, zonder in te leveren op leesbaarheid van tekst of bruikbaarheid van de gebruikersinterface.</t>
  </si>
  <si>
    <t>Kennis over de inrichting van het systeem wordt door de leverancier overgedragen aan de functioneel beheerders en kerngebruikers.</t>
  </si>
  <si>
    <t>Inschrijver leidt kerngebruikers en functioneel beheerders zodanig op dat zij in staat zijn de oplossing zelfstandig te gebruiken en te beheren (incl. configureren). Van de op te leiden medewerkers mag een bij hun functie passende kennis en ervaring verwacht worden.</t>
  </si>
  <si>
    <t>Voor het beheer van het vastgoed is het noodzakelijk om per vastgoedobject meerdere verhuurbare eenheden, contracten en relaties vast te kunnen leggen. Daarbij is het noodzakelijk vastgoed gerelateerde kenmerken in te kunnen voeren (Oppervlakte, Soort vastgoedobject, juridische status (eigendom), exploitatiekenmerken, grootboeknummers, relatiegegevens)</t>
  </si>
  <si>
    <t xml:space="preserve">Contracten vormen een belangrijk onderdeel van het vastgoedbeheer. Om de beeïndiging en herziening van contracten te bewaken is een signaleringsfunctie noodzakelijk </t>
  </si>
  <si>
    <t>De facturatie, voor de inning van de huren en andere vastgoedgeraleerde zaken, wordt via een gemeentelijk financieel pakket (Key2Financiën, Centric) geregeld. De aanvoer van gegevens voor deze verwerking, vanuit het vastgoedbeheersysteem, moet minimaal ingelezen kunnen worden via batch verwerking</t>
  </si>
  <si>
    <t>Rapportages moeten door de gebruiker, op basis van een selectie van beschikbare/zichtbare velden, uit en met behulp van het systeem per gemeente kunnen worden samengesteld. Csv danwel excel uitvoer mogelijkheid</t>
  </si>
  <si>
    <t>Het is nodig om gegevens te kunnen raadplegen van oude contracten of objecten. Dus verlopen contracten/objecten/relaties moeten nog te vinden zijn in het systeem (conform archiefwet)</t>
  </si>
  <si>
    <t>Vastgoedcomponenten zoals huur en pacht moeten op verschillende momenten geautomatiseerd en met verschillende indexwijzen kunnen worden uitgevoerd</t>
  </si>
  <si>
    <t>Voor de toegankelijkheid van de applicatie is het nodig om een onderscheid te hebben in minimaal de volgende functionaliteiten; beheer, muteren (alle rechten) en raadplegen</t>
  </si>
  <si>
    <t>Wij vragen een meer-gemeenten-oplossing voor de applicatie en de koppelingen. Het functioneel beheer kan voor de 4 gemeenten plaatsvinden in 1 omgeving. Instellingen/beheertaken hoeven niet 4x gedaan te worden. Desgewenst kunnen per gemeente instellingen worden gemaakt.</t>
  </si>
  <si>
    <t>De oplossing kan data beschikbaar stellen via WMS/WFS</t>
  </si>
  <si>
    <t>Er wordt een productieomgeving en een testomgeving beschikbaar gesteld. Beide omgevingen moeten inclusief koppelingen opgeleverd worden.</t>
  </si>
  <si>
    <t>Het door de voorlopig gegunde partij op te leveren implementatieplan bevat een functionele architectuurtekening met daarop de modules van de aangeboden applicatie(s) incl. hun functionele werking, de koppelingen incl. welke data wordt uitgewisseld en voor de opdrachtgever relevante onderdelen van het interne gedeelte van de leverancier.</t>
  </si>
  <si>
    <t>Het door de voorlopig gegunde partij op te leveren implementatieplan bevat een  technische architectuurtekening met daarop de benodigde technische middelen voor de werking van de componenten van de applicatie(s), incl. de koppeling(en) en eventuele certificatenen voor de opdrachtgever relevante onderdelen van het interne gedeelte van de leverancier.</t>
  </si>
  <si>
    <t>Inschrijver leidt kerngebruikers zodanig op dat zij in staat zijn de oplossing zelfstandig te gebruiken. Van de op te leiden medewerkers mag een bij hun functie passende kennis en ervaring verwacht worden.</t>
  </si>
  <si>
    <t>De leverancier heeft een draaiboek gemaakt voor het testen van het nieuwe systeem als ondersteuning. In dit draaiboek wordt aangegeven welke conversie onderdelen bekeken moeten worden</t>
  </si>
  <si>
    <t>De Oplossing biedt de mogelijkheid om functioneel beheerder op de hoogte brengen van storingen.</t>
  </si>
  <si>
    <t>De leverancier is verantwoordelijk voor de conversie, de eindcontrole van de conversie ligt bij de gemeente</t>
  </si>
  <si>
    <t xml:space="preserve">De gegevens moeten worden opgeslagen binnen de EER </t>
  </si>
  <si>
    <t>We willen op de hoogte gehouden worden van releases en als het nodig is ook release notes ontvangen. Graag een toelichting geven op uw release proces.</t>
  </si>
  <si>
    <t>Management- en sturingsinformatie moet ook met behulp van Cognos 11 (deze is beschikbaar On-Premise BUCH) geleverd kunnen worden. Beschrijf hoe en met welke frequentie u de data beschikbaar kunt stellen om informatie te kunnen genereren met behulp van Cognos.</t>
  </si>
  <si>
    <t>De oplossing volgt de ontwikkelingen van Common Ground en sluit aan op relevante ontwikkelingen zoals de 'Haal Centraal API's'.</t>
  </si>
  <si>
    <t>De Oplossing wordt geleverd als Software as a Service (SaaS) oplossing.</t>
  </si>
  <si>
    <t>W5-1</t>
  </si>
  <si>
    <t>Het moet mogelijk zijn om de data van één of meerdere gemeenten uniek te onderscheiden en te extraheren.</t>
  </si>
  <si>
    <t>De Opdrachtnemer draagt aan het einde van de looptijd van de overeenkomst alle data (inclusief meta-data) uit de Oplossing in een origineel en duurzaam bestandsformaat, kosteloos, over aan de Aanbestedende dienst. Na bevestiging van overdracht wordt alle data van de systemen van de Opdrachtnemer vernietigd. De Opdrachtnemer levert een verklaring van vernietiging.</t>
  </si>
  <si>
    <t>De aanbestedende dienst wil na afloop van het contract de mogelijkheid hebben om over te stappen op een andere leverancier. Hierbij moeten alle gegevens overgedragen kunnen worden.
A. Beschrijf op welke manier de Opdrachtnemer zorgdraagt voor de overdracht van de gegevens uit de oplossing in geval van de overstap van de Aanbestedende dienst naar een nieuwe leverancier aan het einde van de looptijd van het contract.
B. Omschrijf de formaten en technische eigenschappen van het over te dragen bestand inclusief alle data en metadata die worden afgedragen.
C. Beschrijf hoe de Opdrachtnemer omgaat met het verzoek om na toestemming van aanbestedende dienst de data en metadata te verwijderen.
D. Omschrijf tegen welke kosten de Opdrachtnemer het systeem, inclusief de gegevens, in de lucht houdt na opzegging van het contract en voor welke termijn.</t>
  </si>
  <si>
    <t xml:space="preserve">Werkorganisatie BUCH moet, tijdens en na de looptijd van het contract, de beschikking hebben over alle data (inclusief meta-data), gespecificeerd per gemeente. </t>
  </si>
  <si>
    <t>De applicatie dient minimaal te functioneren in de 64bit varianten van zowel Internet Explorer versie 11 (of hoger), als EDGE, als Google Chrome versie 75.0.3770.100 (of hoger ) en Chrome Enterprise.</t>
  </si>
  <si>
    <t xml:space="preserve">Indien Plug-ins of API's nodig zijn, dienen deze te werken binnen de bestaande werkplekinrichting zonder add-ons anders dan standaard meegeleverd door de leverancier. </t>
  </si>
  <si>
    <t xml:space="preserve">Indien de geboden oplossing in enige vorm gebruik maakt van de Microsoft Office sutie, dan dient deze te kunnen integreren met Microsoft Office 2013 Standard en hoger. De mogelijkheid om met 'Office ProPlus for O365' te integreren is een vereiste. </t>
  </si>
  <si>
    <t>Voor het openen van PDF bestanden maakt de BUCH organisatie gebruik van Acrobat Reader. Compatibiliteit hiermee is een vereiste.</t>
  </si>
  <si>
    <t>Indien er vanuit de applicatie geprint dient te worden, dient dit vanuit de standaard printer opties binnen de browser te gebeuren.</t>
  </si>
  <si>
    <t xml:space="preserve">Eventuele printopdrachten dienen zo efficiënt mogelijk met beschikbare bandbreedte om te gaan. (Licht de netwerkbelasting van printen vanuit de applicatie toe.) </t>
  </si>
  <si>
    <t>De applicatie kan aangesloten worden op en synchroniseren met  Microsoft Azure Active Directory (licht toe hoe dit proces in zijn werk gaat).</t>
  </si>
  <si>
    <t>Eventuele administrator user-interfaces dienen browser gebaseerd te zijn.</t>
  </si>
  <si>
    <t>Koppelingen met Microsoft Azure Active Directory en BUCH Identity &amp; Access Management (Op dit moment is dit SMARTAIM) moeten op basis van SAML2, lokale authenticatie zoals LDAP en RADIUS en TACACS, en digitale certificaten als Kerberos en NTLM.</t>
  </si>
  <si>
    <t>De applicatie dient over SSO (Single Sign On) mogelijkheden te beschikken in combinatie met Microsoft Azure Active Directory.</t>
  </si>
  <si>
    <t>Als eventueel specifieke benodigde interfaces richting bronnen in het BUCH LAN nodig zijn, dan worden deze interfaces getermineerd in het aanwezige BUCH (double) DMZ.  (indien dit het geval is licht toe.)</t>
  </si>
  <si>
    <t>Eventuele administrator taken die in het BUCH DMZ plaatsvinden zullen middels de BOMGAR oplossing verlopen. Leverancier dient hiermee akkoord te gaan.</t>
  </si>
  <si>
    <t>De werkorganisatie BUCH maakt gebruik van een Microsoft infrastructuur en indien er in de BUCH serverplatformen benodigd zijn zullen deze minimaal gebaseerd zijn op Windows Server Standard 2016 of hoger.</t>
  </si>
  <si>
    <t xml:space="preserve">de BUCH digitale werkplek is een Citrix Xenserver/Xenapp gebaseerde omgeving. De applicatie moet in deze SBC (Server Based Computing) omgeving worden aangeboden. Door de leverancier aangeboden applicaties moeten op basis van applicatie packaging worden geimplementeerd waarbij er twee keuzes zijn :
o             1e keus: Applicatie virtualisatie o.b.v. Microsoft App-V 5.1
o             2e keus: Applicatie aanbieden vanuit een windows share (UNC pad)
</t>
  </si>
  <si>
    <t>Alle eventuele "on-premise" geïnstalleerde applicatie toepassingen zullen draaien op serverplatformen, die van SOPHOS antivirus agents voorzien zijn. Dit dient ondersteund te worden.</t>
  </si>
  <si>
    <t>Eventuele benodigde on-premise database omgevingen zullen minimaal in een Oracle 12 of Microsoft SQL Server 2014 (of hoger) omgeving moeten draaien. Geef aan welke Editie (dus bijvoorbeeld Standard of Enterprise Edition) wordt ondersteund.</t>
  </si>
  <si>
    <t>Eventueel benodigde randapparatuur zal onder toezicht van BUCH IT personeel door de leverancier geïnstalleerd, geconfigureerd en onderhouden worden. Opdrachtnemer gaat hiermee akkoord.</t>
  </si>
  <si>
    <t>Eventueel benodigde randapparatuur zal noodzakelijk dataverkeer laten lopen via de beveiligde BUCH netwerkinfrastructuur. In het geval van een WIFI verbinding zal dit via de beveiligde BUCH WIFI gaan voorzien van een WPA 2.0 beveiliging.</t>
  </si>
  <si>
    <t>Aansturing van eventueel benodigde randapparatuur zal via op Microsoft Windows Server 2016 gebaseerde infrastructuur plaatsvinden en niet middels lokaal geïnstalleerde drivers op het  lokale operating system.</t>
  </si>
  <si>
    <t xml:space="preserve">Indien de oplossing gebruik maakt van apps op mobile devices, dan dienen deze apps zowel te werken op minimaal Android V10.0 en IOS 11 gebaseerde devices. </t>
  </si>
  <si>
    <t>Indien de oplossing te benaderen is buiten de BUCH digitale werkplek dan dient de leverancier te voorzien in een zgn. Multi Factor Authenticatie. Een systeem waarbij de gebruiker naast een Gebruikersnaam en Wachtwoord, ook een challenge methode via SMS, MAIL, of Token systeem moet gebruiken. (Licht toe)</t>
  </si>
  <si>
    <t>Indien een functioneel onderdeel van de applicatie gemoeid is met CAD functionaliteiten of 3D rendering dan zullen de benodigde  CPU en GPU vereisten in  geval van een SAAS omgeving worden aangeleverd door de leverancier.</t>
  </si>
  <si>
    <t>De Werkorganisatie maakt voor applicaties die buiten de BUCH werkplek bereikbaar moeten zijn, gebruik van MFA (Multi Factor Authenticatie). Licht toe hoe hier in de aangeboden oplossing is voorzien.</t>
  </si>
  <si>
    <t>E1-4</t>
  </si>
  <si>
    <t>De oplossing van inschrijver functioneert zodanig dat een medewerker van de BUCH daarmee tegelijkertijd voor alle vier de BUCH-gemeenten kan werken waarbij telkens inzichtelijk is voor welke gemeente men werkt. De inschrijver omschrijft hoe dit wordt gerealiseerd.</t>
  </si>
  <si>
    <t>Het systeem moet primair voor vastgoedbeheer zijn</t>
  </si>
  <si>
    <t>Velden en drop-down menu's in het systeem moeten aangepast kunnen worden door de functioneel beheerder</t>
  </si>
  <si>
    <t>Documenten/contracten moeten via minimaal een URL connectie met het DMS hebben</t>
  </si>
  <si>
    <t>De oplossing moet per gemeente rapportages, jaaroverzichten kunnen maken en per gemeente specifieke debiteurgegevens kunnne gebruiken (we kunnen geen gedeelde debiteuren gebruiken i.v.m. restrities van het financieel systeem).</t>
  </si>
  <si>
    <t>De oplossing maakt het mogelijk om data in de testomgeving te anonimiseren, pseudonimiseren of gebruik te maken van synthetische data.</t>
  </si>
  <si>
    <t>E3-4</t>
  </si>
  <si>
    <t>E3-5</t>
  </si>
  <si>
    <t>E3-6</t>
  </si>
  <si>
    <t>E3-8</t>
  </si>
  <si>
    <t>W3-1</t>
  </si>
  <si>
    <t>E3-10</t>
  </si>
  <si>
    <t>E4-1</t>
  </si>
  <si>
    <t>E4-2</t>
  </si>
  <si>
    <t>E4-5</t>
  </si>
  <si>
    <t>E4-6</t>
  </si>
  <si>
    <t>E4-7</t>
  </si>
  <si>
    <t>Contractenaantal voor de toekomst kan wijzigen. Eventuele wijzigingen hebben geen invloed op de prijsstelling.</t>
  </si>
  <si>
    <t>E2-8</t>
  </si>
  <si>
    <r>
      <t xml:space="preserve">Voor de Oplossing wordt een acceptabele, goed werkbare performance voor </t>
    </r>
    <r>
      <rPr>
        <sz val="11"/>
        <rFont val="Calibri"/>
        <family val="2"/>
        <scheme val="minor"/>
      </rPr>
      <t>circa 6 bewerkers en 40 raadplegers</t>
    </r>
    <r>
      <rPr>
        <sz val="11"/>
        <color rgb="FF000000"/>
        <rFont val="Calibri"/>
        <family val="2"/>
        <scheme val="minor"/>
      </rPr>
      <t>. 3 bewerkers moeten gelijktijdig gebruik kunnen maken van het systeem. ‘Acceptabel’ vertaalt zich onder meer in, maar niet uitputtend, de volgende responstijden:</t>
    </r>
    <r>
      <rPr>
        <sz val="11"/>
        <rFont val="Calibri"/>
        <family val="2"/>
        <scheme val="minor"/>
      </rPr>
      <t xml:space="preserve"> 
- Aanslagen tonen binnen 0,1 seconde op het scherm (in 99% van de gevallen).
</t>
    </r>
    <r>
      <rPr>
        <sz val="11"/>
        <color rgb="FF000000"/>
        <rFont val="Calibri"/>
        <family val="2"/>
        <scheme val="minor"/>
      </rPr>
      <t>- Mutatieverwerkingen binnen de oplossing moeten binnen 1 seconde verwerkt zijn.
- Wisselen tussen schermen van de oplossing moet met een muisklik dan wel functietoets binnen 1 seconde plaatsvinden.
- Het is het voor de gebruiker duidelijk dat de Oplossing bezig is met het uitvoeren van een opdracht.</t>
    </r>
  </si>
  <si>
    <t>E4-8</t>
  </si>
  <si>
    <t>E4-9</t>
  </si>
  <si>
    <t>E4-10</t>
  </si>
  <si>
    <t>E4-11</t>
  </si>
  <si>
    <t>E4-12</t>
  </si>
  <si>
    <t>E4-13</t>
  </si>
  <si>
    <t>E4-14</t>
  </si>
  <si>
    <t>E5-16</t>
  </si>
  <si>
    <t>W5-5</t>
  </si>
  <si>
    <t>E5-27</t>
  </si>
  <si>
    <t>E5-28</t>
  </si>
  <si>
    <t>E5-32</t>
  </si>
  <si>
    <t>E5-33</t>
  </si>
  <si>
    <t>E6-6</t>
  </si>
  <si>
    <t>E7-2</t>
  </si>
  <si>
    <t>E7-3</t>
  </si>
  <si>
    <t>E7-4</t>
  </si>
  <si>
    <t>E7-5</t>
  </si>
  <si>
    <t>Koppelingen:</t>
  </si>
  <si>
    <t>Techniek:</t>
  </si>
  <si>
    <t>toelichting nodig</t>
  </si>
  <si>
    <t>Algemeen:</t>
  </si>
  <si>
    <t>Technische eisen:</t>
  </si>
  <si>
    <t>Privacy en informatiebeveiliging:</t>
  </si>
  <si>
    <t>Beheer:</t>
  </si>
  <si>
    <t>Indien de applicatie over een eigen userdatabase beschikt dan moet deze database gesynchroniseerd kunnen worden met het Identity en Access Management systeem van BUCH (SMART AIM). (licht toe hoe deze synchronisatie in zijn werk gaat.)</t>
  </si>
  <si>
    <t>Punten</t>
  </si>
  <si>
    <t xml:space="preserve">De oplossing moet via een eService en de Servicebus (Centric Conductor) voor de 4 BRP's gekoppeld worden aan de datadistributiesystemen die bij de opdrachtgever staan. Informatie over de eService standaarden: SoapXML of Rest/Json berichtformaten, door middel van een 2-zijdige SSL sessie (TLS1.2 met client-authenticatie).
Hiermee kunnen onderstaande verbindingen gerealiseerd worden:
• StUF-BG
• BAG/GBA koppeling
• ZDS 1.1 berichten
• Betaalberichten
• Printberichten
• Batchoutput
</t>
  </si>
  <si>
    <t>Iedere gemeente mag alleen zijn eigen BRP registratie gebruiken.</t>
  </si>
  <si>
    <t>De oplossing dient gekoppeld te worden aan de landelijke voorzieningen BAG, BRK, NHR en ruimtelijkeplannen.nl en de gebruikte gegevens moeten  automatisch actueel gehouden worden.</t>
  </si>
</sst>
</file>

<file path=xl/styles.xml><?xml version="1.0" encoding="utf-8"?>
<styleSheet xmlns="http://schemas.openxmlformats.org/spreadsheetml/2006/main" xmlns:mc="http://schemas.openxmlformats.org/markup-compatibility/2006" xmlns:x14ac="http://schemas.microsoft.com/office/spreadsheetml/2009/9/ac" mc:Ignorable="x14ac">
  <fonts count="15">
    <font>
      <sz val="11"/>
      <color theme="1"/>
      <name val="Calibri"/>
      <family val="2"/>
      <scheme val="minor"/>
    </font>
    <font>
      <sz val="11"/>
      <color theme="1"/>
      <name val="Calibri"/>
      <family val="2"/>
      <scheme val="minor"/>
    </font>
    <font>
      <b/>
      <sz val="11"/>
      <color theme="0"/>
      <name val="Calibri"/>
      <family val="2"/>
      <scheme val="minor"/>
    </font>
    <font>
      <sz val="11"/>
      <color rgb="FF000000"/>
      <name val="Calibri"/>
      <family val="2"/>
      <scheme val="minor"/>
    </font>
    <font>
      <sz val="11"/>
      <name val="Calibri"/>
      <family val="2"/>
      <scheme val="minor"/>
    </font>
    <font>
      <b/>
      <sz val="11"/>
      <color theme="1"/>
      <name val="Calibri"/>
      <family val="2"/>
      <scheme val="minor"/>
    </font>
    <font>
      <b/>
      <sz val="11"/>
      <color rgb="FF000000"/>
      <name val="Calibri"/>
      <family val="2"/>
      <scheme val="minor"/>
    </font>
    <font>
      <b/>
      <sz val="11"/>
      <color theme="0"/>
      <name val="Calibri"/>
      <family val="2"/>
      <scheme val="minor"/>
    </font>
    <font>
      <b/>
      <sz val="11"/>
      <name val="Calibri"/>
      <family val="2"/>
      <scheme val="minor"/>
    </font>
    <font>
      <sz val="11"/>
      <color theme="1"/>
      <name val="Calibri"/>
      <family val="2"/>
      <scheme val="minor"/>
    </font>
    <font>
      <sz val="11"/>
      <color rgb="FF000000"/>
      <name val="Calibri"/>
      <family val="2"/>
      <scheme val="minor"/>
    </font>
    <font>
      <sz val="11"/>
      <name val="Calibri"/>
      <family val="2"/>
      <scheme val="minor"/>
    </font>
    <font>
      <sz val="11"/>
      <color theme="1"/>
      <name val="Calibri"/>
      <scheme val="minor"/>
    </font>
    <font>
      <sz val="11"/>
      <color rgb="FF000000"/>
      <name val="Calibri"/>
      <scheme val="minor"/>
    </font>
    <font>
      <sz val="11"/>
      <name val="Calibri"/>
      <scheme val="minor"/>
    </font>
  </fonts>
  <fills count="7">
    <fill>
      <patternFill patternType="none"/>
    </fill>
    <fill>
      <patternFill patternType="gray125"/>
    </fill>
    <fill>
      <patternFill patternType="solid">
        <fgColor theme="9"/>
        <bgColor theme="9"/>
      </patternFill>
    </fill>
    <fill>
      <patternFill patternType="solid">
        <fgColor theme="9" tint="0.59999389629810485"/>
        <bgColor theme="9" tint="0.59999389629810485"/>
      </patternFill>
    </fill>
    <fill>
      <patternFill patternType="solid">
        <fgColor theme="9" tint="0.79998168889431442"/>
        <bgColor indexed="64"/>
      </patternFill>
    </fill>
    <fill>
      <patternFill patternType="solid">
        <fgColor theme="9" tint="0.59999389629810485"/>
        <bgColor indexed="64"/>
      </patternFill>
    </fill>
    <fill>
      <patternFill patternType="solid">
        <fgColor theme="9" tint="0.79998168889431442"/>
        <bgColor theme="9" tint="0.79998168889431442"/>
      </patternFill>
    </fill>
  </fills>
  <borders count="11">
    <border>
      <left/>
      <right/>
      <top/>
      <bottom/>
      <diagonal/>
    </border>
    <border>
      <left/>
      <right style="thin">
        <color theme="0"/>
      </right>
      <top/>
      <bottom style="thick">
        <color theme="0"/>
      </bottom>
      <diagonal/>
    </border>
    <border>
      <left style="thin">
        <color theme="0"/>
      </left>
      <right style="thin">
        <color theme="0"/>
      </right>
      <top/>
      <bottom style="thick">
        <color theme="0"/>
      </bottom>
      <diagonal/>
    </border>
    <border>
      <left style="thin">
        <color theme="0"/>
      </left>
      <right/>
      <top/>
      <bottom style="thick">
        <color theme="0"/>
      </bottom>
      <diagonal/>
    </border>
    <border>
      <left style="thin">
        <color theme="0"/>
      </left>
      <right style="thin">
        <color theme="0"/>
      </right>
      <top style="thin">
        <color theme="0"/>
      </top>
      <bottom style="thin">
        <color theme="0"/>
      </bottom>
      <diagonal/>
    </border>
    <border>
      <left/>
      <right/>
      <top/>
      <bottom style="thick">
        <color theme="0"/>
      </bottom>
      <diagonal/>
    </border>
    <border>
      <left style="thin">
        <color theme="0"/>
      </left>
      <right style="thin">
        <color theme="0"/>
      </right>
      <top style="thin">
        <color theme="0"/>
      </top>
      <bottom/>
      <diagonal/>
    </border>
    <border>
      <left/>
      <right style="thick">
        <color theme="0"/>
      </right>
      <top style="thick">
        <color theme="0"/>
      </top>
      <bottom style="thick">
        <color theme="0"/>
      </bottom>
      <diagonal/>
    </border>
    <border>
      <left/>
      <right/>
      <top style="medium">
        <color indexed="64"/>
      </top>
      <bottom style="thick">
        <color theme="0"/>
      </bottom>
      <diagonal/>
    </border>
    <border>
      <left/>
      <right style="thin">
        <color theme="0"/>
      </right>
      <top style="thin">
        <color theme="0"/>
      </top>
      <bottom style="thin">
        <color theme="0"/>
      </bottom>
      <diagonal/>
    </border>
    <border>
      <left style="thin">
        <color theme="0"/>
      </left>
      <right style="thin">
        <color theme="0"/>
      </right>
      <top/>
      <bottom/>
      <diagonal/>
    </border>
  </borders>
  <cellStyleXfs count="1">
    <xf numFmtId="0" fontId="0" fillId="0" borderId="0"/>
  </cellStyleXfs>
  <cellXfs count="130">
    <xf numFmtId="0" fontId="0" fillId="0" borderId="0" xfId="0"/>
    <xf numFmtId="0" fontId="2" fillId="2" borderId="2" xfId="0" applyFont="1" applyFill="1" applyBorder="1" applyAlignment="1">
      <alignment horizontal="left" vertical="center" wrapText="1"/>
    </xf>
    <xf numFmtId="0" fontId="0" fillId="0" borderId="0" xfId="0" applyAlignment="1">
      <alignment wrapText="1"/>
    </xf>
    <xf numFmtId="0" fontId="2" fillId="2" borderId="1" xfId="0" applyFont="1" applyFill="1" applyBorder="1" applyAlignment="1">
      <alignment horizontal="center" vertical="center" wrapText="1"/>
    </xf>
    <xf numFmtId="0" fontId="2" fillId="2" borderId="2" xfId="0" applyFont="1" applyFill="1" applyBorder="1" applyAlignment="1">
      <alignment horizontal="center" wrapText="1"/>
    </xf>
    <xf numFmtId="0" fontId="0" fillId="0" borderId="0" xfId="0" applyAlignment="1">
      <alignment horizontal="center" vertical="center" wrapText="1"/>
    </xf>
    <xf numFmtId="0" fontId="0" fillId="0" borderId="0" xfId="0" applyAlignment="1">
      <alignment horizontal="left" vertical="center" wrapText="1"/>
    </xf>
    <xf numFmtId="0" fontId="2" fillId="2" borderId="2" xfId="0" applyFont="1" applyFill="1" applyBorder="1" applyAlignment="1">
      <alignment horizontal="center" vertical="center" wrapText="1"/>
    </xf>
    <xf numFmtId="0" fontId="0" fillId="0" borderId="0" xfId="0" applyAlignment="1">
      <alignment vertical="center" wrapText="1"/>
    </xf>
    <xf numFmtId="0" fontId="1" fillId="0" borderId="0" xfId="0" applyFont="1" applyAlignment="1">
      <alignment horizontal="center" vertical="center" wrapText="1"/>
    </xf>
    <xf numFmtId="0" fontId="1" fillId="0" borderId="0" xfId="0" applyFont="1" applyAlignment="1">
      <alignment horizontal="left" vertical="center" wrapText="1"/>
    </xf>
    <xf numFmtId="0" fontId="1" fillId="0" borderId="0" xfId="0" applyFont="1" applyAlignment="1">
      <alignment horizontal="center" wrapText="1"/>
    </xf>
    <xf numFmtId="0" fontId="0" fillId="0" borderId="5" xfId="0" applyBorder="1" applyAlignment="1">
      <alignment horizontal="center" wrapText="1"/>
    </xf>
    <xf numFmtId="0" fontId="0" fillId="0" borderId="0" xfId="0" applyFill="1" applyAlignment="1">
      <alignment wrapText="1"/>
    </xf>
    <xf numFmtId="0" fontId="4" fillId="0" borderId="0" xfId="0" applyFont="1" applyFill="1" applyAlignment="1">
      <alignment horizontal="center" wrapText="1"/>
    </xf>
    <xf numFmtId="0" fontId="0" fillId="0" borderId="0" xfId="0" applyFill="1" applyAlignment="1">
      <alignment horizontal="center" vertical="center" wrapText="1"/>
    </xf>
    <xf numFmtId="0" fontId="2" fillId="0" borderId="1" xfId="0" applyFont="1" applyFill="1" applyBorder="1" applyAlignment="1">
      <alignment horizontal="center" vertical="center" wrapText="1"/>
    </xf>
    <xf numFmtId="0" fontId="2" fillId="0" borderId="2" xfId="0" applyFont="1" applyFill="1" applyBorder="1" applyAlignment="1">
      <alignment horizontal="left"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 xfId="0" applyFont="1" applyFill="1" applyBorder="1" applyAlignment="1">
      <alignment horizontal="center" wrapText="1"/>
    </xf>
    <xf numFmtId="0" fontId="2" fillId="0" borderId="5" xfId="0" applyFont="1" applyFill="1" applyBorder="1" applyAlignment="1">
      <alignment horizontal="center" wrapText="1"/>
    </xf>
    <xf numFmtId="0" fontId="2" fillId="0" borderId="0" xfId="0" applyFont="1" applyFill="1" applyAlignment="1">
      <alignment horizontal="center" vertical="center" wrapText="1"/>
    </xf>
    <xf numFmtId="0" fontId="2" fillId="0" borderId="0" xfId="0" applyFont="1" applyFill="1" applyAlignment="1">
      <alignment horizontal="left" vertical="center" wrapText="1"/>
    </xf>
    <xf numFmtId="0" fontId="2" fillId="0" borderId="0" xfId="0" applyFont="1" applyFill="1" applyAlignment="1">
      <alignment horizontal="center" wrapText="1"/>
    </xf>
    <xf numFmtId="0" fontId="0" fillId="0" borderId="0" xfId="0" applyFont="1" applyFill="1" applyAlignment="1">
      <alignment horizontal="center" wrapText="1"/>
    </xf>
    <xf numFmtId="0" fontId="0" fillId="0" borderId="0" xfId="0" applyFont="1" applyFill="1" applyAlignment="1">
      <alignment horizontal="center" vertical="center" wrapText="1"/>
    </xf>
    <xf numFmtId="0" fontId="0" fillId="0" borderId="0" xfId="0" applyFont="1" applyFill="1" applyAlignment="1">
      <alignment vertical="top" wrapText="1"/>
    </xf>
    <xf numFmtId="0" fontId="0" fillId="0" borderId="0" xfId="0" applyFont="1" applyFill="1" applyAlignment="1">
      <alignment wrapText="1"/>
    </xf>
    <xf numFmtId="0" fontId="4" fillId="0" borderId="0" xfId="0" applyFont="1" applyFill="1" applyAlignment="1">
      <alignment wrapText="1"/>
    </xf>
    <xf numFmtId="0" fontId="0" fillId="0" borderId="0" xfId="0" applyFill="1" applyAlignment="1">
      <alignment horizontal="left" wrapText="1"/>
    </xf>
    <xf numFmtId="0" fontId="3" fillId="0" borderId="0" xfId="0" applyFont="1" applyFill="1" applyAlignment="1">
      <alignment horizontal="left" wrapText="1"/>
    </xf>
    <xf numFmtId="0" fontId="4" fillId="0" borderId="0" xfId="0" applyFont="1" applyFill="1" applyBorder="1" applyAlignment="1">
      <alignment horizontal="left" wrapText="1"/>
    </xf>
    <xf numFmtId="0" fontId="4" fillId="0" borderId="0" xfId="0" applyFont="1" applyFill="1" applyAlignment="1">
      <alignment horizontal="left" wrapText="1"/>
    </xf>
    <xf numFmtId="0" fontId="0" fillId="0" borderId="0" xfId="0" applyAlignment="1">
      <alignment horizontal="left" wrapText="1"/>
    </xf>
    <xf numFmtId="0" fontId="6" fillId="0" borderId="0" xfId="0" applyFont="1" applyFill="1" applyBorder="1" applyAlignment="1">
      <alignment vertical="top" wrapText="1" shrinkToFit="1"/>
    </xf>
    <xf numFmtId="0" fontId="3" fillId="0" borderId="0" xfId="0" applyFont="1" applyFill="1" applyBorder="1" applyAlignment="1">
      <alignment vertical="top" wrapText="1" shrinkToFit="1"/>
    </xf>
    <xf numFmtId="0" fontId="4" fillId="0" borderId="0" xfId="0" applyFont="1" applyFill="1" applyBorder="1" applyAlignment="1">
      <alignment vertical="top" wrapText="1" shrinkToFit="1"/>
    </xf>
    <xf numFmtId="0" fontId="0" fillId="0" borderId="0" xfId="0" applyFont="1" applyFill="1" applyBorder="1" applyAlignment="1">
      <alignment vertical="top" wrapText="1" shrinkToFit="1"/>
    </xf>
    <xf numFmtId="0" fontId="0" fillId="0" borderId="0" xfId="0" applyFont="1" applyFill="1" applyAlignment="1">
      <alignment vertical="top" wrapText="1" shrinkToFit="1"/>
    </xf>
    <xf numFmtId="0" fontId="0" fillId="0" borderId="0" xfId="0" applyFill="1" applyAlignment="1">
      <alignment vertical="top" wrapText="1" shrinkToFit="1"/>
    </xf>
    <xf numFmtId="0" fontId="3" fillId="0" borderId="0" xfId="0" applyFont="1" applyFill="1" applyAlignment="1">
      <alignment vertical="top" wrapText="1" shrinkToFit="1"/>
    </xf>
    <xf numFmtId="0" fontId="6" fillId="0" borderId="0" xfId="0" applyFont="1" applyFill="1" applyAlignment="1">
      <alignment vertical="top" wrapText="1" shrinkToFit="1"/>
    </xf>
    <xf numFmtId="0" fontId="4" fillId="0" borderId="0" xfId="0" applyFont="1" applyFill="1" applyAlignment="1">
      <alignment vertical="top" wrapText="1" shrinkToFit="1"/>
    </xf>
    <xf numFmtId="0" fontId="3" fillId="0" borderId="6" xfId="0" applyFont="1" applyFill="1" applyBorder="1" applyAlignment="1">
      <alignment vertical="top" wrapText="1" shrinkToFit="1"/>
    </xf>
    <xf numFmtId="0" fontId="0" fillId="0" borderId="6" xfId="0" applyFont="1" applyFill="1" applyBorder="1" applyAlignment="1">
      <alignment vertical="top" wrapText="1" shrinkToFit="1"/>
    </xf>
    <xf numFmtId="0" fontId="0" fillId="4" borderId="4" xfId="0" applyFill="1" applyBorder="1"/>
    <xf numFmtId="0" fontId="5" fillId="5" borderId="4" xfId="0" applyFont="1" applyFill="1" applyBorder="1"/>
    <xf numFmtId="0" fontId="0" fillId="5" borderId="4" xfId="0" applyFill="1" applyBorder="1"/>
    <xf numFmtId="0" fontId="0" fillId="4" borderId="6" xfId="0" applyFill="1" applyBorder="1" applyAlignment="1">
      <alignment wrapText="1"/>
    </xf>
    <xf numFmtId="0" fontId="3" fillId="3" borderId="6" xfId="0" applyFont="1" applyFill="1" applyBorder="1" applyAlignment="1">
      <alignment vertical="top" wrapText="1" shrinkToFit="1"/>
    </xf>
    <xf numFmtId="0" fontId="0" fillId="3" borderId="6" xfId="0" applyFont="1" applyFill="1" applyBorder="1" applyAlignment="1">
      <alignment vertical="top" wrapText="1" shrinkToFit="1"/>
    </xf>
    <xf numFmtId="0" fontId="5" fillId="4" borderId="6" xfId="0" applyFont="1" applyFill="1" applyBorder="1" applyAlignment="1">
      <alignment wrapText="1"/>
    </xf>
    <xf numFmtId="0" fontId="6" fillId="3" borderId="6" xfId="0" applyFont="1" applyFill="1" applyBorder="1" applyAlignment="1">
      <alignment vertical="top" wrapText="1" shrinkToFit="1"/>
    </xf>
    <xf numFmtId="0" fontId="7" fillId="0" borderId="0" xfId="0" applyFont="1" applyFill="1" applyBorder="1" applyAlignment="1">
      <alignment horizontal="left" wrapText="1"/>
    </xf>
    <xf numFmtId="0" fontId="2" fillId="0" borderId="0" xfId="0" applyFont="1" applyFill="1" applyBorder="1" applyAlignment="1">
      <alignment horizontal="left" wrapText="1"/>
    </xf>
    <xf numFmtId="0" fontId="0" fillId="0" borderId="0" xfId="0" applyFont="1" applyFill="1" applyAlignment="1">
      <alignment horizontal="left" wrapText="1"/>
    </xf>
    <xf numFmtId="0" fontId="2" fillId="0" borderId="0" xfId="0" applyFont="1" applyFill="1" applyAlignment="1">
      <alignment horizontal="left" wrapText="1"/>
    </xf>
    <xf numFmtId="0" fontId="5" fillId="0" borderId="0" xfId="0" applyFont="1" applyFill="1" applyAlignment="1">
      <alignment horizontal="left" wrapText="1"/>
    </xf>
    <xf numFmtId="0" fontId="6" fillId="0" borderId="0" xfId="0" applyFont="1" applyFill="1" applyAlignment="1">
      <alignment horizontal="left" wrapText="1"/>
    </xf>
    <xf numFmtId="0" fontId="6" fillId="0" borderId="0" xfId="0" applyFont="1" applyFill="1" applyBorder="1" applyAlignment="1">
      <alignment horizontal="left" wrapText="1"/>
    </xf>
    <xf numFmtId="0" fontId="5" fillId="0" borderId="0" xfId="0" applyFont="1" applyFill="1" applyAlignment="1">
      <alignment wrapText="1"/>
    </xf>
    <xf numFmtId="0" fontId="0" fillId="0" borderId="0" xfId="0" applyFill="1" applyAlignment="1">
      <alignment horizontal="left" vertical="center" wrapText="1"/>
    </xf>
    <xf numFmtId="0" fontId="3" fillId="0" borderId="0" xfId="0" applyFont="1" applyFill="1" applyAlignment="1">
      <alignment horizontal="center" wrapText="1"/>
    </xf>
    <xf numFmtId="0" fontId="0" fillId="0" borderId="0" xfId="0" applyFill="1" applyAlignment="1">
      <alignment horizontal="center" wrapText="1"/>
    </xf>
    <xf numFmtId="0" fontId="3" fillId="0" borderId="0" xfId="0" applyFont="1" applyFill="1" applyBorder="1" applyAlignment="1">
      <alignment horizontal="center" wrapText="1"/>
    </xf>
    <xf numFmtId="0" fontId="8" fillId="0" borderId="0" xfId="0" applyFont="1" applyFill="1" applyBorder="1" applyAlignment="1">
      <alignment horizontal="center" wrapText="1"/>
    </xf>
    <xf numFmtId="0" fontId="0" fillId="0" borderId="0" xfId="0" applyAlignment="1">
      <alignment horizontal="center"/>
    </xf>
    <xf numFmtId="0" fontId="4" fillId="0" borderId="7" xfId="0" applyFont="1" applyFill="1" applyBorder="1" applyAlignment="1">
      <alignment vertical="top" wrapText="1"/>
    </xf>
    <xf numFmtId="0" fontId="5" fillId="0" borderId="8" xfId="0" applyFont="1" applyFill="1" applyBorder="1" applyAlignment="1">
      <alignment horizontal="center" vertical="center" wrapText="1"/>
    </xf>
    <xf numFmtId="2" fontId="0" fillId="0" borderId="0" xfId="0" applyNumberFormat="1" applyFont="1" applyFill="1" applyAlignment="1">
      <alignment horizontal="left" wrapText="1"/>
    </xf>
    <xf numFmtId="0" fontId="9" fillId="0" borderId="0" xfId="0" applyFont="1" applyFill="1" applyAlignment="1">
      <alignment horizontal="left" wrapText="1"/>
    </xf>
    <xf numFmtId="0" fontId="10" fillId="0" borderId="0" xfId="0" applyFont="1" applyFill="1" applyAlignment="1">
      <alignment horizontal="left" wrapText="1"/>
    </xf>
    <xf numFmtId="0" fontId="10" fillId="0" borderId="0" xfId="0" applyFont="1" applyFill="1" applyAlignment="1">
      <alignment horizontal="center" wrapText="1"/>
    </xf>
    <xf numFmtId="0" fontId="11" fillId="0" borderId="0" xfId="0" applyFont="1" applyFill="1" applyAlignment="1">
      <alignment horizontal="center" wrapText="1"/>
    </xf>
    <xf numFmtId="0" fontId="11" fillId="0" borderId="0" xfId="0" applyFont="1" applyFill="1" applyBorder="1" applyAlignment="1">
      <alignment horizontal="left" wrapText="1"/>
    </xf>
    <xf numFmtId="0" fontId="1" fillId="0" borderId="0" xfId="0" applyFont="1" applyFill="1" applyBorder="1" applyAlignment="1">
      <alignment vertical="top" wrapText="1" shrinkToFit="1"/>
    </xf>
    <xf numFmtId="0" fontId="3" fillId="0" borderId="0" xfId="0" applyFont="1" applyFill="1" applyBorder="1" applyAlignment="1">
      <alignment horizontal="left" wrapText="1"/>
    </xf>
    <xf numFmtId="0" fontId="1" fillId="0" borderId="0" xfId="0" applyFont="1" applyFill="1" applyAlignment="1">
      <alignment vertical="top" wrapText="1" shrinkToFit="1"/>
    </xf>
    <xf numFmtId="0" fontId="1" fillId="0" borderId="6" xfId="0" applyFont="1" applyFill="1" applyBorder="1" applyAlignment="1">
      <alignment vertical="top" wrapText="1" shrinkToFit="1"/>
    </xf>
    <xf numFmtId="0" fontId="0" fillId="0" borderId="6" xfId="0" applyFill="1" applyBorder="1" applyAlignment="1">
      <alignment wrapText="1"/>
    </xf>
    <xf numFmtId="0" fontId="12" fillId="0" borderId="0" xfId="0" applyFont="1" applyFill="1" applyAlignment="1">
      <alignment horizontal="left" wrapText="1"/>
    </xf>
    <xf numFmtId="0" fontId="13" fillId="0" borderId="0" xfId="0" applyFont="1" applyFill="1" applyAlignment="1">
      <alignment horizontal="center" wrapText="1"/>
    </xf>
    <xf numFmtId="0" fontId="14" fillId="0" borderId="0" xfId="0" applyFont="1" applyFill="1" applyBorder="1" applyAlignment="1">
      <alignment horizontal="left" wrapText="1"/>
    </xf>
    <xf numFmtId="0" fontId="14" fillId="0" borderId="0" xfId="0" applyFont="1" applyFill="1" applyAlignment="1">
      <alignment horizontal="center" wrapText="1"/>
    </xf>
    <xf numFmtId="0" fontId="6" fillId="0" borderId="0" xfId="0" applyFont="1" applyFill="1" applyBorder="1" applyAlignment="1">
      <alignment horizontal="center" vertical="top" wrapText="1" shrinkToFit="1"/>
    </xf>
    <xf numFmtId="0" fontId="2" fillId="0" borderId="0" xfId="0" applyFont="1" applyFill="1" applyBorder="1" applyAlignment="1">
      <alignment horizontal="center" vertical="top" wrapText="1" shrinkToFit="1"/>
    </xf>
    <xf numFmtId="0" fontId="3" fillId="0" borderId="0" xfId="0" applyFont="1" applyFill="1" applyBorder="1" applyAlignment="1">
      <alignment horizontal="center" vertical="top" wrapText="1" shrinkToFit="1"/>
    </xf>
    <xf numFmtId="0" fontId="4" fillId="0" borderId="0" xfId="0" applyFont="1" applyFill="1" applyBorder="1" applyAlignment="1">
      <alignment horizontal="center" vertical="top" wrapText="1" shrinkToFit="1"/>
    </xf>
    <xf numFmtId="0" fontId="0" fillId="0" borderId="0" xfId="0" applyFill="1" applyAlignment="1">
      <alignment horizontal="center" vertical="top" wrapText="1" shrinkToFit="1"/>
    </xf>
    <xf numFmtId="0" fontId="3" fillId="0" borderId="0" xfId="0" applyFont="1" applyFill="1" applyAlignment="1">
      <alignment horizontal="center" vertical="top" wrapText="1" shrinkToFit="1"/>
    </xf>
    <xf numFmtId="0" fontId="1" fillId="0" borderId="0" xfId="0" applyFont="1" applyFill="1" applyAlignment="1">
      <alignment horizontal="center" vertical="top" wrapText="1" shrinkToFit="1"/>
    </xf>
    <xf numFmtId="0" fontId="0" fillId="0" borderId="0" xfId="0" applyFont="1" applyFill="1" applyAlignment="1">
      <alignment horizontal="center" vertical="top" wrapText="1" shrinkToFit="1"/>
    </xf>
    <xf numFmtId="0" fontId="4" fillId="0" borderId="0" xfId="0" applyFont="1" applyFill="1" applyAlignment="1">
      <alignment horizontal="center" vertical="top" wrapText="1" shrinkToFit="1"/>
    </xf>
    <xf numFmtId="0" fontId="3" fillId="0" borderId="6" xfId="0" applyFont="1" applyFill="1" applyBorder="1" applyAlignment="1">
      <alignment horizontal="center" vertical="top" wrapText="1" shrinkToFit="1"/>
    </xf>
    <xf numFmtId="0" fontId="0" fillId="0" borderId="6" xfId="0" applyFont="1" applyFill="1" applyBorder="1" applyAlignment="1">
      <alignment horizontal="center" vertical="top" wrapText="1" shrinkToFit="1"/>
    </xf>
    <xf numFmtId="0" fontId="4" fillId="0" borderId="6" xfId="0" applyFont="1" applyFill="1" applyBorder="1" applyAlignment="1">
      <alignment horizontal="center" vertical="top" wrapText="1" shrinkToFit="1"/>
    </xf>
    <xf numFmtId="0" fontId="0" fillId="4" borderId="4" xfId="0" applyFill="1" applyBorder="1" applyAlignment="1">
      <alignment horizontal="center"/>
    </xf>
    <xf numFmtId="0" fontId="0" fillId="5" borderId="4" xfId="0" applyFill="1" applyBorder="1" applyAlignment="1">
      <alignment horizontal="center"/>
    </xf>
    <xf numFmtId="0" fontId="0" fillId="4" borderId="6" xfId="0" applyFill="1" applyBorder="1" applyAlignment="1">
      <alignment horizontal="center" wrapText="1"/>
    </xf>
    <xf numFmtId="0" fontId="3" fillId="3" borderId="6" xfId="0" applyFont="1" applyFill="1" applyBorder="1" applyAlignment="1">
      <alignment horizontal="center" vertical="top" wrapText="1" shrinkToFit="1"/>
    </xf>
    <xf numFmtId="0" fontId="0" fillId="3" borderId="6" xfId="0" applyFont="1" applyFill="1" applyBorder="1" applyAlignment="1">
      <alignment horizontal="center" vertical="top" wrapText="1" shrinkToFit="1"/>
    </xf>
    <xf numFmtId="0" fontId="2" fillId="0" borderId="5" xfId="0" applyFont="1" applyFill="1" applyBorder="1" applyAlignment="1">
      <alignment horizontal="center" vertical="center" wrapText="1"/>
    </xf>
    <xf numFmtId="0" fontId="4" fillId="3" borderId="9" xfId="0" applyFont="1" applyFill="1" applyBorder="1" applyAlignment="1">
      <alignment horizontal="left" wrapText="1"/>
    </xf>
    <xf numFmtId="0" fontId="4" fillId="3" borderId="4" xfId="0" applyFont="1" applyFill="1" applyBorder="1" applyAlignment="1">
      <alignment horizontal="left" wrapText="1"/>
    </xf>
    <xf numFmtId="0" fontId="4" fillId="6" borderId="9" xfId="0" applyFont="1" applyFill="1" applyBorder="1" applyAlignment="1">
      <alignment horizontal="left" wrapText="1"/>
    </xf>
    <xf numFmtId="0" fontId="3" fillId="6" borderId="4" xfId="0" applyFont="1" applyFill="1" applyBorder="1" applyAlignment="1">
      <alignment horizontal="left" wrapText="1"/>
    </xf>
    <xf numFmtId="0" fontId="4" fillId="6" borderId="4" xfId="0" applyFont="1" applyFill="1" applyBorder="1" applyAlignment="1">
      <alignment horizontal="center" wrapText="1"/>
    </xf>
    <xf numFmtId="0" fontId="3" fillId="6" borderId="4" xfId="0" applyFont="1" applyFill="1" applyBorder="1" applyAlignment="1">
      <alignment horizontal="center" wrapText="1"/>
    </xf>
    <xf numFmtId="0" fontId="4" fillId="6" borderId="4" xfId="0" applyFont="1" applyFill="1" applyBorder="1" applyAlignment="1">
      <alignment horizontal="left" wrapText="1"/>
    </xf>
    <xf numFmtId="0" fontId="0" fillId="3" borderId="4" xfId="0" applyFont="1" applyFill="1" applyBorder="1" applyAlignment="1">
      <alignment horizontal="left" wrapText="1"/>
    </xf>
    <xf numFmtId="0" fontId="0" fillId="3" borderId="4" xfId="0" applyFont="1" applyFill="1" applyBorder="1" applyAlignment="1">
      <alignment horizontal="center" wrapText="1"/>
    </xf>
    <xf numFmtId="0" fontId="0" fillId="3" borderId="9" xfId="0" applyFont="1" applyFill="1" applyBorder="1" applyAlignment="1">
      <alignment horizontal="left" wrapText="1"/>
    </xf>
    <xf numFmtId="0" fontId="3" fillId="3" borderId="4" xfId="0" applyFont="1" applyFill="1" applyBorder="1" applyAlignment="1">
      <alignment horizontal="center" wrapText="1"/>
    </xf>
    <xf numFmtId="0" fontId="0" fillId="6" borderId="9" xfId="0" applyFont="1" applyFill="1" applyBorder="1" applyAlignment="1">
      <alignment horizontal="left" wrapText="1"/>
    </xf>
    <xf numFmtId="0" fontId="3" fillId="3" borderId="4" xfId="0" applyFont="1" applyFill="1" applyBorder="1" applyAlignment="1">
      <alignment horizontal="left" wrapText="1"/>
    </xf>
    <xf numFmtId="0" fontId="5" fillId="0" borderId="0" xfId="0" applyFont="1"/>
    <xf numFmtId="0" fontId="3" fillId="6" borderId="4" xfId="0" applyFont="1" applyFill="1" applyBorder="1" applyAlignment="1">
      <alignment horizontal="center" vertical="top" wrapText="1" shrinkToFit="1"/>
    </xf>
    <xf numFmtId="0" fontId="4" fillId="6" borderId="4" xfId="0" applyFont="1" applyFill="1" applyBorder="1" applyAlignment="1">
      <alignment horizontal="center" vertical="top" wrapText="1" shrinkToFit="1"/>
    </xf>
    <xf numFmtId="0" fontId="0" fillId="6" borderId="4" xfId="0" applyFont="1" applyFill="1" applyBorder="1" applyAlignment="1">
      <alignment vertical="top" wrapText="1" shrinkToFit="1"/>
    </xf>
    <xf numFmtId="0" fontId="3" fillId="3" borderId="4" xfId="0" applyFont="1" applyFill="1" applyBorder="1" applyAlignment="1">
      <alignment vertical="top" wrapText="1" shrinkToFit="1"/>
    </xf>
    <xf numFmtId="0" fontId="6" fillId="6" borderId="4" xfId="0" applyFont="1" applyFill="1" applyBorder="1" applyAlignment="1">
      <alignment horizontal="center" vertical="top" wrapText="1" shrinkToFit="1"/>
    </xf>
    <xf numFmtId="0" fontId="0" fillId="6" borderId="4" xfId="0" applyFont="1" applyFill="1" applyBorder="1" applyAlignment="1">
      <alignment horizontal="center" vertical="top" wrapText="1" shrinkToFit="1"/>
    </xf>
    <xf numFmtId="0" fontId="3" fillId="3" borderId="4" xfId="0" applyFont="1" applyFill="1" applyBorder="1" applyAlignment="1">
      <alignment horizontal="center" vertical="top" wrapText="1" shrinkToFit="1"/>
    </xf>
    <xf numFmtId="0" fontId="0" fillId="3" borderId="4" xfId="0" applyFont="1" applyFill="1" applyBorder="1" applyAlignment="1">
      <alignment horizontal="center" vertical="top" wrapText="1" shrinkToFit="1"/>
    </xf>
    <xf numFmtId="0" fontId="3" fillId="6" borderId="4" xfId="0" applyFont="1" applyFill="1" applyBorder="1" applyAlignment="1">
      <alignment vertical="top" wrapText="1" shrinkToFit="1"/>
    </xf>
    <xf numFmtId="0" fontId="0" fillId="4" borderId="4" xfId="0" applyFont="1" applyFill="1" applyBorder="1" applyAlignment="1">
      <alignment wrapText="1"/>
    </xf>
    <xf numFmtId="0" fontId="0" fillId="4" borderId="4" xfId="0" applyFont="1" applyFill="1" applyBorder="1" applyAlignment="1">
      <alignment horizontal="center" wrapText="1"/>
    </xf>
    <xf numFmtId="0" fontId="6" fillId="0" borderId="10" xfId="0" applyFont="1" applyFill="1" applyBorder="1" applyAlignment="1">
      <alignment vertical="top" wrapText="1" shrinkToFit="1"/>
    </xf>
    <xf numFmtId="0" fontId="0" fillId="0" borderId="0" xfId="0" applyAlignment="1">
      <alignment vertical="center"/>
    </xf>
  </cellXfs>
  <cellStyles count="1">
    <cellStyle name="Standaard" xfId="0" builtinId="0"/>
  </cellStyles>
  <dxfs count="64">
    <dxf>
      <fill>
        <patternFill patternType="none">
          <fgColor indexed="64"/>
          <bgColor indexed="65"/>
        </patternFill>
      </fill>
      <alignment horizontal="left" vertical="bottom" textRotation="0" wrapText="1" indent="0" justifyLastLine="0" shrinkToFit="0" readingOrder="0"/>
    </dxf>
    <dxf>
      <fill>
        <patternFill patternType="none">
          <fgColor indexed="64"/>
          <bgColor indexed="65"/>
        </patternFill>
      </fill>
      <alignment horizontal="left" vertical="bottom" textRotation="0" wrapText="1" indent="0" justifyLastLine="0" shrinkToFit="0" readingOrder="0"/>
    </dxf>
    <dxf>
      <fill>
        <patternFill patternType="none">
          <fgColor indexed="64"/>
          <bgColor indexed="65"/>
        </patternFill>
      </fill>
      <alignment horizontal="left" vertical="bottom" textRotation="0" wrapText="1" indent="0" justifyLastLine="0" shrinkToFit="0" readingOrder="0"/>
    </dxf>
    <dxf>
      <fill>
        <patternFill patternType="none">
          <fgColor indexed="64"/>
          <bgColor indexed="65"/>
        </patternFill>
      </fill>
      <alignment horizontal="left" vertical="bottom" textRotation="0" wrapText="1" indent="0" justifyLastLine="0" shrinkToFit="0" readingOrder="0"/>
    </dxf>
    <dxf>
      <border outline="0">
        <top style="thin">
          <color theme="0"/>
        </top>
      </border>
    </dxf>
    <dxf>
      <fill>
        <patternFill patternType="none">
          <fgColor indexed="64"/>
          <bgColor indexed="65"/>
        </patternFill>
      </fill>
      <alignment horizontal="left" vertical="bottom" textRotation="0" wrapText="1" indent="0" justifyLastLine="0" shrinkToFit="0" readingOrder="0"/>
    </dxf>
    <dxf>
      <border outline="0">
        <bottom style="thick">
          <color theme="0"/>
        </bottom>
      </border>
    </dxf>
    <dxf>
      <fill>
        <patternFill patternType="none">
          <fgColor indexed="64"/>
          <bgColor auto="1"/>
        </patternFill>
      </fill>
      <alignment textRotation="0" wrapText="1" justifyLastLine="0" shrinkToFit="0" readingOrder="0"/>
    </dxf>
    <dxf>
      <fill>
        <patternFill patternType="none">
          <fgColor indexed="64"/>
          <bgColor auto="1"/>
        </patternFill>
      </fill>
      <alignment horizontal="left" vertical="bottom" textRotation="0" wrapText="1" indent="0" justifyLastLine="0" shrinkToFit="0" readingOrder="0"/>
    </dxf>
    <dxf>
      <fill>
        <patternFill patternType="none">
          <fgColor indexed="64"/>
          <bgColor auto="1"/>
        </patternFill>
      </fill>
      <alignment horizontal="left" vertical="bottom" textRotation="0" wrapText="1" indent="0" justifyLastLine="0" shrinkToFit="0" readingOrder="0"/>
    </dxf>
    <dxf>
      <fill>
        <patternFill patternType="none">
          <fgColor indexed="64"/>
          <bgColor auto="1"/>
        </patternFill>
      </fill>
      <alignment horizontal="left" vertical="bottom" textRotation="0" wrapText="1" indent="0" justifyLastLine="0" shrinkToFit="0" readingOrder="0"/>
    </dxf>
    <dxf>
      <fill>
        <patternFill patternType="none">
          <fgColor indexed="64"/>
          <bgColor auto="1"/>
        </patternFill>
      </fill>
      <alignment horizontal="left" vertical="bottom" textRotation="0" wrapText="1" indent="0" justifyLastLine="0" shrinkToFit="0" readingOrder="0"/>
    </dxf>
    <dxf>
      <fill>
        <patternFill patternType="none">
          <fgColor indexed="64"/>
          <bgColor auto="1"/>
        </patternFill>
      </fill>
      <alignment horizontal="left" vertical="bottom" textRotation="0" wrapText="1" indent="0" justifyLastLine="0" shrinkToFit="0" readingOrder="0"/>
    </dxf>
    <dxf>
      <fill>
        <patternFill patternType="none">
          <fgColor indexed="64"/>
          <bgColor auto="1"/>
        </patternFill>
      </fill>
      <alignment horizontal="left" vertical="bottom" textRotation="0" wrapText="1" indent="0" justifyLastLine="0" shrinkToFit="0" readingOrder="0"/>
    </dxf>
    <dxf>
      <fill>
        <patternFill patternType="none">
          <fgColor indexed="64"/>
          <bgColor auto="1"/>
        </patternFill>
      </fill>
      <alignment horizontal="left" vertical="bottom" textRotation="0" wrapText="1" indent="0" justifyLastLine="0" shrinkToFit="0" readingOrder="0"/>
    </dxf>
    <dxf>
      <border outline="0">
        <bottom style="thin">
          <color indexed="64"/>
        </bottom>
      </border>
    </dxf>
    <dxf>
      <fill>
        <patternFill patternType="none">
          <fgColor indexed="64"/>
          <bgColor auto="1"/>
        </patternFill>
      </fill>
      <alignment horizontal="left" vertical="bottom" textRotation="0" wrapText="1" indent="0" justifyLastLine="0" shrinkToFit="0" readingOrder="0"/>
    </dxf>
    <dxf>
      <fill>
        <patternFill patternType="none">
          <fgColor indexed="64"/>
          <bgColor auto="1"/>
        </patternFill>
      </fill>
      <alignment textRotation="0" wrapText="1" justifyLastLine="0" shrinkToFit="0" readingOrder="0"/>
    </dxf>
    <dxf>
      <fill>
        <patternFill patternType="none">
          <fgColor indexed="64"/>
          <bgColor indexed="65"/>
        </patternFill>
      </fill>
      <alignment horizontal="left" vertical="bottom" textRotation="0" wrapText="1" indent="0" justifyLastLine="0" shrinkToFit="0" readingOrder="0"/>
    </dxf>
    <dxf>
      <fill>
        <patternFill patternType="none">
          <fgColor indexed="64"/>
          <bgColor indexed="65"/>
        </patternFill>
      </fill>
      <alignment horizontal="general" vertical="top" textRotation="0" wrapText="1" indent="0" justifyLastLine="0" shrinkToFit="1" readingOrder="0"/>
    </dxf>
    <dxf>
      <fill>
        <patternFill patternType="none">
          <fgColor indexed="64"/>
          <bgColor indexed="65"/>
        </patternFill>
      </fill>
      <alignment horizontal="general" vertical="top" textRotation="0" wrapText="1" indent="0" justifyLastLine="0" shrinkToFit="1" readingOrder="0"/>
    </dxf>
    <dxf>
      <fill>
        <patternFill patternType="none">
          <fgColor indexed="64"/>
          <bgColor indexed="65"/>
        </patternFill>
      </fill>
      <alignment horizontal="general" vertical="top" textRotation="0" wrapText="1" indent="0" justifyLastLine="0" shrinkToFit="1" readingOrder="0"/>
    </dxf>
    <dxf>
      <font>
        <color rgb="FF000000"/>
      </font>
      <fill>
        <patternFill patternType="none">
          <fgColor indexed="64"/>
          <bgColor indexed="65"/>
        </patternFill>
      </fill>
      <alignment horizontal="general" vertical="top" textRotation="0" wrapText="1" indent="0" justifyLastLine="0" shrinkToFit="1" readingOrder="0"/>
    </dxf>
    <dxf>
      <font>
        <color rgb="FF000000"/>
      </font>
      <fill>
        <patternFill patternType="none">
          <fgColor indexed="64"/>
          <bgColor indexed="65"/>
        </patternFill>
      </fill>
      <alignment horizontal="left" vertical="bottom" textRotation="0" wrapText="1" indent="0" justifyLastLine="0" shrinkToFit="0" readingOrder="0"/>
    </dxf>
    <dxf>
      <fill>
        <patternFill patternType="none">
          <fgColor indexed="64"/>
          <bgColor indexed="65"/>
        </patternFill>
      </fill>
      <alignment horizontal="left" vertical="bottom" textRotation="0" wrapText="1" indent="0" justifyLastLine="0" shrinkToFit="0" readingOrder="0"/>
    </dxf>
    <dxf>
      <border outline="0">
        <bottom style="thin">
          <color indexed="64"/>
        </bottom>
      </border>
    </dxf>
    <dxf>
      <fill>
        <patternFill patternType="none">
          <fgColor indexed="64"/>
          <bgColor indexed="65"/>
        </patternFill>
      </fill>
      <alignment horizontal="left" vertical="bottom" textRotation="0" wrapText="1" indent="0" justifyLastLine="0" shrinkToFit="0" readingOrder="0"/>
    </dxf>
    <dxf>
      <fill>
        <patternFill patternType="none">
          <fgColor indexed="64"/>
          <bgColor auto="1"/>
        </patternFill>
      </fill>
      <alignment textRotation="0" wrapText="1" justifyLastLine="0" shrinkToFit="0" readingOrder="0"/>
    </dxf>
    <dxf>
      <alignment horizontal="general" vertical="bottom" textRotation="0" wrapText="1" indent="0" justifyLastLine="0" shrinkToFit="0" readingOrder="0"/>
    </dxf>
    <dxf>
      <alignment horizontal="center" vertical="center" textRotation="0" wrapText="1" indent="0" justifyLastLine="0" shrinkToFit="0" readingOrder="0"/>
    </dxf>
    <dxf>
      <alignment horizontal="left" vertical="center" textRotation="0" wrapText="1" indent="0" justifyLastLine="0" shrinkToFit="0" readingOrder="0"/>
    </dxf>
    <dxf>
      <fill>
        <patternFill patternType="none">
          <fgColor indexed="64"/>
          <bgColor auto="1"/>
        </patternFill>
      </fill>
      <alignment horizontal="general" vertical="bottom" textRotation="0" wrapText="1" indent="0" justifyLastLine="0" shrinkToFit="0" readingOrder="0"/>
    </dxf>
    <dxf>
      <alignment horizontal="center" vertical="center" textRotation="0" wrapText="1" indent="0" justifyLastLine="0" shrinkToFit="0" readingOrder="0"/>
    </dxf>
    <dxf>
      <border outline="0">
        <top style="thin">
          <color theme="0"/>
        </top>
      </border>
    </dxf>
    <dxf>
      <alignment horizontal="general" vertical="bottom" textRotation="0" wrapText="1" indent="0" justifyLastLine="0" shrinkToFit="0" readingOrder="0"/>
    </dxf>
    <dxf>
      <border outline="0">
        <bottom style="thick">
          <color theme="0"/>
        </bottom>
      </border>
    </dxf>
    <dxf>
      <alignment textRotation="0" wrapText="1" justifyLastLine="0" shrinkToFit="0" readingOrder="0"/>
    </dxf>
    <dxf>
      <font>
        <strike val="0"/>
        <outline val="0"/>
        <shadow val="0"/>
        <u val="none"/>
        <vertAlign val="baseline"/>
        <sz val="11"/>
        <name val="Calibri"/>
        <scheme val="minor"/>
      </font>
      <fill>
        <patternFill patternType="none">
          <fgColor indexed="64"/>
          <bgColor indexed="65"/>
        </patternFill>
      </fill>
      <alignment horizontal="left" vertical="bottom" textRotation="0" wrapText="1" indent="0" justifyLastLine="0" shrinkToFit="0" readingOrder="0"/>
    </dxf>
    <dxf>
      <font>
        <strike val="0"/>
        <outline val="0"/>
        <shadow val="0"/>
        <u val="none"/>
        <vertAlign val="baseline"/>
        <sz val="11"/>
        <name val="Calibri"/>
        <scheme val="minor"/>
      </font>
      <fill>
        <patternFill patternType="none">
          <fgColor indexed="64"/>
          <bgColor indexed="65"/>
        </patternFill>
      </fill>
      <alignment horizontal="left" vertical="bottom" textRotation="0" wrapText="1" indent="0" justifyLastLine="0" shrinkToFit="0" readingOrder="0"/>
    </dxf>
    <dxf>
      <font>
        <strike val="0"/>
        <outline val="0"/>
        <shadow val="0"/>
        <u val="none"/>
        <vertAlign val="baseline"/>
        <sz val="11"/>
        <name val="Calibri"/>
        <scheme val="minor"/>
      </font>
      <fill>
        <patternFill patternType="none">
          <fgColor indexed="64"/>
          <bgColor indexed="65"/>
        </patternFill>
      </fill>
      <alignment horizontal="left" vertical="bottom" textRotation="0" wrapText="1" indent="0" justifyLastLine="0" shrinkToFit="0" readingOrder="0"/>
    </dxf>
    <dxf>
      <font>
        <strike val="0"/>
        <outline val="0"/>
        <shadow val="0"/>
        <u val="none"/>
        <vertAlign val="baseline"/>
        <sz val="11"/>
        <color auto="1"/>
        <name val="Calibri"/>
        <scheme val="minor"/>
      </font>
      <fill>
        <patternFill patternType="none">
          <fgColor indexed="64"/>
          <bgColor indexed="65"/>
        </patternFill>
      </fill>
      <alignment horizontal="center" vertical="bottom" textRotation="0" wrapText="1" indent="0" justifyLastLine="0" shrinkToFit="0" readingOrder="0"/>
    </dxf>
    <dxf>
      <font>
        <strike val="0"/>
        <outline val="0"/>
        <shadow val="0"/>
        <u val="none"/>
        <vertAlign val="baseline"/>
        <sz val="11"/>
        <color rgb="FF000000"/>
        <name val="Calibri"/>
        <scheme val="minor"/>
      </font>
      <fill>
        <patternFill patternType="none">
          <fgColor indexed="64"/>
          <bgColor indexed="65"/>
        </patternFill>
      </fill>
      <alignment horizontal="center" vertical="bottom" textRotation="0" wrapText="1" indent="0" justifyLastLine="0" shrinkToFit="0" readingOrder="0"/>
    </dxf>
    <dxf>
      <font>
        <strike val="0"/>
        <outline val="0"/>
        <shadow val="0"/>
        <u val="none"/>
        <vertAlign val="baseline"/>
        <sz val="11"/>
        <color rgb="FF000000"/>
        <name val="Calibri"/>
        <scheme val="minor"/>
      </font>
      <fill>
        <patternFill patternType="none">
          <fgColor indexed="64"/>
          <bgColor indexed="65"/>
        </patternFill>
      </fill>
      <alignment horizontal="left" vertical="bottom" textRotation="0" wrapText="1" indent="0" justifyLastLine="0" shrinkToFit="0" readingOrder="0"/>
    </dxf>
    <dxf>
      <font>
        <strike val="0"/>
        <outline val="0"/>
        <shadow val="0"/>
        <u val="none"/>
        <vertAlign val="baseline"/>
        <sz val="11"/>
        <name val="Calibri"/>
        <scheme val="minor"/>
      </font>
      <fill>
        <patternFill patternType="none">
          <fgColor indexed="64"/>
          <bgColor indexed="65"/>
        </patternFill>
      </fill>
      <alignment horizontal="left" vertical="bottom" textRotation="0" wrapText="1" indent="0" justifyLastLine="0" shrinkToFit="0" readingOrder="0"/>
    </dxf>
    <dxf>
      <font>
        <strike val="0"/>
        <outline val="0"/>
        <shadow val="0"/>
        <u val="none"/>
        <vertAlign val="baseline"/>
        <sz val="11"/>
        <name val="Calibri"/>
        <scheme val="minor"/>
      </font>
      <fill>
        <patternFill patternType="none">
          <fgColor indexed="64"/>
          <bgColor indexed="65"/>
        </patternFill>
      </fill>
      <alignment horizontal="left" vertical="bottom" textRotation="0" wrapText="1" indent="0" justifyLastLine="0" shrinkToFit="0" readingOrder="0"/>
    </dxf>
    <dxf>
      <border outline="0">
        <bottom style="thick">
          <color theme="0"/>
        </bottom>
      </border>
    </dxf>
    <dxf>
      <font>
        <strike val="0"/>
        <outline val="0"/>
        <shadow val="0"/>
        <u val="none"/>
        <vertAlign val="baseline"/>
        <sz val="11"/>
        <name val="Calibri"/>
        <scheme val="minor"/>
      </font>
      <fill>
        <patternFill patternType="none">
          <fgColor indexed="64"/>
          <bgColor auto="1"/>
        </patternFill>
      </fill>
      <alignment horizontal="center" textRotation="0" wrapText="1" indent="0" justifyLastLine="0" shrinkToFit="0" readingOrder="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bottom" textRotation="0" wrapText="1" indent="0" justifyLastLine="0" shrinkToFit="0" readingOrder="0"/>
    </dxf>
    <dxf>
      <font>
        <strike val="0"/>
        <outline val="0"/>
        <shadow val="0"/>
        <u val="none"/>
        <vertAlign val="baseline"/>
        <sz val="11"/>
        <name val="Calibri"/>
        <scheme val="minor"/>
      </font>
      <fill>
        <patternFill patternType="none">
          <fgColor indexed="64"/>
          <bgColor indexed="65"/>
        </patternFill>
      </fill>
      <alignment horizontal="left" vertical="bottom" textRotation="0" wrapText="1" indent="0" justifyLastLine="0" shrinkToFit="0" readingOrder="0"/>
    </dxf>
    <dxf>
      <font>
        <b val="0"/>
        <i val="0"/>
        <strike val="0"/>
        <condense val="0"/>
        <extend val="0"/>
        <outline val="0"/>
        <shadow val="0"/>
        <u val="none"/>
        <vertAlign val="baseline"/>
        <sz val="11"/>
        <color rgb="FF000000"/>
        <name val="Calibri"/>
        <scheme val="minor"/>
      </font>
      <fill>
        <patternFill patternType="none">
          <fgColor indexed="64"/>
          <bgColor indexed="65"/>
        </patternFill>
      </fill>
      <alignment horizontal="left" vertical="bottom" textRotation="0" wrapText="1" indent="0" justifyLastLine="0" shrinkToFit="0" readingOrder="0"/>
    </dxf>
    <dxf>
      <font>
        <strike val="0"/>
        <outline val="0"/>
        <shadow val="0"/>
        <u val="none"/>
        <vertAlign val="baseline"/>
        <sz val="11"/>
        <color rgb="FF000000"/>
        <name val="Calibri"/>
        <scheme val="minor"/>
      </font>
      <fill>
        <patternFill patternType="none">
          <fgColor indexed="64"/>
          <bgColor indexed="65"/>
        </patternFill>
      </fill>
      <alignment horizontal="left" vertical="bottom" textRotation="0" wrapText="1" indent="0" justifyLastLine="0" shrinkToFit="0" readingOrder="0"/>
    </dxf>
    <dxf>
      <font>
        <b/>
        <i val="0"/>
        <strike val="0"/>
        <condense val="0"/>
        <extend val="0"/>
        <outline val="0"/>
        <shadow val="0"/>
        <u val="none"/>
        <vertAlign val="baseline"/>
        <sz val="11"/>
        <color rgb="FF000000"/>
        <name val="Calibri"/>
        <scheme val="minor"/>
      </font>
      <fill>
        <patternFill patternType="none">
          <fgColor indexed="64"/>
          <bgColor indexed="65"/>
        </patternFill>
      </fill>
      <alignment horizontal="left" vertical="bottom" textRotation="0" wrapText="1" indent="0" justifyLastLine="0" shrinkToFit="0" readingOrder="0"/>
    </dxf>
    <dxf>
      <font>
        <strike val="0"/>
        <outline val="0"/>
        <shadow val="0"/>
        <u val="none"/>
        <vertAlign val="baseline"/>
        <sz val="11"/>
        <color rgb="FF000000"/>
        <name val="Calibri"/>
        <scheme val="minor"/>
      </font>
      <fill>
        <patternFill patternType="none">
          <fgColor indexed="64"/>
          <bgColor indexed="65"/>
        </patternFill>
      </fill>
      <alignment horizontal="left" vertical="bottom" textRotation="0" wrapText="1" indent="0" justifyLastLine="0" shrinkToFit="0" readingOrder="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bottom" textRotation="0" wrapText="1" indent="0" justifyLastLine="0" shrinkToFit="0" readingOrder="0"/>
    </dxf>
    <dxf>
      <font>
        <strike val="0"/>
        <outline val="0"/>
        <shadow val="0"/>
        <u val="none"/>
        <vertAlign val="baseline"/>
        <sz val="11"/>
        <name val="Calibri"/>
        <scheme val="minor"/>
      </font>
      <fill>
        <patternFill patternType="none">
          <fgColor indexed="64"/>
          <bgColor indexed="65"/>
        </patternFill>
      </fill>
      <alignment horizontal="left" vertical="bottom" textRotation="0" wrapText="1" indent="0" justifyLastLine="0" shrinkToFit="0" readingOrder="0"/>
    </dxf>
    <dxf>
      <font>
        <strike val="0"/>
        <outline val="0"/>
        <shadow val="0"/>
        <u val="none"/>
        <vertAlign val="baseline"/>
        <sz val="11"/>
        <name val="Calibri"/>
        <scheme val="minor"/>
      </font>
      <fill>
        <patternFill patternType="none">
          <fgColor indexed="64"/>
          <bgColor indexed="65"/>
        </patternFill>
      </fill>
      <alignment horizontal="left" vertical="bottom" textRotation="0" wrapText="1" indent="0" justifyLastLine="0" shrinkToFit="0" readingOrder="0"/>
    </dxf>
    <dxf>
      <border outline="0">
        <bottom style="thick">
          <color theme="0"/>
        </bottom>
      </border>
    </dxf>
    <dxf>
      <font>
        <strike val="0"/>
        <outline val="0"/>
        <shadow val="0"/>
        <u val="none"/>
        <vertAlign val="baseline"/>
        <sz val="11"/>
        <name val="Calibri"/>
        <scheme val="minor"/>
      </font>
      <alignment textRotation="0" wrapText="1" justifyLastLine="0" shrinkToFit="0" readingOrder="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bottom" textRotation="0" wrapText="1" indent="0" justifyLastLine="0" shrinkToFit="0" readingOrder="0"/>
    </dxf>
    <dxf>
      <font>
        <strike val="0"/>
        <outline val="0"/>
        <shadow val="0"/>
        <u val="none"/>
        <vertAlign val="baseline"/>
        <sz val="11"/>
        <color rgb="FF000000"/>
        <name val="Calibri"/>
        <scheme val="minor"/>
      </font>
      <fill>
        <patternFill patternType="none">
          <fgColor indexed="64"/>
          <bgColor indexed="65"/>
        </patternFill>
      </fill>
      <alignment horizontal="left" vertical="bottom" textRotation="0" wrapText="1" indent="0" justifyLastLine="0" shrinkToFit="0" readingOrder="0"/>
    </dxf>
    <dxf>
      <font>
        <strike val="0"/>
        <outline val="0"/>
        <shadow val="0"/>
        <u val="none"/>
        <vertAlign val="baseline"/>
        <sz val="11"/>
        <color rgb="FF000000"/>
        <name val="Calibri"/>
        <scheme val="minor"/>
      </font>
      <fill>
        <patternFill patternType="none">
          <fgColor indexed="64"/>
          <bgColor indexed="65"/>
        </patternFill>
      </fill>
      <alignment horizontal="left" vertical="bottom" textRotation="0" wrapText="1" indent="0" justifyLastLine="0" shrinkToFit="0" readingOrder="0"/>
    </dxf>
    <dxf>
      <font>
        <strike val="0"/>
        <outline val="0"/>
        <shadow val="0"/>
        <u val="none"/>
        <vertAlign val="baseline"/>
        <sz val="11"/>
        <name val="Calibri"/>
        <scheme val="minor"/>
      </font>
      <fill>
        <patternFill patternType="none">
          <fgColor indexed="64"/>
          <bgColor indexed="65"/>
        </patternFill>
      </fill>
      <alignment horizontal="left" vertical="bottom" textRotation="0" wrapText="1" indent="0" justifyLastLine="0" shrinkToFit="0" readingOrder="0"/>
    </dxf>
    <dxf>
      <border outline="0">
        <bottom style="thick">
          <color theme="0"/>
        </bottom>
      </border>
    </dxf>
    <dxf>
      <font>
        <strike val="0"/>
        <outline val="0"/>
        <shadow val="0"/>
        <u val="none"/>
        <vertAlign val="baseline"/>
        <sz val="11"/>
        <name val="Calibri"/>
        <scheme val="minor"/>
      </font>
      <alignment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ables/table1.xml><?xml version="1.0" encoding="utf-8"?>
<table xmlns="http://schemas.openxmlformats.org/spreadsheetml/2006/main" id="1" name="Tabel1" displayName="Tabel1" ref="A1:D5" totalsRowShown="0" headerRowDxfId="63" headerRowBorderDxfId="62">
  <autoFilter ref="A1:D5"/>
  <tableColumns count="4">
    <tableColumn id="1" name="Nr." dataDxfId="61"/>
    <tableColumn id="2" name="Omschrijving" dataDxfId="60"/>
    <tableColumn id="4" name="eis" dataDxfId="59"/>
    <tableColumn id="6" name="voldoet aan eis" dataDxfId="58"/>
  </tableColumns>
  <tableStyleInfo name="TableStyleMedium14" showFirstColumn="0" showLastColumn="0" showRowStripes="1" showColumnStripes="0"/>
</table>
</file>

<file path=xl/tables/table2.xml><?xml version="1.0" encoding="utf-8"?>
<table xmlns="http://schemas.openxmlformats.org/spreadsheetml/2006/main" id="6" name="Tabel187" displayName="Tabel187" ref="A1:D9" totalsRowShown="0" headerRowDxfId="57" dataDxfId="55" headerRowBorderDxfId="56">
  <autoFilter ref="A1:D9"/>
  <tableColumns count="4">
    <tableColumn id="1" name="Nr." dataDxfId="54" totalsRowDxfId="53"/>
    <tableColumn id="2" name="Omschrijving functionaliteit" dataDxfId="52" totalsRowDxfId="51"/>
    <tableColumn id="4" name="Eis" dataDxfId="50" totalsRowDxfId="49"/>
    <tableColumn id="3" name="voldoet aan eis" dataDxfId="48" totalsRowDxfId="47"/>
  </tableColumns>
  <tableStyleInfo name="TableStyleMedium14" showFirstColumn="0" showLastColumn="0" showRowStripes="1" showColumnStripes="0"/>
</table>
</file>

<file path=xl/tables/table3.xml><?xml version="1.0" encoding="utf-8"?>
<table xmlns="http://schemas.openxmlformats.org/spreadsheetml/2006/main" id="3" name="Tabel3" displayName="Tabel3" ref="A1:G12" totalsRowShown="0" headerRowDxfId="46" dataDxfId="44" headerRowBorderDxfId="45">
  <autoFilter ref="A1:G12"/>
  <tableColumns count="7">
    <tableColumn id="1" name="Nr." dataDxfId="43"/>
    <tableColumn id="2" name="Omschrijving eis - Koppelingen " dataDxfId="42"/>
    <tableColumn id="3" name="Eis" dataDxfId="41"/>
    <tableColumn id="4" name="Wens" dataDxfId="40"/>
    <tableColumn id="5" name="voldoet aan eis" dataDxfId="39"/>
    <tableColumn id="6" name="voldoet aan wens" dataDxfId="38"/>
    <tableColumn id="7" name="maximaal aantal te behalen punten " dataDxfId="37"/>
  </tableColumns>
  <tableStyleInfo name="TableStyleMedium14" showFirstColumn="0" showLastColumn="0" showRowStripes="1" showColumnStripes="0"/>
</table>
</file>

<file path=xl/tables/table4.xml><?xml version="1.0" encoding="utf-8"?>
<table xmlns="http://schemas.openxmlformats.org/spreadsheetml/2006/main" id="4" name="Tabel25" displayName="Tabel25" ref="A1:E29" totalsRowShown="0" headerRowDxfId="36" dataDxfId="34" headerRowBorderDxfId="35" tableBorderDxfId="33">
  <autoFilter ref="A1:E29"/>
  <tableColumns count="5">
    <tableColumn id="1" name="Nr." dataDxfId="32"/>
    <tableColumn id="2" name="Omschrijving eis - Beheer" dataDxfId="31"/>
    <tableColumn id="3" name="Eis" dataDxfId="30"/>
    <tableColumn id="6" name="voldoet aan eis" dataDxfId="29"/>
    <tableColumn id="7" name="Toelichting " dataDxfId="28"/>
  </tableColumns>
  <tableStyleInfo name="TableStyleMedium14" showFirstColumn="0" showLastColumn="0" showRowStripes="1" showColumnStripes="0"/>
</table>
</file>

<file path=xl/tables/table5.xml><?xml version="1.0" encoding="utf-8"?>
<table xmlns="http://schemas.openxmlformats.org/spreadsheetml/2006/main" id="5" name="Tabel5" displayName="Tabel5" ref="A1:G86" totalsRowShown="0" headerRowDxfId="27" dataDxfId="26" tableBorderDxfId="25">
  <autoFilter ref="A1:G86"/>
  <tableColumns count="7">
    <tableColumn id="1" name="Nr." dataDxfId="24"/>
    <tableColumn id="2" name="Omschrijving - Technische Eis" dataDxfId="23"/>
    <tableColumn id="5" name="Eis" dataDxfId="22"/>
    <tableColumn id="4" name="Wens" dataDxfId="21"/>
    <tableColumn id="3" name="voldoet aan eis" dataDxfId="20"/>
    <tableColumn id="6" name="voldoet aan wens" dataDxfId="19"/>
    <tableColumn id="7" name="maximaal aantal te behalen punten " dataDxfId="18"/>
  </tableColumns>
  <tableStyleInfo name="TableStyleMedium14" showFirstColumn="0" showLastColumn="0" showRowStripes="1" showColumnStripes="0"/>
</table>
</file>

<file path=xl/tables/table6.xml><?xml version="1.0" encoding="utf-8"?>
<table xmlns="http://schemas.openxmlformats.org/spreadsheetml/2006/main" id="8" name="Tabel59" displayName="Tabel59" ref="A1:G14" totalsRowShown="0" headerRowDxfId="17" dataDxfId="16" tableBorderDxfId="15">
  <autoFilter ref="A1:G14"/>
  <tableColumns count="7">
    <tableColumn id="1" name="Nr." dataDxfId="14"/>
    <tableColumn id="2" name="Omschrijving - Technische Eis" dataDxfId="13"/>
    <tableColumn id="5" name="Eis" dataDxfId="12"/>
    <tableColumn id="4" name="Wens" dataDxfId="11"/>
    <tableColumn id="3" name="voldoet aan eis" dataDxfId="10"/>
    <tableColumn id="6" name="voldoet aan wens" dataDxfId="9"/>
    <tableColumn id="7" name="maximaal aantal te behalen punten " dataDxfId="8"/>
  </tableColumns>
  <tableStyleInfo name="TableStyleMedium14" showFirstColumn="0" showLastColumn="0" showRowStripes="1" showColumnStripes="0"/>
</table>
</file>

<file path=xl/tables/table7.xml><?xml version="1.0" encoding="utf-8"?>
<table xmlns="http://schemas.openxmlformats.org/spreadsheetml/2006/main" id="2" name="Tabel2" displayName="Tabel2" ref="A1:D6" totalsRowShown="0" headerRowDxfId="7" dataDxfId="5" headerRowBorderDxfId="6" tableBorderDxfId="4">
  <autoFilter ref="A1:D6"/>
  <tableColumns count="4">
    <tableColumn id="1" name="Nr." dataDxfId="3"/>
    <tableColumn id="2" name="Omschrijving eis - Beheer" dataDxfId="2"/>
    <tableColumn id="3" name="Eis" dataDxfId="1"/>
    <tableColumn id="6" name="voldoet aan eis" dataDxfId="0"/>
  </tableColumns>
  <tableStyleInfo name="TableStyleMedium14" showFirstColumn="0" showLastColumn="0" showRowStripes="1" showColumnStripes="0"/>
</table>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
  <sheetViews>
    <sheetView zoomScale="110" zoomScaleNormal="110" workbookViewId="0">
      <selection activeCell="G8" sqref="G8"/>
    </sheetView>
  </sheetViews>
  <sheetFormatPr defaultColWidth="9.140625" defaultRowHeight="15"/>
  <cols>
    <col min="1" max="1" width="6" style="5" bestFit="1" customWidth="1"/>
    <col min="2" max="2" width="82.42578125" style="6" bestFit="1" customWidth="1"/>
    <col min="3" max="3" width="12.42578125" style="5" customWidth="1"/>
    <col min="4" max="4" width="17.7109375" style="5" customWidth="1"/>
    <col min="5" max="5" width="11.7109375" style="2" bestFit="1" customWidth="1"/>
    <col min="6" max="6" width="25" style="2" customWidth="1"/>
    <col min="7" max="7" width="14.42578125" style="2" customWidth="1"/>
    <col min="8" max="16384" width="9.140625" style="2"/>
  </cols>
  <sheetData>
    <row r="1" spans="1:5" s="8" customFormat="1" ht="83.1" customHeight="1" thickBot="1">
      <c r="A1" s="3" t="s">
        <v>0</v>
      </c>
      <c r="B1" s="1" t="s">
        <v>19</v>
      </c>
      <c r="C1" s="4" t="s">
        <v>12</v>
      </c>
      <c r="D1" s="4" t="s">
        <v>16</v>
      </c>
    </row>
    <row r="2" spans="1:5" ht="61.5" customHeight="1" thickTop="1">
      <c r="A2" s="33" t="s">
        <v>1</v>
      </c>
      <c r="B2" s="33" t="s">
        <v>208</v>
      </c>
      <c r="C2" s="14" t="s">
        <v>24</v>
      </c>
      <c r="D2" s="32" t="s">
        <v>248</v>
      </c>
      <c r="E2" s="8"/>
    </row>
    <row r="3" spans="1:5" ht="45">
      <c r="A3" s="33" t="s">
        <v>2</v>
      </c>
      <c r="B3" s="30" t="s">
        <v>21</v>
      </c>
      <c r="C3" s="63" t="s">
        <v>24</v>
      </c>
      <c r="D3" s="30"/>
    </row>
    <row r="4" spans="1:5" ht="150">
      <c r="A4" s="33" t="s">
        <v>3</v>
      </c>
      <c r="B4" s="30" t="s">
        <v>227</v>
      </c>
      <c r="C4" s="64" t="s">
        <v>24</v>
      </c>
      <c r="D4" s="30"/>
    </row>
    <row r="5" spans="1:5" s="13" customFormat="1" ht="30">
      <c r="A5" s="33" t="s">
        <v>207</v>
      </c>
      <c r="B5" s="30" t="s">
        <v>155</v>
      </c>
      <c r="C5" s="64" t="s">
        <v>24</v>
      </c>
      <c r="D5" s="15"/>
    </row>
    <row r="7" spans="1:5">
      <c r="B7" s="10"/>
    </row>
  </sheetData>
  <pageMargins left="0.25" right="0.25" top="0.75" bottom="0.75" header="0.3" footer="0.3"/>
  <pageSetup paperSize="8" orientation="landscape" horizontalDpi="300" verticalDpi="300" r:id="rId1"/>
  <headerFooter>
    <oddHeader>&amp;CEisen 1 - Algemeen</oddHeader>
  </headerFooter>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
  <sheetViews>
    <sheetView zoomScaleNormal="100" workbookViewId="0">
      <selection activeCell="E3" sqref="E3"/>
    </sheetView>
  </sheetViews>
  <sheetFormatPr defaultColWidth="31.42578125" defaultRowHeight="15.75" customHeight="1"/>
  <cols>
    <col min="1" max="1" width="6.7109375" style="9" customWidth="1"/>
    <col min="2" max="2" width="82.42578125" style="10" bestFit="1" customWidth="1"/>
    <col min="3" max="3" width="12.42578125" style="11" customWidth="1"/>
    <col min="4" max="4" width="12.42578125" style="5" customWidth="1"/>
    <col min="5" max="16384" width="31.42578125" style="2"/>
  </cols>
  <sheetData>
    <row r="1" spans="1:4" ht="30.75" thickBot="1">
      <c r="A1" s="3" t="s">
        <v>0</v>
      </c>
      <c r="B1" s="1" t="s">
        <v>54</v>
      </c>
      <c r="C1" s="7" t="s">
        <v>13</v>
      </c>
      <c r="D1" s="4" t="s">
        <v>16</v>
      </c>
    </row>
    <row r="2" spans="1:4" ht="75.75" thickTop="1">
      <c r="A2" s="30" t="s">
        <v>100</v>
      </c>
      <c r="B2" s="13" t="s">
        <v>158</v>
      </c>
      <c r="C2" s="63" t="s">
        <v>24</v>
      </c>
      <c r="D2" s="30"/>
    </row>
    <row r="3" spans="1:4" ht="34.5" customHeight="1">
      <c r="A3" s="30" t="s">
        <v>101</v>
      </c>
      <c r="B3" s="2" t="s">
        <v>159</v>
      </c>
      <c r="C3" s="63" t="s">
        <v>24</v>
      </c>
      <c r="D3" s="30"/>
    </row>
    <row r="4" spans="1:4" ht="60">
      <c r="A4" s="30" t="s">
        <v>102</v>
      </c>
      <c r="B4" s="2" t="s">
        <v>160</v>
      </c>
      <c r="C4" s="63" t="s">
        <v>24</v>
      </c>
      <c r="D4" s="30"/>
    </row>
    <row r="5" spans="1:4" ht="45">
      <c r="A5" s="56" t="s">
        <v>103</v>
      </c>
      <c r="B5" s="72" t="s">
        <v>162</v>
      </c>
      <c r="C5" s="63" t="s">
        <v>24</v>
      </c>
      <c r="D5" s="56"/>
    </row>
    <row r="6" spans="1:4" ht="30">
      <c r="A6" s="71" t="s">
        <v>104</v>
      </c>
      <c r="B6" s="31" t="s">
        <v>163</v>
      </c>
      <c r="C6" s="73" t="s">
        <v>24</v>
      </c>
      <c r="D6" s="71"/>
    </row>
    <row r="7" spans="1:4" ht="15">
      <c r="A7" s="56" t="s">
        <v>105</v>
      </c>
      <c r="B7" s="2" t="s">
        <v>209</v>
      </c>
      <c r="C7" s="67" t="s">
        <v>24</v>
      </c>
      <c r="D7" s="56"/>
    </row>
    <row r="8" spans="1:4" ht="47.25" customHeight="1">
      <c r="A8" s="56" t="s">
        <v>106</v>
      </c>
      <c r="B8" s="31" t="s">
        <v>161</v>
      </c>
      <c r="C8" s="73" t="s">
        <v>24</v>
      </c>
      <c r="D8" s="71"/>
    </row>
    <row r="9" spans="1:4" ht="30">
      <c r="A9" s="56" t="s">
        <v>226</v>
      </c>
      <c r="B9" s="31" t="s">
        <v>225</v>
      </c>
      <c r="C9" s="63" t="s">
        <v>24</v>
      </c>
      <c r="D9" s="71"/>
    </row>
  </sheetData>
  <pageMargins left="0.25" right="0.25" top="0.75" bottom="0.75" header="0.3" footer="0.3"/>
  <pageSetup paperSize="8" orientation="landscape" horizontalDpi="300" verticalDpi="300" r:id="rId1"/>
  <headerFooter>
    <oddHeader>&amp;CEisen 2 - Leerplichtsysteem</oddHeader>
  </headerFooter>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6"/>
  <sheetViews>
    <sheetView topLeftCell="A4" zoomScaleNormal="100" workbookViewId="0">
      <selection activeCell="D6" sqref="D6"/>
    </sheetView>
  </sheetViews>
  <sheetFormatPr defaultColWidth="9.140625" defaultRowHeight="15.75" customHeight="1"/>
  <cols>
    <col min="1" max="1" width="6" style="26" bestFit="1" customWidth="1"/>
    <col min="2" max="2" width="72.85546875" style="28" customWidth="1"/>
    <col min="3" max="3" width="12.42578125" style="14" customWidth="1"/>
    <col min="4" max="4" width="7.85546875" style="14" customWidth="1"/>
    <col min="5" max="5" width="19.140625" style="28" bestFit="1" customWidth="1"/>
    <col min="6" max="6" width="21.28515625" style="28" bestFit="1" customWidth="1"/>
    <col min="7" max="7" width="15.140625" style="28" customWidth="1"/>
    <col min="8" max="16384" width="9.140625" style="28"/>
  </cols>
  <sheetData>
    <row r="1" spans="1:7" s="25" customFormat="1" ht="60.75" thickBot="1">
      <c r="A1" s="16" t="s">
        <v>0</v>
      </c>
      <c r="B1" s="17" t="s">
        <v>10</v>
      </c>
      <c r="C1" s="18" t="s">
        <v>13</v>
      </c>
      <c r="D1" s="19" t="s">
        <v>14</v>
      </c>
      <c r="E1" s="20" t="s">
        <v>16</v>
      </c>
      <c r="F1" s="21" t="s">
        <v>18</v>
      </c>
      <c r="G1" s="69" t="s">
        <v>93</v>
      </c>
    </row>
    <row r="2" spans="1:7" s="25" customFormat="1" ht="31.5" thickTop="1" thickBot="1">
      <c r="A2" s="32" t="s">
        <v>15</v>
      </c>
      <c r="B2" s="68" t="s">
        <v>84</v>
      </c>
      <c r="C2" s="65" t="s">
        <v>24</v>
      </c>
      <c r="D2" s="66"/>
      <c r="E2" s="54"/>
      <c r="F2" s="54"/>
      <c r="G2" s="56"/>
    </row>
    <row r="3" spans="1:7" s="25" customFormat="1" ht="60.75" thickTop="1">
      <c r="A3" s="32" t="s">
        <v>22</v>
      </c>
      <c r="B3" s="33" t="s">
        <v>71</v>
      </c>
      <c r="C3" s="14" t="s">
        <v>24</v>
      </c>
      <c r="D3" s="14"/>
      <c r="E3" s="32"/>
      <c r="F3" s="32"/>
      <c r="G3" s="56"/>
    </row>
    <row r="4" spans="1:7" s="25" customFormat="1" ht="210">
      <c r="A4" s="32" t="s">
        <v>23</v>
      </c>
      <c r="B4" s="33" t="s">
        <v>255</v>
      </c>
      <c r="C4" s="14" t="s">
        <v>24</v>
      </c>
      <c r="D4" s="14"/>
      <c r="E4" s="32"/>
      <c r="F4" s="32"/>
      <c r="G4" s="56"/>
    </row>
    <row r="5" spans="1:7" s="25" customFormat="1" ht="15">
      <c r="A5" s="32" t="s">
        <v>214</v>
      </c>
      <c r="B5" s="31" t="s">
        <v>256</v>
      </c>
      <c r="C5" s="63" t="s">
        <v>24</v>
      </c>
      <c r="D5" s="14"/>
      <c r="E5" s="32"/>
      <c r="F5" s="32"/>
      <c r="G5" s="56"/>
    </row>
    <row r="6" spans="1:7" s="25" customFormat="1" ht="45">
      <c r="A6" s="32" t="s">
        <v>215</v>
      </c>
      <c r="B6" s="31" t="s">
        <v>257</v>
      </c>
      <c r="C6" s="63" t="s">
        <v>24</v>
      </c>
      <c r="D6" s="64"/>
      <c r="E6" s="30"/>
      <c r="F6" s="30"/>
      <c r="G6" s="56"/>
    </row>
    <row r="7" spans="1:7" s="25" customFormat="1" ht="30">
      <c r="A7" s="32" t="s">
        <v>216</v>
      </c>
      <c r="B7" s="72" t="s">
        <v>177</v>
      </c>
      <c r="C7" s="73" t="s">
        <v>24</v>
      </c>
      <c r="D7" s="74"/>
      <c r="E7" s="71"/>
      <c r="F7" s="71"/>
      <c r="G7" s="71"/>
    </row>
    <row r="8" spans="1:7" s="25" customFormat="1" ht="45">
      <c r="A8" s="32" t="s">
        <v>67</v>
      </c>
      <c r="B8" s="31" t="s">
        <v>85</v>
      </c>
      <c r="C8" s="63" t="s">
        <v>24</v>
      </c>
      <c r="D8" s="64"/>
      <c r="E8" s="30"/>
      <c r="F8" s="30"/>
      <c r="G8" s="56"/>
    </row>
    <row r="9" spans="1:7" s="25" customFormat="1" ht="45">
      <c r="A9" s="32" t="s">
        <v>217</v>
      </c>
      <c r="B9" s="31" t="s">
        <v>11</v>
      </c>
      <c r="C9" s="63" t="s">
        <v>24</v>
      </c>
      <c r="D9" s="64"/>
      <c r="E9" s="30"/>
      <c r="F9" s="30"/>
      <c r="G9" s="56"/>
    </row>
    <row r="10" spans="1:7" ht="60">
      <c r="A10" s="32" t="s">
        <v>154</v>
      </c>
      <c r="B10" s="31" t="s">
        <v>176</v>
      </c>
      <c r="C10" s="63" t="s">
        <v>24</v>
      </c>
      <c r="E10" s="32"/>
      <c r="F10" s="32"/>
      <c r="G10" s="56"/>
    </row>
    <row r="11" spans="1:7" ht="15">
      <c r="A11" s="32" t="s">
        <v>218</v>
      </c>
      <c r="B11" s="72" t="s">
        <v>166</v>
      </c>
      <c r="C11" s="73"/>
      <c r="D11" s="74" t="s">
        <v>26</v>
      </c>
      <c r="E11" s="75"/>
      <c r="F11" s="75"/>
      <c r="G11" s="71"/>
    </row>
    <row r="12" spans="1:7" ht="30">
      <c r="A12" s="83" t="s">
        <v>219</v>
      </c>
      <c r="B12" s="31" t="s">
        <v>211</v>
      </c>
      <c r="C12" s="82" t="s">
        <v>24</v>
      </c>
      <c r="D12" s="84"/>
      <c r="E12" s="83"/>
      <c r="F12" s="83"/>
      <c r="G12" s="81"/>
    </row>
    <row r="13" spans="1:7" ht="27" customHeight="1">
      <c r="A13" s="56"/>
      <c r="B13" s="60"/>
      <c r="C13" s="63"/>
      <c r="E13" s="56"/>
      <c r="F13" s="56"/>
      <c r="G13" s="56"/>
    </row>
    <row r="14" spans="1:7" ht="27" customHeight="1">
      <c r="A14" s="56"/>
      <c r="B14" s="60"/>
      <c r="C14" s="63"/>
      <c r="E14" s="56"/>
      <c r="F14" s="56"/>
      <c r="G14" s="56"/>
    </row>
    <row r="15" spans="1:7" ht="27" customHeight="1"/>
    <row r="16" spans="1:7" ht="46.5" customHeight="1">
      <c r="B16" s="27"/>
    </row>
  </sheetData>
  <pageMargins left="0.25" right="0.25" top="0.75" bottom="0.75" header="0.3" footer="0.3"/>
  <pageSetup paperSize="8" orientation="landscape" horizontalDpi="300" verticalDpi="300" r:id="rId1"/>
  <headerFooter>
    <oddHeader>&amp;CEisen 5 - Koppelingen</oddHeader>
  </headerFooter>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9"/>
  <sheetViews>
    <sheetView topLeftCell="A7" zoomScaleNormal="100" workbookViewId="0">
      <selection activeCell="E4" sqref="E4"/>
    </sheetView>
  </sheetViews>
  <sheetFormatPr defaultColWidth="9.140625" defaultRowHeight="15"/>
  <cols>
    <col min="1" max="1" width="7" style="5" customWidth="1"/>
    <col min="2" max="2" width="78.140625" style="2" customWidth="1"/>
    <col min="3" max="3" width="13" style="5" bestFit="1" customWidth="1"/>
    <col min="4" max="4" width="12.42578125" style="5" customWidth="1"/>
    <col min="5" max="5" width="49" style="2" customWidth="1"/>
    <col min="6" max="16384" width="9.140625" style="2"/>
  </cols>
  <sheetData>
    <row r="1" spans="1:5" ht="30.75" thickBot="1">
      <c r="A1" s="3" t="s">
        <v>0</v>
      </c>
      <c r="B1" s="1" t="s">
        <v>8</v>
      </c>
      <c r="C1" s="7" t="s">
        <v>13</v>
      </c>
      <c r="D1" s="4" t="s">
        <v>16</v>
      </c>
      <c r="E1" s="12" t="s">
        <v>17</v>
      </c>
    </row>
    <row r="2" spans="1:5" ht="15.75" thickTop="1">
      <c r="A2" s="15"/>
      <c r="B2" s="61" t="s">
        <v>59</v>
      </c>
      <c r="C2" s="62"/>
      <c r="D2" s="15"/>
    </row>
    <row r="3" spans="1:5" ht="45">
      <c r="A3" s="15" t="s">
        <v>220</v>
      </c>
      <c r="B3" s="28" t="s">
        <v>212</v>
      </c>
      <c r="C3" s="62" t="s">
        <v>24</v>
      </c>
      <c r="D3" s="15"/>
    </row>
    <row r="4" spans="1:5" ht="75">
      <c r="A4" s="15" t="s">
        <v>221</v>
      </c>
      <c r="B4" s="31" t="s">
        <v>168</v>
      </c>
      <c r="C4" s="31" t="s">
        <v>24</v>
      </c>
      <c r="D4" s="30"/>
    </row>
    <row r="5" spans="1:5" ht="75">
      <c r="A5" s="15" t="s">
        <v>4</v>
      </c>
      <c r="B5" s="31" t="s">
        <v>169</v>
      </c>
      <c r="C5" s="31" t="s">
        <v>24</v>
      </c>
      <c r="D5" s="30"/>
    </row>
    <row r="6" spans="1:5">
      <c r="A6" s="33"/>
      <c r="B6" s="13"/>
      <c r="C6" s="62"/>
      <c r="D6" s="15"/>
    </row>
    <row r="7" spans="1:5">
      <c r="A7" s="33"/>
      <c r="B7" s="61" t="s">
        <v>61</v>
      </c>
      <c r="C7" s="62"/>
      <c r="D7" s="15"/>
    </row>
    <row r="8" spans="1:5" ht="30">
      <c r="A8" s="33" t="s">
        <v>5</v>
      </c>
      <c r="B8" s="13" t="s">
        <v>156</v>
      </c>
      <c r="C8" s="62" t="s">
        <v>24</v>
      </c>
      <c r="D8" s="15"/>
    </row>
    <row r="9" spans="1:5">
      <c r="A9" s="33" t="s">
        <v>222</v>
      </c>
      <c r="B9" s="28" t="s">
        <v>68</v>
      </c>
      <c r="C9" s="62" t="s">
        <v>24</v>
      </c>
      <c r="D9" s="15"/>
    </row>
    <row r="10" spans="1:5">
      <c r="A10" s="15"/>
      <c r="B10" s="28"/>
      <c r="C10" s="62"/>
      <c r="D10" s="15"/>
    </row>
    <row r="11" spans="1:5">
      <c r="A11" s="15"/>
      <c r="B11" s="61" t="s">
        <v>62</v>
      </c>
      <c r="C11" s="62"/>
      <c r="D11" s="15"/>
    </row>
    <row r="12" spans="1:5" ht="75">
      <c r="A12" s="30" t="s">
        <v>223</v>
      </c>
      <c r="B12" s="28" t="s">
        <v>47</v>
      </c>
      <c r="C12" s="31" t="s">
        <v>24</v>
      </c>
      <c r="D12" s="30"/>
    </row>
    <row r="13" spans="1:5" ht="30">
      <c r="A13" s="30" t="s">
        <v>224</v>
      </c>
      <c r="B13" s="28" t="s">
        <v>63</v>
      </c>
      <c r="C13" s="62" t="s">
        <v>24</v>
      </c>
      <c r="D13" s="15"/>
    </row>
    <row r="14" spans="1:5">
      <c r="A14" s="15"/>
      <c r="B14" s="13"/>
      <c r="C14" s="62"/>
      <c r="D14" s="15"/>
    </row>
    <row r="15" spans="1:5">
      <c r="A15" s="15"/>
      <c r="B15" s="61" t="s">
        <v>60</v>
      </c>
      <c r="C15" s="62"/>
      <c r="D15" s="15"/>
    </row>
    <row r="16" spans="1:5" ht="60">
      <c r="A16" s="15" t="s">
        <v>228</v>
      </c>
      <c r="B16" s="31" t="s">
        <v>157</v>
      </c>
      <c r="C16" s="62" t="s">
        <v>24</v>
      </c>
      <c r="D16" s="15"/>
    </row>
    <row r="17" spans="1:4" ht="45">
      <c r="A17" s="15" t="s">
        <v>229</v>
      </c>
      <c r="B17" s="30" t="s">
        <v>170</v>
      </c>
      <c r="C17" s="62" t="s">
        <v>24</v>
      </c>
      <c r="D17" s="15"/>
    </row>
    <row r="18" spans="1:4">
      <c r="A18" s="15" t="s">
        <v>230</v>
      </c>
      <c r="B18" s="13" t="s">
        <v>135</v>
      </c>
      <c r="C18" s="62" t="s">
        <v>24</v>
      </c>
      <c r="D18" s="15"/>
    </row>
    <row r="19" spans="1:4" ht="30">
      <c r="A19" s="15" t="s">
        <v>231</v>
      </c>
      <c r="B19" s="13" t="s">
        <v>69</v>
      </c>
      <c r="C19" s="62" t="s">
        <v>24</v>
      </c>
      <c r="D19" s="15"/>
    </row>
    <row r="20" spans="1:4">
      <c r="A20" s="15"/>
      <c r="B20" s="13"/>
      <c r="C20" s="62"/>
      <c r="D20" s="15"/>
    </row>
    <row r="21" spans="1:4">
      <c r="A21" s="15"/>
      <c r="B21" s="61" t="s">
        <v>64</v>
      </c>
      <c r="C21" s="62"/>
      <c r="D21" s="15"/>
    </row>
    <row r="22" spans="1:4" ht="30">
      <c r="A22" s="15" t="s">
        <v>232</v>
      </c>
      <c r="B22" s="28" t="s">
        <v>70</v>
      </c>
      <c r="C22" s="62" t="s">
        <v>24</v>
      </c>
      <c r="D22" s="15"/>
    </row>
    <row r="23" spans="1:4" ht="30">
      <c r="A23" s="15" t="s">
        <v>233</v>
      </c>
      <c r="B23" s="28" t="s">
        <v>173</v>
      </c>
      <c r="C23" s="62" t="s">
        <v>24</v>
      </c>
      <c r="D23" s="15"/>
    </row>
    <row r="24" spans="1:4">
      <c r="A24" s="15"/>
      <c r="B24" s="61"/>
      <c r="C24" s="62"/>
      <c r="D24" s="15"/>
    </row>
    <row r="25" spans="1:4">
      <c r="A25" s="15"/>
      <c r="B25" s="61" t="s">
        <v>65</v>
      </c>
      <c r="C25" s="62"/>
      <c r="D25" s="15"/>
    </row>
    <row r="26" spans="1:4" ht="30">
      <c r="A26" s="15" t="s">
        <v>234</v>
      </c>
      <c r="B26" s="28" t="s">
        <v>66</v>
      </c>
      <c r="C26" s="62" t="s">
        <v>24</v>
      </c>
      <c r="D26" s="15"/>
    </row>
    <row r="27" spans="1:4" ht="44.25" customHeight="1">
      <c r="A27" s="15" t="s">
        <v>91</v>
      </c>
      <c r="B27" s="28" t="s">
        <v>171</v>
      </c>
      <c r="C27" s="62" t="s">
        <v>24</v>
      </c>
      <c r="D27" s="15"/>
    </row>
    <row r="28" spans="1:4">
      <c r="A28" s="15" t="s">
        <v>92</v>
      </c>
      <c r="B28" s="28" t="s">
        <v>72</v>
      </c>
      <c r="C28" s="62" t="s">
        <v>24</v>
      </c>
      <c r="D28" s="15"/>
    </row>
    <row r="29" spans="1:4">
      <c r="A29" s="15"/>
      <c r="B29" s="28"/>
      <c r="C29" s="62"/>
      <c r="D29" s="15"/>
    </row>
  </sheetData>
  <pageMargins left="0.7" right="0.7" top="0.75" bottom="0.75" header="0.3" footer="0.3"/>
  <pageSetup orientation="portrait"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86"/>
  <sheetViews>
    <sheetView tabSelected="1" zoomScaleNormal="100" workbookViewId="0">
      <selection activeCell="B95" sqref="B95"/>
    </sheetView>
  </sheetViews>
  <sheetFormatPr defaultColWidth="9.140625" defaultRowHeight="15"/>
  <cols>
    <col min="1" max="1" width="8.85546875" style="15" bestFit="1" customWidth="1"/>
    <col min="2" max="2" width="97" style="13" bestFit="1" customWidth="1"/>
    <col min="3" max="3" width="10.42578125" style="13" bestFit="1" customWidth="1"/>
    <col min="4" max="4" width="14.42578125" style="13" customWidth="1"/>
    <col min="5" max="5" width="22.42578125" style="13" customWidth="1"/>
    <col min="6" max="6" width="21.42578125" style="13" customWidth="1"/>
    <col min="7" max="7" width="19.85546875" style="13" customWidth="1"/>
    <col min="8" max="16384" width="9.140625" style="13"/>
  </cols>
  <sheetData>
    <row r="1" spans="1:7" ht="30.75" thickBot="1">
      <c r="A1" s="22" t="s">
        <v>0</v>
      </c>
      <c r="B1" s="23" t="s">
        <v>6</v>
      </c>
      <c r="C1" s="23" t="s">
        <v>13</v>
      </c>
      <c r="D1" s="22" t="s">
        <v>14</v>
      </c>
      <c r="E1" s="18" t="s">
        <v>16</v>
      </c>
      <c r="F1" s="102" t="s">
        <v>18</v>
      </c>
      <c r="G1" s="69" t="s">
        <v>93</v>
      </c>
    </row>
    <row r="2" spans="1:7" ht="15.75" thickTop="1">
      <c r="A2" s="33"/>
      <c r="B2" s="35" t="s">
        <v>25</v>
      </c>
      <c r="C2" s="85"/>
      <c r="D2" s="86"/>
      <c r="E2" s="76"/>
      <c r="F2" s="76"/>
      <c r="G2" s="30"/>
    </row>
    <row r="3" spans="1:7" s="29" customFormat="1">
      <c r="A3" s="30" t="s">
        <v>108</v>
      </c>
      <c r="B3" s="31" t="s">
        <v>178</v>
      </c>
      <c r="C3" s="87" t="s">
        <v>24</v>
      </c>
      <c r="D3" s="88"/>
      <c r="E3" s="76"/>
      <c r="F3" s="76"/>
      <c r="G3" s="33"/>
    </row>
    <row r="4" spans="1:7" ht="30">
      <c r="A4" s="30" t="s">
        <v>109</v>
      </c>
      <c r="B4" s="36" t="s">
        <v>167</v>
      </c>
      <c r="C4" s="85" t="s">
        <v>24</v>
      </c>
      <c r="D4" s="88"/>
      <c r="E4" s="38"/>
      <c r="F4" s="38"/>
      <c r="G4" s="30"/>
    </row>
    <row r="5" spans="1:7" ht="30">
      <c r="A5" s="30" t="s">
        <v>179</v>
      </c>
      <c r="B5" s="77" t="s">
        <v>213</v>
      </c>
      <c r="C5" s="85"/>
      <c r="D5" s="88" t="s">
        <v>26</v>
      </c>
      <c r="E5" s="38"/>
      <c r="F5" s="38"/>
      <c r="G5" s="30"/>
    </row>
    <row r="6" spans="1:7" ht="45">
      <c r="A6" s="30" t="s">
        <v>110</v>
      </c>
      <c r="B6" s="36" t="s">
        <v>27</v>
      </c>
      <c r="C6" s="85" t="s">
        <v>24</v>
      </c>
      <c r="D6" s="88"/>
      <c r="E6" s="76"/>
      <c r="F6" s="76"/>
      <c r="G6" s="30"/>
    </row>
    <row r="7" spans="1:7">
      <c r="A7" s="30"/>
      <c r="B7" s="35"/>
      <c r="C7" s="85"/>
      <c r="D7" s="86"/>
      <c r="E7" s="38"/>
      <c r="F7" s="38"/>
      <c r="G7" s="30"/>
    </row>
    <row r="8" spans="1:7">
      <c r="A8" s="30"/>
      <c r="B8" s="35" t="s">
        <v>28</v>
      </c>
      <c r="C8" s="85"/>
      <c r="D8" s="86"/>
      <c r="E8" s="76"/>
      <c r="F8" s="76"/>
      <c r="G8" s="30"/>
    </row>
    <row r="9" spans="1:7" ht="45">
      <c r="A9" s="30" t="s">
        <v>111</v>
      </c>
      <c r="B9" s="40" t="s">
        <v>99</v>
      </c>
      <c r="C9" s="89" t="s">
        <v>24</v>
      </c>
      <c r="D9" s="89"/>
      <c r="E9" s="40" t="s">
        <v>248</v>
      </c>
      <c r="F9" s="40"/>
      <c r="G9" s="30"/>
    </row>
    <row r="10" spans="1:7" ht="30">
      <c r="A10" s="30" t="s">
        <v>112</v>
      </c>
      <c r="B10" s="31" t="s">
        <v>180</v>
      </c>
      <c r="C10" s="90" t="s">
        <v>24</v>
      </c>
      <c r="D10" s="91"/>
      <c r="E10" s="78"/>
      <c r="F10" s="78"/>
      <c r="G10" s="30"/>
    </row>
    <row r="11" spans="1:7" ht="45">
      <c r="A11" s="30" t="s">
        <v>113</v>
      </c>
      <c r="B11" s="41" t="s">
        <v>73</v>
      </c>
      <c r="C11" s="90" t="s">
        <v>24</v>
      </c>
      <c r="D11" s="89"/>
      <c r="E11" s="40" t="s">
        <v>248</v>
      </c>
      <c r="F11" s="40"/>
      <c r="G11" s="30"/>
    </row>
    <row r="12" spans="1:7" ht="60">
      <c r="A12" s="30" t="s">
        <v>114</v>
      </c>
      <c r="B12" s="41" t="s">
        <v>181</v>
      </c>
      <c r="C12" s="90" t="s">
        <v>24</v>
      </c>
      <c r="D12" s="91"/>
      <c r="E12" s="78"/>
      <c r="F12" s="78"/>
      <c r="G12" s="30"/>
    </row>
    <row r="13" spans="1:7" ht="165">
      <c r="A13" s="30" t="s">
        <v>115</v>
      </c>
      <c r="B13" s="41" t="s">
        <v>182</v>
      </c>
      <c r="C13" s="90" t="s">
        <v>24</v>
      </c>
      <c r="D13" s="91"/>
      <c r="E13" s="78" t="s">
        <v>248</v>
      </c>
      <c r="F13" s="78"/>
      <c r="G13" s="30"/>
    </row>
    <row r="14" spans="1:7" ht="30">
      <c r="A14" s="30" t="s">
        <v>116</v>
      </c>
      <c r="B14" s="31" t="s">
        <v>183</v>
      </c>
      <c r="C14" s="90" t="s">
        <v>24</v>
      </c>
      <c r="D14" s="91"/>
      <c r="E14" s="78"/>
      <c r="F14" s="78"/>
      <c r="G14" s="30"/>
    </row>
    <row r="15" spans="1:7">
      <c r="A15" s="30"/>
      <c r="B15" s="41"/>
      <c r="C15" s="90"/>
      <c r="D15" s="92"/>
      <c r="E15" s="39"/>
      <c r="F15" s="39"/>
      <c r="G15" s="30"/>
    </row>
    <row r="16" spans="1:7">
      <c r="A16" s="30"/>
      <c r="B16" s="42" t="s">
        <v>29</v>
      </c>
      <c r="C16" s="90"/>
      <c r="D16" s="92"/>
      <c r="E16" s="39"/>
      <c r="F16" s="39"/>
      <c r="G16" s="30"/>
    </row>
    <row r="17" spans="1:7">
      <c r="A17" s="30" t="s">
        <v>117</v>
      </c>
      <c r="B17" s="41" t="s">
        <v>74</v>
      </c>
      <c r="C17" s="90" t="s">
        <v>24</v>
      </c>
      <c r="D17" s="92"/>
      <c r="E17" s="39"/>
      <c r="F17" s="39"/>
      <c r="G17" s="30"/>
    </row>
    <row r="18" spans="1:7" ht="30">
      <c r="A18" s="30" t="s">
        <v>118</v>
      </c>
      <c r="B18" s="41" t="s">
        <v>184</v>
      </c>
      <c r="C18" s="90" t="s">
        <v>24</v>
      </c>
      <c r="D18" s="92"/>
      <c r="E18" s="39"/>
      <c r="F18" s="39"/>
      <c r="G18" s="30"/>
    </row>
    <row r="19" spans="1:7" ht="30">
      <c r="A19" s="30" t="s">
        <v>119</v>
      </c>
      <c r="B19" s="41" t="s">
        <v>185</v>
      </c>
      <c r="C19" s="90" t="s">
        <v>24</v>
      </c>
      <c r="D19" s="92"/>
      <c r="E19" s="39"/>
      <c r="F19" s="39"/>
      <c r="G19" s="30"/>
    </row>
    <row r="20" spans="1:7" ht="45">
      <c r="A20" s="30" t="s">
        <v>120</v>
      </c>
      <c r="B20" s="31" t="s">
        <v>186</v>
      </c>
      <c r="C20" s="90" t="s">
        <v>24</v>
      </c>
      <c r="D20" s="92"/>
      <c r="E20" s="78"/>
      <c r="F20" s="78"/>
      <c r="G20" s="33"/>
    </row>
    <row r="21" spans="1:7" ht="30">
      <c r="A21" s="30" t="s">
        <v>121</v>
      </c>
      <c r="B21" s="31" t="s">
        <v>187</v>
      </c>
      <c r="C21" s="90" t="s">
        <v>24</v>
      </c>
      <c r="D21" s="92"/>
      <c r="E21" s="78"/>
      <c r="F21" s="78"/>
      <c r="G21" s="33"/>
    </row>
    <row r="22" spans="1:7">
      <c r="A22" s="30"/>
      <c r="B22" s="41"/>
      <c r="C22" s="90"/>
      <c r="D22" s="92"/>
      <c r="E22" s="39"/>
      <c r="F22" s="39"/>
      <c r="G22" s="30"/>
    </row>
    <row r="23" spans="1:7">
      <c r="A23" s="30"/>
      <c r="B23" s="42" t="s">
        <v>30</v>
      </c>
      <c r="C23" s="90"/>
      <c r="D23" s="92"/>
      <c r="E23" s="39"/>
      <c r="F23" s="39"/>
      <c r="G23" s="30"/>
    </row>
    <row r="24" spans="1:7" ht="30">
      <c r="A24" s="30" t="s">
        <v>122</v>
      </c>
      <c r="B24" s="41" t="s">
        <v>188</v>
      </c>
      <c r="C24" s="90" t="s">
        <v>24</v>
      </c>
      <c r="D24" s="89"/>
      <c r="E24" s="40"/>
      <c r="F24" s="40"/>
      <c r="G24" s="30"/>
    </row>
    <row r="25" spans="1:7" ht="30">
      <c r="A25" s="30" t="s">
        <v>137</v>
      </c>
      <c r="B25" s="41" t="s">
        <v>189</v>
      </c>
      <c r="C25" s="90"/>
      <c r="D25" s="89" t="s">
        <v>26</v>
      </c>
      <c r="E25" s="40"/>
      <c r="F25" s="40"/>
      <c r="G25" s="33"/>
    </row>
    <row r="26" spans="1:7">
      <c r="A26" s="30"/>
      <c r="B26" s="43"/>
      <c r="C26" s="93"/>
      <c r="D26" s="93"/>
      <c r="E26" s="37"/>
      <c r="F26" s="37"/>
      <c r="G26" s="30"/>
    </row>
    <row r="27" spans="1:7">
      <c r="A27" s="30"/>
      <c r="B27" s="42" t="s">
        <v>75</v>
      </c>
      <c r="C27" s="90"/>
      <c r="D27" s="89"/>
      <c r="E27" s="40"/>
      <c r="F27" s="40"/>
      <c r="G27" s="30"/>
    </row>
    <row r="28" spans="1:7" ht="45">
      <c r="A28" s="30" t="s">
        <v>138</v>
      </c>
      <c r="B28" s="41" t="s">
        <v>253</v>
      </c>
      <c r="C28" s="90"/>
      <c r="D28" s="89" t="s">
        <v>26</v>
      </c>
      <c r="E28" s="40"/>
      <c r="F28" s="40"/>
      <c r="G28" s="33"/>
    </row>
    <row r="29" spans="1:7" ht="30">
      <c r="A29" s="30" t="s">
        <v>235</v>
      </c>
      <c r="B29" s="40" t="s">
        <v>190</v>
      </c>
      <c r="C29" s="90" t="s">
        <v>24</v>
      </c>
      <c r="D29" s="89"/>
      <c r="E29" s="40" t="s">
        <v>248</v>
      </c>
      <c r="F29" s="40"/>
      <c r="G29" s="30"/>
    </row>
    <row r="30" spans="1:7">
      <c r="A30" s="30" t="s">
        <v>123</v>
      </c>
      <c r="B30" s="41" t="s">
        <v>191</v>
      </c>
      <c r="C30" s="90" t="s">
        <v>24</v>
      </c>
      <c r="D30" s="89"/>
      <c r="E30" s="40"/>
      <c r="F30" s="40"/>
      <c r="G30" s="30"/>
    </row>
    <row r="31" spans="1:7">
      <c r="A31" s="30" t="s">
        <v>124</v>
      </c>
      <c r="B31" s="41" t="s">
        <v>76</v>
      </c>
      <c r="C31" s="90" t="s">
        <v>24</v>
      </c>
      <c r="D31" s="89"/>
      <c r="E31" s="40"/>
      <c r="F31" s="40"/>
      <c r="G31" s="30"/>
    </row>
    <row r="32" spans="1:7" ht="45">
      <c r="A32" s="30" t="s">
        <v>125</v>
      </c>
      <c r="B32" s="41" t="s">
        <v>192</v>
      </c>
      <c r="C32" s="89" t="s">
        <v>24</v>
      </c>
      <c r="D32" s="89"/>
      <c r="E32" s="40"/>
      <c r="F32" s="40"/>
      <c r="G32" s="30"/>
    </row>
    <row r="33" spans="1:7">
      <c r="A33" s="30" t="s">
        <v>126</v>
      </c>
      <c r="B33" s="34" t="s">
        <v>31</v>
      </c>
      <c r="C33" s="90" t="s">
        <v>24</v>
      </c>
      <c r="D33" s="91"/>
      <c r="E33" s="78"/>
      <c r="F33" s="78"/>
      <c r="G33" s="30"/>
    </row>
    <row r="34" spans="1:7" ht="30">
      <c r="A34" s="30" t="s">
        <v>139</v>
      </c>
      <c r="B34" s="31" t="s">
        <v>193</v>
      </c>
      <c r="C34" s="90"/>
      <c r="D34" s="92" t="s">
        <v>26</v>
      </c>
      <c r="E34" s="78"/>
      <c r="F34" s="78"/>
      <c r="G34" s="33"/>
    </row>
    <row r="35" spans="1:7" ht="30">
      <c r="A35" s="30" t="s">
        <v>127</v>
      </c>
      <c r="B35" s="31" t="s">
        <v>206</v>
      </c>
      <c r="C35" s="90" t="s">
        <v>24</v>
      </c>
      <c r="D35" s="91"/>
      <c r="E35" s="78"/>
      <c r="F35" s="78"/>
      <c r="G35" s="33"/>
    </row>
    <row r="36" spans="1:7">
      <c r="A36" s="30"/>
      <c r="B36" s="43"/>
      <c r="C36" s="93"/>
      <c r="D36" s="93"/>
      <c r="E36" s="37"/>
      <c r="F36" s="37"/>
      <c r="G36" s="30"/>
    </row>
    <row r="37" spans="1:7">
      <c r="A37" s="30"/>
      <c r="B37" s="42" t="s">
        <v>32</v>
      </c>
      <c r="C37" s="90"/>
      <c r="D37" s="89"/>
      <c r="E37" s="40"/>
      <c r="F37" s="40"/>
      <c r="G37" s="30"/>
    </row>
    <row r="38" spans="1:7" ht="30">
      <c r="A38" s="30" t="s">
        <v>128</v>
      </c>
      <c r="B38" s="41" t="s">
        <v>194</v>
      </c>
      <c r="C38" s="90" t="s">
        <v>24</v>
      </c>
      <c r="D38" s="89"/>
      <c r="E38" s="40" t="s">
        <v>248</v>
      </c>
      <c r="F38" s="40"/>
      <c r="G38" s="30"/>
    </row>
    <row r="39" spans="1:7" ht="30">
      <c r="A39" s="30" t="s">
        <v>129</v>
      </c>
      <c r="B39" s="44" t="s">
        <v>77</v>
      </c>
      <c r="C39" s="94" t="s">
        <v>24</v>
      </c>
      <c r="D39" s="95"/>
      <c r="E39" s="45" t="s">
        <v>248</v>
      </c>
      <c r="F39" s="45"/>
      <c r="G39" s="30"/>
    </row>
    <row r="40" spans="1:7" ht="30">
      <c r="A40" s="30" t="s">
        <v>130</v>
      </c>
      <c r="B40" s="44" t="s">
        <v>195</v>
      </c>
      <c r="C40" s="94" t="s">
        <v>24</v>
      </c>
      <c r="D40" s="96"/>
      <c r="E40" s="79"/>
      <c r="F40" s="79"/>
      <c r="G40" s="30"/>
    </row>
    <row r="41" spans="1:7">
      <c r="A41" s="30"/>
      <c r="B41" s="46"/>
      <c r="C41" s="97"/>
      <c r="D41" s="97"/>
      <c r="E41" s="46"/>
      <c r="F41" s="46"/>
      <c r="G41" s="30"/>
    </row>
    <row r="42" spans="1:7">
      <c r="A42" s="30"/>
      <c r="B42" s="47" t="s">
        <v>33</v>
      </c>
      <c r="C42" s="98"/>
      <c r="D42" s="98"/>
      <c r="E42" s="48"/>
      <c r="F42" s="48"/>
      <c r="G42" s="30"/>
    </row>
    <row r="43" spans="1:7" ht="30">
      <c r="A43" s="30" t="s">
        <v>236</v>
      </c>
      <c r="B43" s="49" t="s">
        <v>34</v>
      </c>
      <c r="C43" s="99"/>
      <c r="D43" s="99" t="s">
        <v>26</v>
      </c>
      <c r="E43" s="49"/>
      <c r="F43" s="49"/>
      <c r="G43" s="33"/>
    </row>
    <row r="44" spans="1:7">
      <c r="A44" s="30"/>
      <c r="B44" s="50"/>
      <c r="C44" s="100"/>
      <c r="D44" s="101"/>
      <c r="E44" s="51"/>
      <c r="F44" s="51"/>
      <c r="G44" s="30"/>
    </row>
    <row r="45" spans="1:7">
      <c r="A45" s="30"/>
      <c r="B45" s="52" t="s">
        <v>35</v>
      </c>
      <c r="C45" s="99"/>
      <c r="D45" s="99"/>
      <c r="E45" s="49"/>
      <c r="F45" s="49"/>
      <c r="G45" s="30"/>
    </row>
    <row r="46" spans="1:7" ht="45">
      <c r="A46" s="30" t="s">
        <v>131</v>
      </c>
      <c r="B46" s="50" t="s">
        <v>196</v>
      </c>
      <c r="C46" s="100" t="s">
        <v>24</v>
      </c>
      <c r="D46" s="101"/>
      <c r="E46" s="51"/>
      <c r="F46" s="51"/>
      <c r="G46" s="30"/>
    </row>
    <row r="47" spans="1:7">
      <c r="A47" s="30"/>
      <c r="B47" s="49"/>
      <c r="C47" s="99"/>
      <c r="D47" s="99"/>
      <c r="E47" s="49"/>
      <c r="F47" s="49"/>
      <c r="G47" s="30"/>
    </row>
    <row r="48" spans="1:7">
      <c r="A48" s="30"/>
      <c r="B48" s="53" t="s">
        <v>36</v>
      </c>
      <c r="C48" s="100"/>
      <c r="D48" s="101"/>
      <c r="E48" s="51"/>
      <c r="F48" s="51"/>
      <c r="G48" s="30"/>
    </row>
    <row r="49" spans="1:7" ht="105">
      <c r="A49" s="30" t="s">
        <v>132</v>
      </c>
      <c r="B49" s="80" t="s">
        <v>197</v>
      </c>
      <c r="C49" s="99" t="s">
        <v>24</v>
      </c>
      <c r="D49" s="99"/>
      <c r="E49" s="49"/>
      <c r="F49" s="49"/>
      <c r="G49" s="30"/>
    </row>
    <row r="50" spans="1:7" ht="30">
      <c r="A50" s="30" t="s">
        <v>237</v>
      </c>
      <c r="B50" s="30" t="s">
        <v>95</v>
      </c>
      <c r="C50" s="64" t="s">
        <v>24</v>
      </c>
      <c r="D50" s="64"/>
      <c r="E50" s="30"/>
      <c r="F50" s="30"/>
      <c r="G50" s="30"/>
    </row>
    <row r="51" spans="1:7" ht="45">
      <c r="A51" s="30" t="s">
        <v>238</v>
      </c>
      <c r="B51" s="30" t="s">
        <v>205</v>
      </c>
      <c r="C51" s="64" t="s">
        <v>24</v>
      </c>
      <c r="D51" s="64"/>
      <c r="E51" s="30"/>
      <c r="F51" s="30"/>
      <c r="G51" s="30"/>
    </row>
    <row r="52" spans="1:7">
      <c r="A52" s="30"/>
      <c r="B52" s="30"/>
      <c r="C52" s="64"/>
      <c r="D52" s="64"/>
      <c r="E52" s="30"/>
      <c r="F52" s="30"/>
      <c r="G52" s="30"/>
    </row>
    <row r="53" spans="1:7">
      <c r="A53" s="30"/>
      <c r="B53" s="58" t="s">
        <v>37</v>
      </c>
      <c r="C53" s="64"/>
      <c r="D53" s="64"/>
      <c r="E53" s="30"/>
      <c r="F53" s="30"/>
      <c r="G53" s="30"/>
    </row>
    <row r="54" spans="1:7" ht="30">
      <c r="A54" s="30" t="s">
        <v>133</v>
      </c>
      <c r="B54" s="30" t="s">
        <v>38</v>
      </c>
      <c r="C54" s="64" t="s">
        <v>24</v>
      </c>
      <c r="D54" s="64"/>
      <c r="E54" s="30"/>
      <c r="F54" s="30"/>
      <c r="G54" s="30"/>
    </row>
    <row r="55" spans="1:7" ht="18" customHeight="1">
      <c r="A55" s="30" t="s">
        <v>134</v>
      </c>
      <c r="B55" s="30" t="s">
        <v>96</v>
      </c>
      <c r="C55" s="64" t="s">
        <v>24</v>
      </c>
      <c r="D55" s="64"/>
      <c r="E55" s="30"/>
      <c r="F55" s="30"/>
      <c r="G55" s="30"/>
    </row>
    <row r="56" spans="1:7">
      <c r="A56" s="30" t="s">
        <v>136</v>
      </c>
      <c r="B56" s="30" t="s">
        <v>97</v>
      </c>
      <c r="C56" s="64" t="s">
        <v>24</v>
      </c>
      <c r="D56" s="64"/>
      <c r="E56" s="30"/>
      <c r="F56" s="30"/>
      <c r="G56" s="30"/>
    </row>
    <row r="57" spans="1:7">
      <c r="A57" s="30" t="s">
        <v>239</v>
      </c>
      <c r="B57" s="30" t="s">
        <v>98</v>
      </c>
      <c r="C57" s="64" t="s">
        <v>24</v>
      </c>
      <c r="D57" s="64"/>
      <c r="E57" s="30"/>
      <c r="F57" s="30"/>
      <c r="G57" s="30"/>
    </row>
    <row r="58" spans="1:7">
      <c r="A58" s="30"/>
      <c r="B58" s="30"/>
      <c r="C58" s="64"/>
      <c r="D58" s="64"/>
      <c r="E58" s="30"/>
      <c r="F58" s="30"/>
      <c r="G58" s="30"/>
    </row>
    <row r="59" spans="1:7">
      <c r="A59" s="30"/>
      <c r="B59" s="58" t="s">
        <v>78</v>
      </c>
      <c r="C59" s="64"/>
      <c r="D59" s="64"/>
      <c r="E59" s="30"/>
      <c r="F59" s="30"/>
      <c r="G59" s="30"/>
    </row>
    <row r="60" spans="1:7" ht="30">
      <c r="A60" s="30" t="s">
        <v>240</v>
      </c>
      <c r="B60" s="30" t="s">
        <v>198</v>
      </c>
      <c r="C60" s="64" t="s">
        <v>24</v>
      </c>
      <c r="D60" s="64"/>
      <c r="E60" s="30"/>
      <c r="F60" s="30"/>
      <c r="G60" s="30"/>
    </row>
    <row r="61" spans="1:7">
      <c r="A61" s="30"/>
      <c r="B61" s="30"/>
      <c r="C61" s="64"/>
      <c r="D61" s="64"/>
      <c r="E61" s="30"/>
      <c r="F61" s="30"/>
      <c r="G61" s="30"/>
    </row>
    <row r="62" spans="1:7">
      <c r="A62" s="30"/>
      <c r="B62" s="58" t="s">
        <v>39</v>
      </c>
      <c r="C62" s="64"/>
      <c r="D62" s="64"/>
      <c r="E62" s="30"/>
      <c r="F62" s="30"/>
      <c r="G62" s="30"/>
    </row>
    <row r="63" spans="1:7" ht="195">
      <c r="A63" s="30" t="s">
        <v>140</v>
      </c>
      <c r="B63" s="30" t="s">
        <v>40</v>
      </c>
      <c r="C63" s="64" t="s">
        <v>24</v>
      </c>
      <c r="D63" s="64"/>
      <c r="E63" s="30"/>
      <c r="F63" s="30"/>
      <c r="G63" s="30"/>
    </row>
    <row r="64" spans="1:7">
      <c r="A64" s="30"/>
      <c r="B64" s="30"/>
      <c r="C64" s="64"/>
      <c r="D64" s="64"/>
      <c r="E64" s="30"/>
      <c r="F64" s="30"/>
      <c r="G64" s="30"/>
    </row>
    <row r="65" spans="1:7">
      <c r="A65" s="30"/>
      <c r="B65" s="30" t="s">
        <v>41</v>
      </c>
      <c r="C65" s="64"/>
      <c r="D65" s="64"/>
      <c r="E65" s="30"/>
      <c r="F65" s="30"/>
      <c r="G65" s="30"/>
    </row>
    <row r="66" spans="1:7" ht="45">
      <c r="A66" s="30" t="s">
        <v>141</v>
      </c>
      <c r="B66" s="30" t="s">
        <v>199</v>
      </c>
      <c r="C66" s="64" t="s">
        <v>24</v>
      </c>
      <c r="D66" s="64"/>
      <c r="E66" s="30"/>
      <c r="F66" s="30"/>
      <c r="G66" s="30"/>
    </row>
    <row r="67" spans="1:7">
      <c r="A67" s="30"/>
      <c r="B67" s="30"/>
      <c r="C67" s="64"/>
      <c r="D67" s="64"/>
      <c r="E67" s="30"/>
      <c r="F67" s="30"/>
      <c r="G67" s="30"/>
    </row>
    <row r="68" spans="1:7">
      <c r="A68" s="30"/>
      <c r="B68" s="58" t="s">
        <v>79</v>
      </c>
      <c r="C68" s="64"/>
      <c r="D68" s="64"/>
      <c r="E68" s="30"/>
      <c r="F68" s="30"/>
      <c r="G68" s="30"/>
    </row>
    <row r="69" spans="1:7" ht="30">
      <c r="A69" s="30" t="s">
        <v>142</v>
      </c>
      <c r="B69" s="30" t="s">
        <v>200</v>
      </c>
      <c r="C69" s="64" t="s">
        <v>24</v>
      </c>
      <c r="D69" s="64"/>
      <c r="E69" s="30"/>
      <c r="F69" s="30"/>
      <c r="G69" s="30"/>
    </row>
    <row r="70" spans="1:7" ht="45">
      <c r="A70" s="30" t="s">
        <v>143</v>
      </c>
      <c r="B70" s="30" t="s">
        <v>80</v>
      </c>
      <c r="C70" s="64" t="s">
        <v>24</v>
      </c>
      <c r="D70" s="64"/>
      <c r="E70" s="30"/>
      <c r="F70" s="30"/>
      <c r="G70" s="30"/>
    </row>
    <row r="71" spans="1:7" ht="45">
      <c r="A71" s="30" t="s">
        <v>144</v>
      </c>
      <c r="B71" s="30" t="s">
        <v>201</v>
      </c>
      <c r="C71" s="64" t="s">
        <v>24</v>
      </c>
      <c r="D71" s="64"/>
      <c r="E71" s="30"/>
      <c r="F71" s="30"/>
      <c r="G71" s="30"/>
    </row>
    <row r="72" spans="1:7">
      <c r="A72" s="30" t="s">
        <v>145</v>
      </c>
      <c r="B72" s="30" t="s">
        <v>42</v>
      </c>
      <c r="C72" s="64" t="s">
        <v>24</v>
      </c>
      <c r="D72" s="64"/>
      <c r="E72" s="30"/>
      <c r="F72" s="30"/>
      <c r="G72" s="30"/>
    </row>
    <row r="73" spans="1:7" ht="45">
      <c r="A73" s="30" t="s">
        <v>146</v>
      </c>
      <c r="B73" s="30" t="s">
        <v>81</v>
      </c>
      <c r="C73" s="64" t="s">
        <v>24</v>
      </c>
      <c r="D73" s="64"/>
      <c r="E73" s="30"/>
      <c r="F73" s="30"/>
      <c r="G73" s="30"/>
    </row>
    <row r="74" spans="1:7" ht="45">
      <c r="A74" s="30" t="s">
        <v>147</v>
      </c>
      <c r="B74" s="30" t="s">
        <v>202</v>
      </c>
      <c r="C74" s="64" t="s">
        <v>24</v>
      </c>
      <c r="D74" s="64"/>
      <c r="E74" s="30"/>
      <c r="F74" s="30"/>
      <c r="G74" s="30"/>
    </row>
    <row r="75" spans="1:7">
      <c r="A75" s="30"/>
      <c r="B75" s="30"/>
      <c r="C75" s="64"/>
      <c r="D75" s="64"/>
      <c r="E75" s="30"/>
      <c r="F75" s="30"/>
      <c r="G75" s="30"/>
    </row>
    <row r="76" spans="1:7">
      <c r="A76" s="30"/>
      <c r="B76" s="58" t="s">
        <v>43</v>
      </c>
      <c r="C76" s="64"/>
      <c r="D76" s="64"/>
      <c r="E76" s="30"/>
      <c r="F76" s="30"/>
      <c r="G76" s="30"/>
    </row>
    <row r="77" spans="1:7" ht="30">
      <c r="A77" s="30" t="s">
        <v>148</v>
      </c>
      <c r="B77" s="30" t="s">
        <v>203</v>
      </c>
      <c r="C77" s="64" t="s">
        <v>24</v>
      </c>
      <c r="D77" s="64"/>
      <c r="E77" s="30"/>
      <c r="F77" s="30"/>
      <c r="G77" s="30"/>
    </row>
    <row r="78" spans="1:7" ht="30">
      <c r="A78" s="30" t="s">
        <v>149</v>
      </c>
      <c r="B78" s="30" t="s">
        <v>44</v>
      </c>
      <c r="C78" s="64" t="s">
        <v>24</v>
      </c>
      <c r="D78" s="64"/>
      <c r="E78" s="30"/>
      <c r="F78" s="30"/>
      <c r="G78" s="30"/>
    </row>
    <row r="79" spans="1:7" ht="30">
      <c r="A79" s="30" t="s">
        <v>150</v>
      </c>
      <c r="B79" s="30" t="s">
        <v>82</v>
      </c>
      <c r="C79" s="64" t="s">
        <v>24</v>
      </c>
      <c r="D79" s="64"/>
      <c r="E79" s="30"/>
      <c r="F79" s="30"/>
      <c r="G79" s="30"/>
    </row>
    <row r="80" spans="1:7">
      <c r="A80" s="30"/>
      <c r="B80" s="30"/>
      <c r="C80" s="64"/>
      <c r="D80" s="64"/>
      <c r="E80" s="30"/>
      <c r="F80" s="30"/>
      <c r="G80" s="30"/>
    </row>
    <row r="81" spans="1:7">
      <c r="A81" s="30"/>
      <c r="B81" s="58" t="s">
        <v>45</v>
      </c>
      <c r="C81" s="64"/>
      <c r="D81" s="64"/>
      <c r="E81" s="30"/>
      <c r="F81" s="30"/>
      <c r="G81" s="30"/>
    </row>
    <row r="82" spans="1:7" ht="48.75" customHeight="1">
      <c r="A82" s="30" t="s">
        <v>151</v>
      </c>
      <c r="B82" s="30" t="s">
        <v>204</v>
      </c>
      <c r="C82" s="64" t="s">
        <v>24</v>
      </c>
      <c r="D82" s="64"/>
      <c r="E82" s="30"/>
      <c r="F82" s="30"/>
      <c r="G82" s="30"/>
    </row>
    <row r="83" spans="1:7">
      <c r="A83" s="30"/>
      <c r="B83" s="30"/>
      <c r="C83" s="64"/>
      <c r="D83" s="64"/>
      <c r="E83" s="30"/>
      <c r="F83" s="30"/>
      <c r="G83" s="30"/>
    </row>
    <row r="84" spans="1:7">
      <c r="A84" s="30"/>
      <c r="B84" s="58" t="s">
        <v>46</v>
      </c>
      <c r="C84" s="64"/>
      <c r="D84" s="64"/>
      <c r="E84" s="30"/>
      <c r="F84" s="30"/>
      <c r="G84" s="30"/>
    </row>
    <row r="85" spans="1:7" ht="30">
      <c r="A85" s="30" t="s">
        <v>152</v>
      </c>
      <c r="B85" s="30" t="s">
        <v>55</v>
      </c>
      <c r="C85" s="64" t="s">
        <v>24</v>
      </c>
      <c r="D85" s="64"/>
      <c r="E85" s="30"/>
      <c r="F85" s="30"/>
      <c r="G85" s="30"/>
    </row>
    <row r="86" spans="1:7" ht="30">
      <c r="A86" s="30" t="s">
        <v>153</v>
      </c>
      <c r="B86" s="30" t="s">
        <v>83</v>
      </c>
      <c r="C86" s="64" t="s">
        <v>24</v>
      </c>
      <c r="D86" s="64"/>
      <c r="E86" s="30"/>
      <c r="F86" s="30"/>
      <c r="G86" s="30"/>
    </row>
  </sheetData>
  <pageMargins left="0.25" right="0.25" top="0.75" bottom="0.75" header="0.3" footer="0.3"/>
  <pageSetup paperSize="8" orientation="landscape"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8"/>
  <sheetViews>
    <sheetView topLeftCell="A4" zoomScale="110" zoomScaleNormal="110" workbookViewId="0">
      <selection activeCell="B5" sqref="A5:B5"/>
    </sheetView>
  </sheetViews>
  <sheetFormatPr defaultColWidth="9.140625" defaultRowHeight="15"/>
  <cols>
    <col min="1" max="1" width="5.42578125" style="15" customWidth="1"/>
    <col min="2" max="2" width="82.42578125" style="13" customWidth="1"/>
    <col min="3" max="3" width="10.42578125" style="13" bestFit="1" customWidth="1"/>
    <col min="4" max="4" width="14.42578125" style="13" customWidth="1"/>
    <col min="5" max="5" width="22.42578125" style="13" customWidth="1"/>
    <col min="6" max="6" width="21.42578125" style="13" customWidth="1"/>
    <col min="7" max="7" width="16.28515625" style="13" customWidth="1"/>
    <col min="8" max="8" width="35.28515625" style="13" customWidth="1"/>
    <col min="9" max="16384" width="9.140625" style="13"/>
  </cols>
  <sheetData>
    <row r="1" spans="1:7" ht="45.75" thickBot="1">
      <c r="A1" s="22" t="s">
        <v>0</v>
      </c>
      <c r="B1" s="23" t="s">
        <v>6</v>
      </c>
      <c r="C1" s="23" t="s">
        <v>13</v>
      </c>
      <c r="D1" s="24" t="s">
        <v>14</v>
      </c>
      <c r="E1" s="20" t="s">
        <v>16</v>
      </c>
      <c r="F1" s="21" t="s">
        <v>18</v>
      </c>
      <c r="G1" s="69" t="s">
        <v>93</v>
      </c>
    </row>
    <row r="2" spans="1:7" ht="15.75" customHeight="1" thickTop="1">
      <c r="A2" s="57"/>
      <c r="B2" s="57"/>
      <c r="C2" s="57"/>
      <c r="D2" s="57"/>
      <c r="E2" s="55"/>
      <c r="F2" s="55"/>
      <c r="G2" s="30"/>
    </row>
    <row r="3" spans="1:7" ht="15.75" customHeight="1">
      <c r="A3" s="57"/>
      <c r="B3" s="58" t="s">
        <v>48</v>
      </c>
      <c r="C3" s="57"/>
      <c r="D3" s="57"/>
      <c r="E3" s="55"/>
      <c r="F3" s="55"/>
      <c r="G3" s="30"/>
    </row>
    <row r="4" spans="1:7" s="29" customFormat="1" ht="180">
      <c r="A4" s="33" t="s">
        <v>86</v>
      </c>
      <c r="B4" s="33" t="s">
        <v>56</v>
      </c>
      <c r="C4" s="14" t="s">
        <v>24</v>
      </c>
      <c r="D4" s="14"/>
      <c r="E4" s="32"/>
      <c r="F4" s="32"/>
      <c r="G4" s="33"/>
    </row>
    <row r="5" spans="1:7" s="29" customFormat="1">
      <c r="A5" s="33" t="s">
        <v>88</v>
      </c>
      <c r="B5" s="33" t="s">
        <v>58</v>
      </c>
      <c r="C5" s="14" t="s">
        <v>24</v>
      </c>
      <c r="D5" s="14"/>
      <c r="E5" s="32" t="s">
        <v>248</v>
      </c>
      <c r="F5" s="32"/>
      <c r="G5" s="33"/>
    </row>
    <row r="6" spans="1:7" s="29" customFormat="1" ht="30">
      <c r="A6" s="33" t="s">
        <v>89</v>
      </c>
      <c r="B6" s="33" t="s">
        <v>57</v>
      </c>
      <c r="C6" s="14" t="s">
        <v>24</v>
      </c>
      <c r="D6" s="14"/>
      <c r="E6" s="32"/>
      <c r="F6" s="32"/>
      <c r="G6" s="33"/>
    </row>
    <row r="7" spans="1:7" s="29" customFormat="1">
      <c r="A7" s="33" t="s">
        <v>90</v>
      </c>
      <c r="B7" s="33" t="s">
        <v>174</v>
      </c>
      <c r="C7" s="14" t="s">
        <v>24</v>
      </c>
      <c r="D7" s="14"/>
      <c r="E7" s="32"/>
      <c r="F7" s="32"/>
      <c r="G7" s="33"/>
    </row>
    <row r="8" spans="1:7" ht="30">
      <c r="A8" s="30" t="s">
        <v>87</v>
      </c>
      <c r="B8" s="31" t="s">
        <v>53</v>
      </c>
      <c r="C8" s="63"/>
      <c r="D8" s="64" t="s">
        <v>26</v>
      </c>
      <c r="E8" s="30"/>
      <c r="F8" s="30"/>
      <c r="G8" s="30"/>
    </row>
    <row r="9" spans="1:7">
      <c r="A9" s="33" t="s">
        <v>7</v>
      </c>
      <c r="B9" s="31" t="s">
        <v>49</v>
      </c>
      <c r="C9" s="63" t="s">
        <v>24</v>
      </c>
      <c r="D9" s="64"/>
      <c r="E9" s="30"/>
      <c r="F9" s="30"/>
      <c r="G9" s="30"/>
    </row>
    <row r="10" spans="1:7">
      <c r="A10" s="30"/>
      <c r="B10" s="31"/>
      <c r="C10" s="63"/>
      <c r="D10" s="64"/>
      <c r="E10" s="30"/>
      <c r="F10" s="30"/>
      <c r="G10" s="30"/>
    </row>
    <row r="11" spans="1:7">
      <c r="A11" s="30"/>
      <c r="B11" s="59" t="s">
        <v>50</v>
      </c>
      <c r="C11" s="63"/>
      <c r="D11" s="64"/>
      <c r="E11" s="30"/>
      <c r="F11" s="30"/>
      <c r="G11" s="30"/>
    </row>
    <row r="12" spans="1:7" ht="30">
      <c r="A12" s="30" t="s">
        <v>107</v>
      </c>
      <c r="B12" s="31" t="s">
        <v>51</v>
      </c>
      <c r="C12" s="63"/>
      <c r="D12" s="64" t="s">
        <v>26</v>
      </c>
      <c r="E12" s="30"/>
      <c r="F12" s="30"/>
      <c r="G12" s="30"/>
    </row>
    <row r="13" spans="1:7" ht="45">
      <c r="A13" s="33" t="s">
        <v>241</v>
      </c>
      <c r="B13" s="31" t="s">
        <v>52</v>
      </c>
      <c r="C13" s="63" t="s">
        <v>24</v>
      </c>
      <c r="D13" s="64"/>
      <c r="E13" s="30"/>
      <c r="F13" s="30"/>
      <c r="G13" s="30"/>
    </row>
    <row r="14" spans="1:7">
      <c r="A14" s="30"/>
      <c r="B14" s="30"/>
      <c r="C14" s="30"/>
      <c r="D14" s="30"/>
      <c r="E14" s="30"/>
      <c r="F14" s="30"/>
      <c r="G14" s="30"/>
    </row>
    <row r="18" spans="2:2">
      <c r="B18" s="13" t="s">
        <v>9</v>
      </c>
    </row>
  </sheetData>
  <pageMargins left="0.7" right="0.7" top="0.75" bottom="0.75" header="0.3" footer="0.3"/>
  <pageSetup paperSize="9" orientation="portrait"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
  <sheetViews>
    <sheetView zoomScaleNormal="100" workbookViewId="0">
      <selection activeCell="B4" sqref="A4:B4"/>
    </sheetView>
  </sheetViews>
  <sheetFormatPr defaultColWidth="9.140625" defaultRowHeight="15"/>
  <cols>
    <col min="1" max="1" width="7" style="15" customWidth="1"/>
    <col min="2" max="2" width="78.140625" style="13" customWidth="1"/>
    <col min="3" max="3" width="13" style="13" bestFit="1" customWidth="1"/>
    <col min="4" max="4" width="24.85546875" style="13" customWidth="1"/>
    <col min="5" max="5" width="63.140625" style="13" customWidth="1"/>
    <col min="6" max="16384" width="9.140625" style="13"/>
  </cols>
  <sheetData>
    <row r="1" spans="1:5" ht="15.75" thickBot="1">
      <c r="A1" s="16" t="s">
        <v>0</v>
      </c>
      <c r="B1" s="17" t="s">
        <v>8</v>
      </c>
      <c r="C1" s="18" t="s">
        <v>13</v>
      </c>
      <c r="D1" s="20" t="s">
        <v>16</v>
      </c>
    </row>
    <row r="2" spans="1:5" s="29" customFormat="1" ht="60.75" thickTop="1">
      <c r="A2" s="33" t="s">
        <v>20</v>
      </c>
      <c r="B2" s="33" t="s">
        <v>165</v>
      </c>
      <c r="C2" s="14" t="s">
        <v>24</v>
      </c>
      <c r="D2" s="32"/>
    </row>
    <row r="3" spans="1:5" s="29" customFormat="1" ht="30">
      <c r="A3" s="33" t="s">
        <v>242</v>
      </c>
      <c r="B3" s="31" t="s">
        <v>172</v>
      </c>
      <c r="C3" s="14" t="s">
        <v>24</v>
      </c>
      <c r="D3" s="30"/>
    </row>
    <row r="4" spans="1:5" ht="30">
      <c r="A4" s="33" t="s">
        <v>243</v>
      </c>
      <c r="B4" s="30" t="s">
        <v>175</v>
      </c>
      <c r="C4" s="64" t="s">
        <v>24</v>
      </c>
      <c r="D4" s="30" t="s">
        <v>248</v>
      </c>
    </row>
    <row r="5" spans="1:5" s="2" customFormat="1" ht="45">
      <c r="A5" s="33" t="s">
        <v>244</v>
      </c>
      <c r="B5" s="2" t="s">
        <v>164</v>
      </c>
      <c r="C5" s="63" t="s">
        <v>24</v>
      </c>
      <c r="D5" s="14"/>
      <c r="E5" s="70"/>
    </row>
    <row r="6" spans="1:5" s="2" customFormat="1" ht="30">
      <c r="A6" s="33" t="s">
        <v>245</v>
      </c>
      <c r="B6" s="2" t="s">
        <v>210</v>
      </c>
      <c r="C6" s="67" t="s">
        <v>24</v>
      </c>
      <c r="D6" s="14"/>
      <c r="E6" s="70"/>
    </row>
  </sheetData>
  <pageMargins left="0.25" right="0.25" top="0.75" bottom="0.75" header="0.3" footer="0.3"/>
  <pageSetup paperSize="8" orientation="landscape" horizontalDpi="300" verticalDpi="300"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2"/>
  <sheetViews>
    <sheetView workbookViewId="0">
      <selection activeCell="G8" sqref="G8"/>
    </sheetView>
  </sheetViews>
  <sheetFormatPr defaultRowHeight="15"/>
  <cols>
    <col min="1" max="1" width="6" bestFit="1" customWidth="1"/>
    <col min="2" max="2" width="72.85546875" customWidth="1"/>
    <col min="3" max="3" width="12.42578125" customWidth="1"/>
    <col min="4" max="4" width="7.85546875" customWidth="1"/>
  </cols>
  <sheetData>
    <row r="1" spans="1:5">
      <c r="B1" s="116" t="s">
        <v>246</v>
      </c>
      <c r="E1" s="129" t="s">
        <v>254</v>
      </c>
    </row>
    <row r="2" spans="1:5">
      <c r="A2" s="105" t="s">
        <v>218</v>
      </c>
      <c r="B2" s="106" t="s">
        <v>166</v>
      </c>
      <c r="C2" s="108"/>
      <c r="D2" s="107" t="s">
        <v>26</v>
      </c>
      <c r="E2">
        <v>5</v>
      </c>
    </row>
    <row r="3" spans="1:5">
      <c r="B3" s="116" t="s">
        <v>247</v>
      </c>
    </row>
    <row r="4" spans="1:5" ht="30">
      <c r="A4" s="114" t="s">
        <v>179</v>
      </c>
      <c r="B4" s="106" t="s">
        <v>213</v>
      </c>
      <c r="C4" s="121"/>
      <c r="D4" s="118" t="s">
        <v>26</v>
      </c>
      <c r="E4">
        <v>5</v>
      </c>
    </row>
    <row r="5" spans="1:5" ht="45">
      <c r="A5" s="114" t="s">
        <v>137</v>
      </c>
      <c r="B5" s="125" t="s">
        <v>189</v>
      </c>
      <c r="C5" s="117"/>
      <c r="D5" s="122" t="s">
        <v>26</v>
      </c>
      <c r="E5">
        <v>2.5</v>
      </c>
    </row>
    <row r="6" spans="1:5" ht="60">
      <c r="A6" s="112" t="s">
        <v>138</v>
      </c>
      <c r="B6" s="120" t="s">
        <v>253</v>
      </c>
      <c r="C6" s="123"/>
      <c r="D6" s="124" t="s">
        <v>26</v>
      </c>
      <c r="E6">
        <v>2.5</v>
      </c>
    </row>
    <row r="7" spans="1:5" ht="30">
      <c r="A7" s="112" t="s">
        <v>139</v>
      </c>
      <c r="B7" s="115" t="s">
        <v>193</v>
      </c>
      <c r="C7" s="123"/>
      <c r="D7" s="124" t="s">
        <v>26</v>
      </c>
      <c r="E7">
        <v>5</v>
      </c>
    </row>
    <row r="8" spans="1:5" ht="45">
      <c r="A8" s="114" t="s">
        <v>236</v>
      </c>
      <c r="B8" s="126" t="s">
        <v>34</v>
      </c>
      <c r="C8" s="127"/>
      <c r="D8" s="127" t="s">
        <v>26</v>
      </c>
      <c r="E8">
        <v>2.5</v>
      </c>
    </row>
    <row r="9" spans="1:5" ht="30">
      <c r="A9" s="112" t="s">
        <v>87</v>
      </c>
      <c r="B9" s="115" t="s">
        <v>53</v>
      </c>
      <c r="C9" s="113"/>
      <c r="D9" s="111" t="s">
        <v>26</v>
      </c>
      <c r="E9">
        <v>2.5</v>
      </c>
    </row>
    <row r="10" spans="1:5">
      <c r="A10" s="112" t="s">
        <v>107</v>
      </c>
      <c r="B10" s="115" t="s">
        <v>51</v>
      </c>
      <c r="C10" s="113"/>
      <c r="D10" s="111" t="s">
        <v>26</v>
      </c>
      <c r="E10">
        <v>5</v>
      </c>
    </row>
    <row r="12" spans="1:5">
      <c r="B12" t="s">
        <v>94</v>
      </c>
      <c r="D12">
        <v>8</v>
      </c>
      <c r="E12">
        <f>SUM(E2:E11)</f>
        <v>30</v>
      </c>
    </row>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3"/>
  <sheetViews>
    <sheetView workbookViewId="0">
      <selection activeCell="B2" sqref="B2"/>
    </sheetView>
  </sheetViews>
  <sheetFormatPr defaultRowHeight="15"/>
  <cols>
    <col min="1" max="1" width="6" bestFit="1" customWidth="1"/>
    <col min="2" max="2" width="82.42578125" bestFit="1" customWidth="1"/>
  </cols>
  <sheetData>
    <row r="1" spans="1:2">
      <c r="B1" s="116" t="s">
        <v>249</v>
      </c>
    </row>
    <row r="2" spans="1:2" ht="60">
      <c r="A2" s="103" t="s">
        <v>1</v>
      </c>
      <c r="B2" s="104" t="s">
        <v>208</v>
      </c>
    </row>
    <row r="3" spans="1:2">
      <c r="B3" s="116" t="s">
        <v>250</v>
      </c>
    </row>
    <row r="4" spans="1:2" ht="60">
      <c r="A4" s="114" t="s">
        <v>111</v>
      </c>
      <c r="B4" s="119" t="s">
        <v>99</v>
      </c>
    </row>
    <row r="5" spans="1:2" ht="45">
      <c r="A5" s="114" t="s">
        <v>113</v>
      </c>
      <c r="B5" s="125" t="s">
        <v>73</v>
      </c>
    </row>
    <row r="6" spans="1:2" ht="180">
      <c r="A6" s="114" t="s">
        <v>115</v>
      </c>
      <c r="B6" s="125" t="s">
        <v>182</v>
      </c>
    </row>
    <row r="7" spans="1:2" ht="30">
      <c r="A7" s="114" t="s">
        <v>235</v>
      </c>
      <c r="B7" s="119" t="s">
        <v>190</v>
      </c>
    </row>
    <row r="8" spans="1:2" ht="45">
      <c r="A8" s="112" t="s">
        <v>128</v>
      </c>
      <c r="B8" s="120" t="s">
        <v>194</v>
      </c>
    </row>
    <row r="9" spans="1:2" ht="45">
      <c r="A9" s="114" t="s">
        <v>129</v>
      </c>
      <c r="B9" s="125" t="s">
        <v>77</v>
      </c>
    </row>
    <row r="10" spans="1:2">
      <c r="B10" s="128" t="s">
        <v>251</v>
      </c>
    </row>
    <row r="11" spans="1:2">
      <c r="A11" s="105" t="s">
        <v>88</v>
      </c>
      <c r="B11" s="109" t="s">
        <v>58</v>
      </c>
    </row>
    <row r="12" spans="1:2">
      <c r="B12" s="116" t="s">
        <v>252</v>
      </c>
    </row>
    <row r="13" spans="1:2" ht="30">
      <c r="A13" s="103" t="s">
        <v>243</v>
      </c>
      <c r="B13" s="110" t="s">
        <v>175</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F16CE710694C443838BE1E8BEDE75AA" ma:contentTypeVersion="8" ma:contentTypeDescription="Een nieuw document maken." ma:contentTypeScope="" ma:versionID="01030e3ec85e306bb41e17e3b7fe6cd1">
  <xsd:schema xmlns:xsd="http://www.w3.org/2001/XMLSchema" xmlns:xs="http://www.w3.org/2001/XMLSchema" xmlns:p="http://schemas.microsoft.com/office/2006/metadata/properties" xmlns:ns2="3a11e91b-d92b-4cdc-949d-0f73d585376a" xmlns:ns3="49817f8d-557e-468a-9b41-53470f2550a8" targetNamespace="http://schemas.microsoft.com/office/2006/metadata/properties" ma:root="true" ma:fieldsID="12db69fcee926666eb4ee69dec332e40" ns2:_="" ns3:_="">
    <xsd:import namespace="3a11e91b-d92b-4cdc-949d-0f73d585376a"/>
    <xsd:import namespace="49817f8d-557e-468a-9b41-53470f2550a8"/>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Location" minOccurs="0"/>
                <xsd:element ref="ns2:MediaServiceOCR"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a11e91b-d92b-4cdc-949d-0f73d585376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MediaServiceAutoTags" ma:internalName="MediaServiceAutoTags" ma:readOnly="true">
      <xsd:simpleType>
        <xsd:restriction base="dms:Text"/>
      </xsd:simpleType>
    </xsd:element>
    <xsd:element name="MediaServiceLocation" ma:index="12" nillable="true" ma:displayName="MediaServiceLocation" ma:internalName="MediaServiceLocation"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9817f8d-557e-468a-9b41-53470f2550a8" elementFormDefault="qualified">
    <xsd:import namespace="http://schemas.microsoft.com/office/2006/documentManagement/types"/>
    <xsd:import namespace="http://schemas.microsoft.com/office/infopath/2007/PartnerControls"/>
    <xsd:element name="SharedWithUsers" ma:index="14"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91FC441-EE6A-4C1C-B69A-226B9853D277}">
  <ds:schemaRefs>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3a11e91b-d92b-4cdc-949d-0f73d585376a"/>
    <ds:schemaRef ds:uri="http://purl.org/dc/elements/1.1/"/>
    <ds:schemaRef ds:uri="http://schemas.microsoft.com/office/2006/metadata/properties"/>
    <ds:schemaRef ds:uri="49817f8d-557e-468a-9b41-53470f2550a8"/>
    <ds:schemaRef ds:uri="http://www.w3.org/XML/1998/namespace"/>
  </ds:schemaRefs>
</ds:datastoreItem>
</file>

<file path=customXml/itemProps2.xml><?xml version="1.0" encoding="utf-8"?>
<ds:datastoreItem xmlns:ds="http://schemas.openxmlformats.org/officeDocument/2006/customXml" ds:itemID="{D8CD0B40-F19E-429E-9FED-20FE1E80BD01}">
  <ds:schemaRefs>
    <ds:schemaRef ds:uri="http://schemas.microsoft.com/sharepoint/v3/contenttype/forms"/>
  </ds:schemaRefs>
</ds:datastoreItem>
</file>

<file path=customXml/itemProps3.xml><?xml version="1.0" encoding="utf-8"?>
<ds:datastoreItem xmlns:ds="http://schemas.openxmlformats.org/officeDocument/2006/customXml" ds:itemID="{8BBEBB5F-D79D-4147-B670-AA2D18B4B71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a11e91b-d92b-4cdc-949d-0f73d585376a"/>
    <ds:schemaRef ds:uri="49817f8d-557e-468a-9b41-53470f2550a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9</vt:i4>
      </vt:variant>
      <vt:variant>
        <vt:lpstr>Benoemde bereiken</vt:lpstr>
      </vt:variant>
      <vt:variant>
        <vt:i4>2</vt:i4>
      </vt:variant>
    </vt:vector>
  </HeadingPairs>
  <TitlesOfParts>
    <vt:vector size="11" baseType="lpstr">
      <vt:lpstr>1-Algemeen</vt:lpstr>
      <vt:lpstr>2-Vastgoedbeheer</vt:lpstr>
      <vt:lpstr>3-Koppelingen</vt:lpstr>
      <vt:lpstr>4-Implementatie</vt:lpstr>
      <vt:lpstr>5-Techniek</vt:lpstr>
      <vt:lpstr>6-Privacy &amp; Inf.Bev</vt:lpstr>
      <vt:lpstr>7-Beheer</vt:lpstr>
      <vt:lpstr>totaaloverzicht wensen</vt:lpstr>
      <vt:lpstr>overzicht eisen met toelichting</vt:lpstr>
      <vt:lpstr>'1-Algemeen'!Afdrukbereik</vt:lpstr>
      <vt:lpstr>'3-Koppelingen'!Afdrukbereik</vt:lpstr>
    </vt:vector>
  </TitlesOfParts>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Esther Willemse</dc:creator>
  <cp:lastModifiedBy>DeGoe67</cp:lastModifiedBy>
  <cp:revision/>
  <cp:lastPrinted>2019-03-23T06:09:56Z</cp:lastPrinted>
  <dcterms:created xsi:type="dcterms:W3CDTF">2018-03-19T08:35:01Z</dcterms:created>
  <dcterms:modified xsi:type="dcterms:W3CDTF">2020-09-24T12:09:33Z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0x0101003F16CE710694C443838BE1E8BEDE75AA</vt:lpwstr>
  </property>
</Properties>
</file>