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defaultThemeVersion="124226"/>
  <mc:AlternateContent xmlns:mc="http://schemas.openxmlformats.org/markup-compatibility/2006">
    <mc:Choice Requires="x15">
      <x15ac:absPath xmlns:x15ac="http://schemas.microsoft.com/office/spreadsheetml/2010/11/ac" url="N:\LFR\Contracten LFR\CONTRACTENDOSSIER\4_Lopende aanbestedingen\2020 IFV2020-EA-00010 Realistische oefenlocaties - Nathalie en Marjolein\02. Beschrijvend document\"/>
    </mc:Choice>
  </mc:AlternateContent>
  <xr:revisionPtr revIDLastSave="0" documentId="13_ncr:1_{B38D48EA-F6C5-43FB-80F4-D8232358B36A}" xr6:coauthVersionLast="45" xr6:coauthVersionMax="45" xr10:uidLastSave="{00000000-0000-0000-0000-000000000000}"/>
  <bookViews>
    <workbookView xWindow="-120" yWindow="-120" windowWidth="29040" windowHeight="15840" xr2:uid="{00000000-000D-0000-FFFF-FFFF00000000}"/>
  </bookViews>
  <sheets>
    <sheet name="How to complete the Price List" sheetId="17" r:id="rId1"/>
    <sheet name="Lot 1 Requirements" sheetId="2" r:id="rId2"/>
    <sheet name="Lot 1 Demands" sheetId="9" r:id="rId3"/>
    <sheet name="Lot 1 Lesson day"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2" l="1"/>
  <c r="G23" i="9" l="1"/>
  <c r="G22" i="9"/>
  <c r="G21" i="9"/>
  <c r="G20" i="9"/>
  <c r="G19" i="9"/>
  <c r="G18" i="9"/>
  <c r="G17" i="9"/>
  <c r="G16" i="9"/>
  <c r="G15" i="9"/>
  <c r="G14" i="9"/>
  <c r="G13" i="9"/>
  <c r="G12" i="9"/>
  <c r="G10" i="9"/>
  <c r="G9" i="9"/>
  <c r="G8" i="9"/>
  <c r="G7" i="9"/>
  <c r="G6" i="9"/>
  <c r="G5" i="9"/>
  <c r="G24" i="9" l="1"/>
  <c r="G71" i="2"/>
  <c r="G70" i="2"/>
  <c r="G69" i="2"/>
  <c r="G67" i="2"/>
  <c r="G66" i="2"/>
  <c r="G65" i="2"/>
  <c r="G64" i="2"/>
  <c r="G63" i="2"/>
  <c r="G62" i="2"/>
  <c r="G61" i="2"/>
  <c r="G60" i="2"/>
  <c r="G59" i="2"/>
  <c r="G58" i="2"/>
  <c r="G56" i="2"/>
  <c r="G55" i="2"/>
  <c r="G54" i="2"/>
  <c r="G53" i="2"/>
  <c r="G52" i="2"/>
  <c r="G51" i="2"/>
  <c r="G50" i="2"/>
  <c r="G49" i="2"/>
  <c r="G48" i="2"/>
  <c r="G47" i="2"/>
  <c r="G46" i="2"/>
  <c r="G45" i="2"/>
  <c r="G43" i="2"/>
  <c r="G42" i="2"/>
  <c r="G41" i="2"/>
  <c r="G39" i="2"/>
  <c r="G38" i="2"/>
  <c r="G37" i="2"/>
  <c r="G36" i="2"/>
  <c r="G35" i="2"/>
  <c r="G34" i="2"/>
  <c r="G33" i="2"/>
  <c r="G32" i="2"/>
  <c r="G30" i="2"/>
  <c r="G29" i="2"/>
  <c r="G28" i="2"/>
  <c r="G27" i="2"/>
  <c r="G26" i="2"/>
  <c r="G25" i="2"/>
  <c r="G24" i="2"/>
  <c r="G23" i="2"/>
  <c r="G21" i="2"/>
  <c r="G20" i="2"/>
  <c r="G19" i="2"/>
  <c r="G18" i="2"/>
  <c r="G16" i="2"/>
  <c r="G14" i="2"/>
  <c r="G13" i="2"/>
  <c r="G12" i="2"/>
  <c r="G11" i="2"/>
  <c r="G10" i="2"/>
  <c r="G9" i="2"/>
  <c r="G8" i="2"/>
  <c r="G7" i="2"/>
  <c r="G5" i="2"/>
  <c r="G4" i="2"/>
  <c r="G72" i="2" l="1"/>
</calcChain>
</file>

<file path=xl/sharedStrings.xml><?xml version="1.0" encoding="utf-8"?>
<sst xmlns="http://schemas.openxmlformats.org/spreadsheetml/2006/main" count="198" uniqueCount="116">
  <si>
    <t>IBC</t>
  </si>
  <si>
    <t>Bus</t>
  </si>
  <si>
    <t xml:space="preserve">Fruit/snacks </t>
  </si>
  <si>
    <t xml:space="preserve">Lunch </t>
  </si>
  <si>
    <t>Diner</t>
  </si>
  <si>
    <t xml:space="preserve">How to complete Schedule 12. Price List
</t>
  </si>
  <si>
    <t xml:space="preserve">Below you will find instructions, requirements, and conditions for completion of the price list
</t>
  </si>
  <si>
    <t xml:space="preserve">The Tenderer must complete the parts of the price list. This refers to the training objects, materials and equipment not included in the scenario yet part of the Agreement. </t>
  </si>
  <si>
    <t>The Tenderer must complete the entire price list per lot (tab requirements and lesson day), except for the costs of award criteria (tab demands) which the Tenderer cannot offer. The entire price list, except for award criteria which the Tenderer cannot offer, is governed by the non-manipulation clause.</t>
  </si>
  <si>
    <r>
      <t xml:space="preserve">Non-manipulation clause: 
</t>
    </r>
    <r>
      <rPr>
        <sz val="9"/>
        <color theme="1"/>
        <rFont val="Arial"/>
        <family val="2"/>
      </rPr>
      <t xml:space="preserve">When completing the price list and determining the bidding prices, the Tenderer must observe the following starting points, on pain of exclusion: </t>
    </r>
  </si>
  <si>
    <t>Price list Lot 1 - Requirements</t>
  </si>
  <si>
    <t>Req. nr.</t>
  </si>
  <si>
    <t>Description</t>
  </si>
  <si>
    <t>Unit</t>
  </si>
  <si>
    <t>How many</t>
  </si>
  <si>
    <t>Price (ex VAT)</t>
  </si>
  <si>
    <t>VAT rate</t>
  </si>
  <si>
    <t>Totale price (ex VAT)</t>
  </si>
  <si>
    <t>Realistic fire characteristics such as smoke, flow, temperature, flames, and smoke production up to approximately one metre above the ground (per half-day session)</t>
  </si>
  <si>
    <t>Per half-day session</t>
  </si>
  <si>
    <t>Training object with ground floor and one or more upstairs floors in which the following tactics (offensive outside, offensive inside, defensive outside, defensive inside) and techniques can be practised: massive attack, transitional attack, flue gas cooling long pulse, and curve method, anti-ventilation, ventilation</t>
  </si>
  <si>
    <t>Staging various types of fires:</t>
  </si>
  <si>
    <t>Liquid puddle fire</t>
  </si>
  <si>
    <t>Gas on fire</t>
  </si>
  <si>
    <t>Deep fryer on fire</t>
  </si>
  <si>
    <t>Electrical fire</t>
  </si>
  <si>
    <t>Vehicle fire</t>
  </si>
  <si>
    <t>Fire outdoors</t>
  </si>
  <si>
    <t>Basement fire</t>
  </si>
  <si>
    <t>Classroom for at least 43 persons</t>
  </si>
  <si>
    <t>Per hour</t>
  </si>
  <si>
    <t>Evaluation room for at least 3 persons</t>
  </si>
  <si>
    <t>Room / classroom for at least 8 persons</t>
  </si>
  <si>
    <t xml:space="preserve">Staging resources: </t>
  </si>
  <si>
    <t>Smoke generator</t>
  </si>
  <si>
    <t>Power generator</t>
  </si>
  <si>
    <t>Victim mannequins</t>
  </si>
  <si>
    <t>Transportable fire sources</t>
  </si>
  <si>
    <t>Simulation of TA and HSIR incidents:</t>
  </si>
  <si>
    <t>Tank truck</t>
  </si>
  <si>
    <t>Synthetic barrels</t>
  </si>
  <si>
    <t>Glass bottles</t>
  </si>
  <si>
    <t>200 litre drums</t>
  </si>
  <si>
    <t>Cardboard boxes</t>
  </si>
  <si>
    <t>Changing GHS and ADR labelling</t>
  </si>
  <si>
    <t>Forklift or comparable vehicle</t>
  </si>
  <si>
    <t xml:space="preserve">Simulation of vehicle accidents: </t>
  </si>
  <si>
    <t>Car</t>
  </si>
  <si>
    <t>Lorry wreck</t>
  </si>
  <si>
    <t>Semi-trailer</t>
  </si>
  <si>
    <t>Police vehicle</t>
  </si>
  <si>
    <t>Ambulance</t>
  </si>
  <si>
    <t>Motorcycle or motor scooter</t>
  </si>
  <si>
    <t>Rental of walkie-talkies</t>
  </si>
  <si>
    <t xml:space="preserve">Training objects homes/houses: </t>
  </si>
  <si>
    <t>Home</t>
  </si>
  <si>
    <t>High-rise building</t>
  </si>
  <si>
    <t>Apartment</t>
  </si>
  <si>
    <t xml:space="preserve">Non-residential buildings: </t>
  </si>
  <si>
    <t>Office building equipped with multiple storeys</t>
  </si>
  <si>
    <t>Multi-user business building equipped with workshops</t>
  </si>
  <si>
    <t>Car workshop or machine-workshop</t>
  </si>
  <si>
    <t>Parking garage</t>
  </si>
  <si>
    <t>Collapse of a building</t>
  </si>
  <si>
    <t>Shed / lab or similar</t>
  </si>
  <si>
    <t>Public transport terminal, for instance bus terminal / train station</t>
  </si>
  <si>
    <t>Small chemical plant</t>
  </si>
  <si>
    <t>Train wagon</t>
  </si>
  <si>
    <t>Aircraft / helicopter</t>
  </si>
  <si>
    <t>Multi-vehicle collision on motorway</t>
  </si>
  <si>
    <t>Vessel for water incidents</t>
  </si>
  <si>
    <t xml:space="preserve">Food &amp; beverage catering: </t>
  </si>
  <si>
    <t xml:space="preserve">Beverages (coffee/tea) </t>
  </si>
  <si>
    <t>Water/isotone thirst-quenchers</t>
  </si>
  <si>
    <t>Per participant</t>
  </si>
  <si>
    <t>Breathing air (refill options for breathing-air cylinders in conformity with rules and requirements)</t>
  </si>
  <si>
    <t xml:space="preserve">Breathing air (rental of complete breathing-air devices) </t>
  </si>
  <si>
    <t>Rental of adaptors for water extraction, if the connectors are not compatible</t>
  </si>
  <si>
    <t>Hotel facility single room per night, including (international) breakfast</t>
  </si>
  <si>
    <t>Group transport to and from airport or train station</t>
  </si>
  <si>
    <t>Per night</t>
  </si>
  <si>
    <t>Per group</t>
  </si>
  <si>
    <t xml:space="preserve">Rental of vehicles: </t>
  </si>
  <si>
    <t>ICC pit/container</t>
  </si>
  <si>
    <t>Van</t>
  </si>
  <si>
    <t>Water tender</t>
  </si>
  <si>
    <t>Totaal requirements lot 1:</t>
  </si>
  <si>
    <t>Price list Lot 1 - Demands</t>
  </si>
  <si>
    <t>Dem. nr.</t>
  </si>
  <si>
    <t>Crackle boxes</t>
  </si>
  <si>
    <t>Flame signs</t>
  </si>
  <si>
    <t>Rope lights</t>
  </si>
  <si>
    <t>Smoke colours</t>
  </si>
  <si>
    <t>Simulation of explosion</t>
  </si>
  <si>
    <t>Simulation of hotspot</t>
  </si>
  <si>
    <t>Per event</t>
  </si>
  <si>
    <t xml:space="preserve">Simulation of TA and HSIR incidents: </t>
  </si>
  <si>
    <t>Labelling options GHS and ADR</t>
  </si>
  <si>
    <t>Labels hazard class ADR</t>
  </si>
  <si>
    <t>Kemler panels</t>
  </si>
  <si>
    <t>Fluid colouring agent</t>
  </si>
  <si>
    <t>Simulation of natural-gas leak</t>
  </si>
  <si>
    <t>Fluid leak from installation</t>
  </si>
  <si>
    <t>Tank wagon</t>
  </si>
  <si>
    <t>Simulation measuring equipment</t>
  </si>
  <si>
    <t xml:space="preserve">Rental of complete set: firefighter turnout gear (trousers and jacket) incl. safety helmet, boots and safety gloves </t>
  </si>
  <si>
    <t>Training object; a motorway tunnel to stage a multi-vehicle collision with a range of vehicles and deformed cars/car wrecks</t>
  </si>
  <si>
    <t>Training object; realistic simulation for an incident with fire inside a vessel</t>
  </si>
  <si>
    <t>Training object; cannabis farm or XTC lab</t>
  </si>
  <si>
    <t>Total demands lot 1:</t>
  </si>
  <si>
    <t>Price list Lot 1 - Lesson day</t>
  </si>
  <si>
    <t>Price indication lesson day A</t>
  </si>
  <si>
    <t>Price per day (ex VAT)</t>
  </si>
  <si>
    <t>Lesson day A (one training day: 2 half-day sessions, total 6 hours)</t>
  </si>
  <si>
    <t>Price indication lesson day B</t>
  </si>
  <si>
    <t>Lesson day B (one training day: 2 half-day sessions, total 6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</si>
</sst>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10" x14ac:knownFonts="1">
    <font>
      <sz val="11"/>
      <color theme="1"/>
      <name val="Calibri"/>
      <family val="2"/>
      <scheme val="minor"/>
    </font>
    <font>
      <b/>
      <sz val="9"/>
      <color theme="1"/>
      <name val="Arial"/>
      <family val="2"/>
    </font>
    <font>
      <sz val="9"/>
      <color theme="1"/>
      <name val="Arial"/>
      <family val="2"/>
    </font>
    <font>
      <sz val="9"/>
      <color rgb="FF000000"/>
      <name val="Arial"/>
      <family val="2"/>
    </font>
    <font>
      <sz val="16"/>
      <color theme="1"/>
      <name val="Arial"/>
      <family val="2"/>
    </font>
    <font>
      <sz val="16"/>
      <color theme="1"/>
      <name val="Calibri"/>
      <family val="2"/>
      <scheme val="minor"/>
    </font>
    <font>
      <b/>
      <sz val="12"/>
      <color theme="1"/>
      <name val="Arial"/>
      <family val="2"/>
    </font>
    <font>
      <b/>
      <sz val="12"/>
      <color theme="1"/>
      <name val="Calibri"/>
      <family val="2"/>
      <scheme val="minor"/>
    </font>
    <font>
      <sz val="11"/>
      <color theme="1"/>
      <name val="Arial"/>
      <family val="2"/>
    </font>
    <font>
      <u/>
      <sz val="9"/>
      <color theme="1"/>
      <name val="Arial"/>
      <family val="2"/>
    </font>
  </fonts>
  <fills count="3">
    <fill>
      <patternFill patternType="none"/>
    </fill>
    <fill>
      <patternFill patternType="gray125"/>
    </fill>
    <fill>
      <patternFill patternType="solid">
        <fgColor theme="3" tint="0.79998168889431442"/>
        <bgColor indexed="64"/>
      </patternFill>
    </fill>
  </fills>
  <borders count="1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71">
    <xf numFmtId="0" fontId="0" fillId="0" borderId="0" xfId="0"/>
    <xf numFmtId="0" fontId="2" fillId="0" borderId="0" xfId="0" applyFont="1"/>
    <xf numFmtId="0" fontId="2" fillId="0" borderId="0" xfId="0" applyFont="1" applyBorder="1" applyAlignment="1">
      <alignment horizontal="left" vertical="top" wrapText="1"/>
    </xf>
    <xf numFmtId="0" fontId="2" fillId="0" borderId="0" xfId="0" applyFont="1" applyBorder="1" applyAlignment="1">
      <alignment vertical="center" wrapText="1"/>
    </xf>
    <xf numFmtId="164" fontId="2" fillId="0" borderId="0" xfId="0" applyNumberFormat="1" applyFont="1" applyBorder="1"/>
    <xf numFmtId="0" fontId="2" fillId="0" borderId="0" xfId="0" applyFont="1" applyBorder="1"/>
    <xf numFmtId="0" fontId="3" fillId="0" borderId="0" xfId="0" applyFont="1" applyBorder="1" applyAlignment="1">
      <alignment horizontal="left" vertical="center" wrapText="1"/>
    </xf>
    <xf numFmtId="0" fontId="1" fillId="2" borderId="4" xfId="0" applyFont="1" applyFill="1" applyBorder="1" applyAlignment="1">
      <alignment horizontal="center" wrapText="1"/>
    </xf>
    <xf numFmtId="0" fontId="2" fillId="0" borderId="4" xfId="0" applyFont="1" applyBorder="1" applyAlignment="1">
      <alignment horizontal="left" vertical="center" wrapText="1"/>
    </xf>
    <xf numFmtId="0" fontId="2" fillId="0" borderId="4" xfId="0" applyFont="1" applyBorder="1" applyAlignment="1">
      <alignment vertical="center" wrapText="1"/>
    </xf>
    <xf numFmtId="164" fontId="2" fillId="0" borderId="4" xfId="0" applyNumberFormat="1" applyFont="1" applyBorder="1"/>
    <xf numFmtId="0" fontId="3" fillId="0" borderId="4" xfId="0" applyFont="1" applyBorder="1" applyAlignment="1">
      <alignmen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164" fontId="2" fillId="0" borderId="5" xfId="0" applyNumberFormat="1" applyFont="1" applyBorder="1"/>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wrapText="1"/>
    </xf>
    <xf numFmtId="0" fontId="1" fillId="0" borderId="0" xfId="0" applyFont="1" applyFill="1" applyBorder="1" applyAlignment="1">
      <alignment horizontal="center" wrapText="1"/>
    </xf>
    <xf numFmtId="164" fontId="2" fillId="0" borderId="0" xfId="0" applyNumberFormat="1" applyFont="1" applyFill="1" applyBorder="1"/>
    <xf numFmtId="164" fontId="2" fillId="0" borderId="4" xfId="0" applyNumberFormat="1" applyFont="1" applyBorder="1" applyAlignment="1">
      <alignment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164" fontId="2" fillId="0" borderId="9" xfId="0" applyNumberFormat="1" applyFont="1" applyBorder="1"/>
    <xf numFmtId="164" fontId="2" fillId="0" borderId="5" xfId="0" applyNumberFormat="1" applyFont="1" applyBorder="1" applyAlignment="1">
      <alignment vertical="center"/>
    </xf>
    <xf numFmtId="0" fontId="3" fillId="0" borderId="9" xfId="0" applyFont="1" applyBorder="1" applyAlignment="1">
      <alignment horizontal="left" vertical="center" wrapText="1"/>
    </xf>
    <xf numFmtId="0" fontId="3" fillId="0" borderId="9" xfId="0" applyFont="1" applyBorder="1" applyAlignment="1">
      <alignment horizontal="center" vertical="center" wrapText="1"/>
    </xf>
    <xf numFmtId="0" fontId="2" fillId="0" borderId="6" xfId="0" applyFont="1" applyBorder="1" applyAlignment="1">
      <alignment horizontal="left" vertical="center" wrapText="1"/>
    </xf>
    <xf numFmtId="0" fontId="3" fillId="0" borderId="5"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vertical="center" wrapText="1"/>
    </xf>
    <xf numFmtId="164" fontId="2" fillId="0" borderId="10" xfId="0" applyNumberFormat="1" applyFont="1" applyBorder="1"/>
    <xf numFmtId="0" fontId="2" fillId="0" borderId="10" xfId="0" applyFont="1" applyBorder="1" applyAlignment="1">
      <alignment horizontal="left" vertical="center" wrapText="1"/>
    </xf>
    <xf numFmtId="164" fontId="6" fillId="0" borderId="4" xfId="0" applyNumberFormat="1" applyFont="1" applyBorder="1" applyAlignment="1">
      <alignment vertical="center"/>
    </xf>
    <xf numFmtId="0" fontId="3" fillId="0" borderId="6" xfId="0" applyFont="1" applyBorder="1" applyAlignment="1">
      <alignment horizontal="left" vertical="center" wrapText="1"/>
    </xf>
    <xf numFmtId="0" fontId="2" fillId="0" borderId="10" xfId="0" applyFont="1" applyBorder="1" applyAlignment="1">
      <alignment horizontal="center" vertical="center" wrapText="1"/>
    </xf>
    <xf numFmtId="164" fontId="2" fillId="0" borderId="7" xfId="0" applyNumberFormat="1" applyFont="1" applyBorder="1"/>
    <xf numFmtId="0" fontId="2" fillId="0" borderId="7" xfId="0" applyFont="1" applyBorder="1" applyAlignment="1">
      <alignment vertical="center" wrapText="1"/>
    </xf>
    <xf numFmtId="0" fontId="3" fillId="0" borderId="10" xfId="0" applyFont="1" applyBorder="1" applyAlignment="1">
      <alignment horizontal="left" vertical="center" wrapText="1"/>
    </xf>
    <xf numFmtId="0" fontId="3" fillId="0" borderId="10" xfId="0" applyFont="1" applyBorder="1" applyAlignment="1">
      <alignment horizontal="center" vertical="center" wrapText="1"/>
    </xf>
    <xf numFmtId="0" fontId="2" fillId="0" borderId="4" xfId="0" applyFont="1" applyBorder="1" applyAlignment="1">
      <alignment horizontal="justify" vertical="top"/>
    </xf>
    <xf numFmtId="0" fontId="1" fillId="2" borderId="4" xfId="0" applyFont="1" applyFill="1" applyBorder="1" applyAlignment="1">
      <alignment horizontal="center" wrapText="1"/>
    </xf>
    <xf numFmtId="0" fontId="2" fillId="0" borderId="6" xfId="0" applyFont="1" applyBorder="1" applyAlignment="1">
      <alignment horizontal="justify" vertical="top" wrapText="1"/>
    </xf>
    <xf numFmtId="0" fontId="2" fillId="0" borderId="10" xfId="0" applyFont="1" applyBorder="1" applyAlignment="1"/>
    <xf numFmtId="0" fontId="2" fillId="0" borderId="7" xfId="0" applyFont="1" applyBorder="1" applyAlignment="1"/>
    <xf numFmtId="0" fontId="2" fillId="0" borderId="4" xfId="0" applyFont="1" applyBorder="1" applyAlignment="1"/>
    <xf numFmtId="0" fontId="4" fillId="0" borderId="2" xfId="0" applyFont="1" applyBorder="1" applyAlignment="1">
      <alignment horizontal="center" vertical="center"/>
    </xf>
    <xf numFmtId="0" fontId="2" fillId="0" borderId="11" xfId="0" applyFont="1" applyBorder="1" applyAlignment="1">
      <alignment horizontal="center" vertical="top" wrapText="1"/>
    </xf>
    <xf numFmtId="0" fontId="2" fillId="0" borderId="0" xfId="0" applyFont="1" applyBorder="1" applyAlignment="1">
      <alignment horizontal="center" vertical="top" wrapText="1"/>
    </xf>
    <xf numFmtId="0" fontId="2" fillId="0" borderId="0" xfId="0" applyFont="1" applyBorder="1" applyAlignment="1"/>
    <xf numFmtId="0" fontId="2" fillId="0" borderId="0" xfId="0" applyFont="1" applyAlignment="1"/>
    <xf numFmtId="0" fontId="6" fillId="2" borderId="8" xfId="0" applyFont="1" applyFill="1" applyBorder="1" applyAlignment="1">
      <alignment horizontal="right" vertical="center" wrapText="1"/>
    </xf>
    <xf numFmtId="0" fontId="7" fillId="2" borderId="8" xfId="0" applyFont="1" applyFill="1" applyBorder="1" applyAlignment="1">
      <alignment horizontal="right"/>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1" fillId="2" borderId="4" xfId="0" applyFont="1" applyFill="1" applyBorder="1" applyAlignment="1">
      <alignment horizontal="center" wrapText="1"/>
    </xf>
    <xf numFmtId="0" fontId="0" fillId="0" borderId="4" xfId="0" applyBorder="1" applyAlignment="1">
      <alignment horizontal="center" wrapText="1"/>
    </xf>
    <xf numFmtId="0" fontId="0" fillId="0" borderId="4" xfId="0" applyBorder="1" applyAlignment="1"/>
    <xf numFmtId="0" fontId="2" fillId="0" borderId="4" xfId="0" applyFont="1" applyBorder="1" applyAlignment="1">
      <alignment vertical="center"/>
    </xf>
    <xf numFmtId="0" fontId="0" fillId="0" borderId="4" xfId="0" applyBorder="1" applyAlignment="1">
      <alignment vertical="center"/>
    </xf>
    <xf numFmtId="0" fontId="4" fillId="0" borderId="2" xfId="0" applyFont="1" applyBorder="1" applyAlignment="1">
      <alignment horizontal="center" vertical="top" wrapText="1"/>
    </xf>
    <xf numFmtId="0" fontId="4" fillId="0" borderId="3" xfId="0" applyFont="1" applyBorder="1" applyAlignment="1">
      <alignment horizontal="center" vertical="top"/>
    </xf>
    <xf numFmtId="0" fontId="8" fillId="0" borderId="3" xfId="0" applyFont="1" applyBorder="1" applyAlignment="1">
      <alignment vertical="top"/>
    </xf>
    <xf numFmtId="0" fontId="8" fillId="0" borderId="1" xfId="0" applyFont="1" applyBorder="1" applyAlignment="1">
      <alignment vertical="top"/>
    </xf>
    <xf numFmtId="0" fontId="9" fillId="0" borderId="4" xfId="0" applyFont="1" applyBorder="1" applyAlignment="1">
      <alignment horizontal="justify" vertical="top" wrapText="1"/>
    </xf>
  </cellXfs>
  <cellStyles count="1">
    <cellStyle name="Standaard" xfId="0" builtinId="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11</xdr:col>
      <xdr:colOff>133350</xdr:colOff>
      <xdr:row>33</xdr:row>
      <xdr:rowOff>38100</xdr:rowOff>
    </xdr:to>
    <xdr:pic>
      <xdr:nvPicPr>
        <xdr:cNvPr id="3" name="Afbeelding 2">
          <a:extLst>
            <a:ext uri="{FF2B5EF4-FFF2-40B4-BE49-F238E27FC236}">
              <a16:creationId xmlns:a16="http://schemas.microsoft.com/office/drawing/2014/main" id="{F1110B2A-ECB3-4B87-B8DC-B7C1F00B4C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981200"/>
          <a:ext cx="6229350" cy="518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76200</xdr:rowOff>
    </xdr:from>
    <xdr:to>
      <xdr:col>6</xdr:col>
      <xdr:colOff>95250</xdr:colOff>
      <xdr:row>23</xdr:row>
      <xdr:rowOff>121135</xdr:rowOff>
    </xdr:to>
    <xdr:pic>
      <xdr:nvPicPr>
        <xdr:cNvPr id="6" name="Afbeelding 5">
          <a:extLst>
            <a:ext uri="{FF2B5EF4-FFF2-40B4-BE49-F238E27FC236}">
              <a16:creationId xmlns:a16="http://schemas.microsoft.com/office/drawing/2014/main" id="{BB92F108-91CB-449F-8A9E-EE1E1B57F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5353050" cy="4045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9526</xdr:rowOff>
    </xdr:from>
    <xdr:to>
      <xdr:col>6</xdr:col>
      <xdr:colOff>95250</xdr:colOff>
      <xdr:row>49</xdr:row>
      <xdr:rowOff>110286</xdr:rowOff>
    </xdr:to>
    <xdr:pic>
      <xdr:nvPicPr>
        <xdr:cNvPr id="7" name="Afbeelding 6">
          <a:extLst>
            <a:ext uri="{FF2B5EF4-FFF2-40B4-BE49-F238E27FC236}">
              <a16:creationId xmlns:a16="http://schemas.microsoft.com/office/drawing/2014/main" id="{EB668C3A-B2F5-4ACE-BBBD-44A11ADF4F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95976"/>
          <a:ext cx="5353050" cy="4101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3BB52-F94B-45E6-95F7-57DFD064DB60}">
  <dimension ref="A1:N5"/>
  <sheetViews>
    <sheetView tabSelected="1" workbookViewId="0">
      <selection activeCell="M20" sqref="M20"/>
    </sheetView>
  </sheetViews>
  <sheetFormatPr defaultRowHeight="15" x14ac:dyDescent="0.25"/>
  <cols>
    <col min="1" max="1" width="6.42578125" customWidth="1"/>
    <col min="14" max="14" width="11.85546875" customWidth="1"/>
  </cols>
  <sheetData>
    <row r="1" spans="1:14" ht="21" thickBot="1" x14ac:dyDescent="0.3">
      <c r="A1" s="66" t="s">
        <v>5</v>
      </c>
      <c r="B1" s="67"/>
      <c r="C1" s="67"/>
      <c r="D1" s="67"/>
      <c r="E1" s="67"/>
      <c r="F1" s="67"/>
      <c r="G1" s="67"/>
      <c r="H1" s="68"/>
      <c r="I1" s="68"/>
      <c r="J1" s="68"/>
      <c r="K1" s="68"/>
      <c r="L1" s="68"/>
      <c r="M1" s="68"/>
      <c r="N1" s="69"/>
    </row>
    <row r="2" spans="1:14" x14ac:dyDescent="0.25">
      <c r="A2" s="53" t="s">
        <v>6</v>
      </c>
      <c r="B2" s="54"/>
      <c r="C2" s="55"/>
      <c r="D2" s="55"/>
      <c r="E2" s="55"/>
      <c r="F2" s="55"/>
      <c r="G2" s="55"/>
      <c r="H2" s="55"/>
      <c r="I2" s="55"/>
      <c r="J2" s="56"/>
      <c r="K2" s="56"/>
      <c r="L2" s="56"/>
      <c r="M2" s="56"/>
      <c r="N2" s="56"/>
    </row>
    <row r="3" spans="1:14" ht="28.5" customHeight="1" x14ac:dyDescent="0.25">
      <c r="A3" s="46">
        <v>1</v>
      </c>
      <c r="B3" s="48" t="s">
        <v>7</v>
      </c>
      <c r="C3" s="49"/>
      <c r="D3" s="49"/>
      <c r="E3" s="49"/>
      <c r="F3" s="49"/>
      <c r="G3" s="49"/>
      <c r="H3" s="49"/>
      <c r="I3" s="49"/>
      <c r="J3" s="49"/>
      <c r="K3" s="49"/>
      <c r="L3" s="49"/>
      <c r="M3" s="49"/>
      <c r="N3" s="50"/>
    </row>
    <row r="4" spans="1:14" ht="38.25" customHeight="1" x14ac:dyDescent="0.25">
      <c r="A4" s="46">
        <v>2</v>
      </c>
      <c r="B4" s="48" t="s">
        <v>8</v>
      </c>
      <c r="C4" s="49"/>
      <c r="D4" s="49"/>
      <c r="E4" s="49"/>
      <c r="F4" s="49"/>
      <c r="G4" s="49"/>
      <c r="H4" s="49"/>
      <c r="I4" s="49"/>
      <c r="J4" s="49"/>
      <c r="K4" s="49"/>
      <c r="L4" s="49"/>
      <c r="M4" s="49"/>
      <c r="N4" s="50"/>
    </row>
    <row r="5" spans="1:14" ht="38.25" customHeight="1" x14ac:dyDescent="0.25">
      <c r="A5" s="46">
        <v>3</v>
      </c>
      <c r="B5" s="70" t="s">
        <v>9</v>
      </c>
      <c r="C5" s="51"/>
      <c r="D5" s="51"/>
      <c r="E5" s="51"/>
      <c r="F5" s="51"/>
      <c r="G5" s="51"/>
      <c r="H5" s="51"/>
      <c r="I5" s="51"/>
      <c r="J5" s="51"/>
      <c r="K5" s="51"/>
      <c r="L5" s="51"/>
      <c r="M5" s="51"/>
      <c r="N5" s="51"/>
    </row>
  </sheetData>
  <mergeCells count="5">
    <mergeCell ref="B3:N3"/>
    <mergeCell ref="B5:N5"/>
    <mergeCell ref="B4:N4"/>
    <mergeCell ref="A1:N1"/>
    <mergeCell ref="A2:N2"/>
  </mergeCells>
  <pageMargins left="0.70866141732283472" right="0.70866141732283472" top="0.55118110236220474"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8"/>
  <sheetViews>
    <sheetView zoomScaleNormal="100" workbookViewId="0">
      <selection activeCell="B3" sqref="B3:G3"/>
    </sheetView>
  </sheetViews>
  <sheetFormatPr defaultColWidth="9" defaultRowHeight="12" x14ac:dyDescent="0.2"/>
  <cols>
    <col min="1" max="1" width="5.5703125" style="1" customWidth="1"/>
    <col min="2" max="2" width="38.42578125" style="1" bestFit="1" customWidth="1"/>
    <col min="3" max="3" width="13.7109375" style="1" customWidth="1"/>
    <col min="4" max="4" width="6.42578125" style="1" customWidth="1"/>
    <col min="5" max="7" width="12.5703125" style="1" customWidth="1"/>
    <col min="8" max="16384" width="9" style="1"/>
  </cols>
  <sheetData>
    <row r="1" spans="1:7" ht="30" customHeight="1" thickBot="1" x14ac:dyDescent="0.25">
      <c r="A1" s="52" t="s">
        <v>10</v>
      </c>
      <c r="B1" s="59"/>
      <c r="C1" s="59"/>
      <c r="D1" s="59"/>
      <c r="E1" s="59"/>
      <c r="F1" s="59"/>
      <c r="G1" s="60"/>
    </row>
    <row r="2" spans="1:7" ht="15" customHeight="1" x14ac:dyDescent="0.2">
      <c r="A2" s="15"/>
      <c r="B2" s="16"/>
      <c r="C2" s="16"/>
      <c r="D2" s="16"/>
      <c r="E2" s="16"/>
      <c r="F2" s="16"/>
      <c r="G2" s="16"/>
    </row>
    <row r="3" spans="1:7" s="5" customFormat="1" ht="25.5" customHeight="1" x14ac:dyDescent="0.2">
      <c r="A3" s="7" t="s">
        <v>11</v>
      </c>
      <c r="B3" s="7" t="s">
        <v>12</v>
      </c>
      <c r="C3" s="7" t="s">
        <v>13</v>
      </c>
      <c r="D3" s="7" t="s">
        <v>14</v>
      </c>
      <c r="E3" s="7" t="s">
        <v>15</v>
      </c>
      <c r="F3" s="7" t="s">
        <v>16</v>
      </c>
      <c r="G3" s="7" t="s">
        <v>17</v>
      </c>
    </row>
    <row r="4" spans="1:7" ht="48" x14ac:dyDescent="0.2">
      <c r="A4" s="17">
        <v>3</v>
      </c>
      <c r="B4" s="9" t="s">
        <v>18</v>
      </c>
      <c r="C4" s="9" t="s">
        <v>19</v>
      </c>
      <c r="D4" s="17">
        <v>1</v>
      </c>
      <c r="E4" s="24">
        <v>0</v>
      </c>
      <c r="F4" s="24"/>
      <c r="G4" s="24">
        <f>SUM(D4*E4)</f>
        <v>0</v>
      </c>
    </row>
    <row r="5" spans="1:7" ht="87.4" customHeight="1" x14ac:dyDescent="0.2">
      <c r="A5" s="17">
        <v>4</v>
      </c>
      <c r="B5" s="9" t="s">
        <v>20</v>
      </c>
      <c r="C5" s="26" t="s">
        <v>19</v>
      </c>
      <c r="D5" s="27">
        <v>1</v>
      </c>
      <c r="E5" s="30">
        <v>0</v>
      </c>
      <c r="F5" s="30"/>
      <c r="G5" s="30">
        <f>SUM(D5*E5)</f>
        <v>0</v>
      </c>
    </row>
    <row r="6" spans="1:7" ht="29.1" customHeight="1" x14ac:dyDescent="0.2">
      <c r="A6" s="17">
        <v>5</v>
      </c>
      <c r="B6" s="25" t="s">
        <v>21</v>
      </c>
      <c r="C6" s="36"/>
      <c r="D6" s="41"/>
      <c r="E6" s="37"/>
      <c r="F6" s="37"/>
      <c r="G6" s="42"/>
    </row>
    <row r="7" spans="1:7" ht="24" x14ac:dyDescent="0.2">
      <c r="A7" s="17"/>
      <c r="B7" s="9" t="s">
        <v>22</v>
      </c>
      <c r="C7" s="26" t="s">
        <v>19</v>
      </c>
      <c r="D7" s="28">
        <v>1</v>
      </c>
      <c r="E7" s="29">
        <v>0</v>
      </c>
      <c r="F7" s="29"/>
      <c r="G7" s="29">
        <f t="shared" ref="G7:G16" si="0">SUM(D7*E7)</f>
        <v>0</v>
      </c>
    </row>
    <row r="8" spans="1:7" ht="24" x14ac:dyDescent="0.2">
      <c r="A8" s="17"/>
      <c r="B8" s="9" t="s">
        <v>23</v>
      </c>
      <c r="C8" s="26" t="s">
        <v>19</v>
      </c>
      <c r="D8" s="17">
        <v>1</v>
      </c>
      <c r="E8" s="10">
        <v>0</v>
      </c>
      <c r="F8" s="10"/>
      <c r="G8" s="10">
        <f t="shared" si="0"/>
        <v>0</v>
      </c>
    </row>
    <row r="9" spans="1:7" ht="24" x14ac:dyDescent="0.2">
      <c r="A9" s="17"/>
      <c r="B9" s="9" t="s">
        <v>24</v>
      </c>
      <c r="C9" s="26" t="s">
        <v>19</v>
      </c>
      <c r="D9" s="17">
        <v>1</v>
      </c>
      <c r="E9" s="10">
        <v>0</v>
      </c>
      <c r="F9" s="10"/>
      <c r="G9" s="10">
        <f t="shared" si="0"/>
        <v>0</v>
      </c>
    </row>
    <row r="10" spans="1:7" ht="24" x14ac:dyDescent="0.2">
      <c r="A10" s="17"/>
      <c r="B10" s="9" t="s">
        <v>25</v>
      </c>
      <c r="C10" s="26" t="s">
        <v>19</v>
      </c>
      <c r="D10" s="17">
        <v>1</v>
      </c>
      <c r="E10" s="10">
        <v>0</v>
      </c>
      <c r="F10" s="10"/>
      <c r="G10" s="10">
        <f t="shared" si="0"/>
        <v>0</v>
      </c>
    </row>
    <row r="11" spans="1:7" ht="24" x14ac:dyDescent="0.2">
      <c r="A11" s="17"/>
      <c r="B11" s="9" t="s">
        <v>26</v>
      </c>
      <c r="C11" s="26" t="s">
        <v>19</v>
      </c>
      <c r="D11" s="17">
        <v>1</v>
      </c>
      <c r="E11" s="10">
        <v>0</v>
      </c>
      <c r="F11" s="10"/>
      <c r="G11" s="10">
        <f t="shared" si="0"/>
        <v>0</v>
      </c>
    </row>
    <row r="12" spans="1:7" ht="24" x14ac:dyDescent="0.2">
      <c r="A12" s="17"/>
      <c r="B12" s="9" t="s">
        <v>27</v>
      </c>
      <c r="C12" s="26" t="s">
        <v>19</v>
      </c>
      <c r="D12" s="17">
        <v>1</v>
      </c>
      <c r="E12" s="10">
        <v>0</v>
      </c>
      <c r="F12" s="10"/>
      <c r="G12" s="10">
        <f t="shared" si="0"/>
        <v>0</v>
      </c>
    </row>
    <row r="13" spans="1:7" ht="24" x14ac:dyDescent="0.2">
      <c r="A13" s="17"/>
      <c r="B13" s="9" t="s">
        <v>28</v>
      </c>
      <c r="C13" s="26" t="s">
        <v>19</v>
      </c>
      <c r="D13" s="17">
        <v>1</v>
      </c>
      <c r="E13" s="10">
        <v>0</v>
      </c>
      <c r="F13" s="10"/>
      <c r="G13" s="10">
        <f t="shared" si="0"/>
        <v>0</v>
      </c>
    </row>
    <row r="14" spans="1:7" ht="29.1" customHeight="1" x14ac:dyDescent="0.2">
      <c r="A14" s="17">
        <v>6</v>
      </c>
      <c r="B14" s="9" t="s">
        <v>29</v>
      </c>
      <c r="C14" s="9" t="s">
        <v>30</v>
      </c>
      <c r="D14" s="17">
        <v>1</v>
      </c>
      <c r="E14" s="24">
        <v>0</v>
      </c>
      <c r="F14" s="24"/>
      <c r="G14" s="24">
        <f t="shared" si="0"/>
        <v>0</v>
      </c>
    </row>
    <row r="15" spans="1:7" ht="12" customHeight="1" x14ac:dyDescent="0.2">
      <c r="A15" s="17"/>
      <c r="B15" s="9" t="s">
        <v>31</v>
      </c>
      <c r="C15" s="9" t="s">
        <v>30</v>
      </c>
      <c r="D15" s="17">
        <v>1</v>
      </c>
      <c r="E15" s="24">
        <v>0</v>
      </c>
      <c r="F15" s="24"/>
      <c r="G15" s="24">
        <f>SUM(D15*E15)</f>
        <v>0</v>
      </c>
    </row>
    <row r="16" spans="1:7" ht="29.1" customHeight="1" x14ac:dyDescent="0.2">
      <c r="A16" s="17">
        <v>7</v>
      </c>
      <c r="B16" s="9" t="s">
        <v>32</v>
      </c>
      <c r="C16" s="9" t="s">
        <v>30</v>
      </c>
      <c r="D16" s="27">
        <v>1</v>
      </c>
      <c r="E16" s="30">
        <v>0</v>
      </c>
      <c r="F16" s="30"/>
      <c r="G16" s="30">
        <f t="shared" si="0"/>
        <v>0</v>
      </c>
    </row>
    <row r="17" spans="1:7" ht="29.1" customHeight="1" x14ac:dyDescent="0.2">
      <c r="A17" s="17">
        <v>8</v>
      </c>
      <c r="B17" s="25" t="s">
        <v>33</v>
      </c>
      <c r="C17" s="36"/>
      <c r="D17" s="41"/>
      <c r="E17" s="37"/>
      <c r="F17" s="37"/>
      <c r="G17" s="42"/>
    </row>
    <row r="18" spans="1:7" ht="24" x14ac:dyDescent="0.2">
      <c r="A18" s="17"/>
      <c r="B18" s="9" t="s">
        <v>34</v>
      </c>
      <c r="C18" s="26" t="s">
        <v>19</v>
      </c>
      <c r="D18" s="28">
        <v>1</v>
      </c>
      <c r="E18" s="29">
        <v>0</v>
      </c>
      <c r="F18" s="29"/>
      <c r="G18" s="29">
        <f>SUM(D18*E18)</f>
        <v>0</v>
      </c>
    </row>
    <row r="19" spans="1:7" ht="24" x14ac:dyDescent="0.2">
      <c r="A19" s="17"/>
      <c r="B19" s="9" t="s">
        <v>35</v>
      </c>
      <c r="C19" s="26" t="s">
        <v>19</v>
      </c>
      <c r="D19" s="17">
        <v>1</v>
      </c>
      <c r="E19" s="10">
        <v>0</v>
      </c>
      <c r="F19" s="10"/>
      <c r="G19" s="10">
        <f>SUM(D19*E19)</f>
        <v>0</v>
      </c>
    </row>
    <row r="20" spans="1:7" ht="24" x14ac:dyDescent="0.2">
      <c r="A20" s="17"/>
      <c r="B20" s="9" t="s">
        <v>36</v>
      </c>
      <c r="C20" s="26" t="s">
        <v>19</v>
      </c>
      <c r="D20" s="17">
        <v>1</v>
      </c>
      <c r="E20" s="10">
        <v>0</v>
      </c>
      <c r="F20" s="10"/>
      <c r="G20" s="10">
        <f>SUM(D20*E20)</f>
        <v>0</v>
      </c>
    </row>
    <row r="21" spans="1:7" ht="24" x14ac:dyDescent="0.2">
      <c r="A21" s="17"/>
      <c r="B21" s="9" t="s">
        <v>37</v>
      </c>
      <c r="C21" s="26" t="s">
        <v>19</v>
      </c>
      <c r="D21" s="27">
        <v>1</v>
      </c>
      <c r="E21" s="14">
        <v>0</v>
      </c>
      <c r="F21" s="14"/>
      <c r="G21" s="14">
        <f>SUM(D21*E21)</f>
        <v>0</v>
      </c>
    </row>
    <row r="22" spans="1:7" ht="29.1" customHeight="1" x14ac:dyDescent="0.2">
      <c r="A22" s="17">
        <v>9</v>
      </c>
      <c r="B22" s="25" t="s">
        <v>38</v>
      </c>
      <c r="C22" s="36"/>
      <c r="D22" s="41"/>
      <c r="E22" s="37"/>
      <c r="F22" s="37"/>
      <c r="G22" s="42"/>
    </row>
    <row r="23" spans="1:7" ht="24" x14ac:dyDescent="0.2">
      <c r="A23" s="17"/>
      <c r="B23" s="9" t="s">
        <v>0</v>
      </c>
      <c r="C23" s="26" t="s">
        <v>19</v>
      </c>
      <c r="D23" s="28">
        <v>1</v>
      </c>
      <c r="E23" s="29">
        <v>0</v>
      </c>
      <c r="F23" s="29"/>
      <c r="G23" s="29">
        <f t="shared" ref="G23:G30" si="1">SUM(D23*E23)</f>
        <v>0</v>
      </c>
    </row>
    <row r="24" spans="1:7" ht="24" x14ac:dyDescent="0.2">
      <c r="A24" s="17"/>
      <c r="B24" s="9" t="s">
        <v>39</v>
      </c>
      <c r="C24" s="26" t="s">
        <v>19</v>
      </c>
      <c r="D24" s="17">
        <v>1</v>
      </c>
      <c r="E24" s="10">
        <v>0</v>
      </c>
      <c r="F24" s="10"/>
      <c r="G24" s="10">
        <f t="shared" si="1"/>
        <v>0</v>
      </c>
    </row>
    <row r="25" spans="1:7" ht="24" x14ac:dyDescent="0.2">
      <c r="A25" s="17"/>
      <c r="B25" s="9" t="s">
        <v>40</v>
      </c>
      <c r="C25" s="26" t="s">
        <v>19</v>
      </c>
      <c r="D25" s="17">
        <v>1</v>
      </c>
      <c r="E25" s="10">
        <v>0</v>
      </c>
      <c r="F25" s="10"/>
      <c r="G25" s="10">
        <f t="shared" si="1"/>
        <v>0</v>
      </c>
    </row>
    <row r="26" spans="1:7" ht="24" x14ac:dyDescent="0.2">
      <c r="A26" s="17"/>
      <c r="B26" s="9" t="s">
        <v>41</v>
      </c>
      <c r="C26" s="26" t="s">
        <v>19</v>
      </c>
      <c r="D26" s="17">
        <v>1</v>
      </c>
      <c r="E26" s="10">
        <v>0</v>
      </c>
      <c r="F26" s="10"/>
      <c r="G26" s="10">
        <f t="shared" si="1"/>
        <v>0</v>
      </c>
    </row>
    <row r="27" spans="1:7" ht="24" x14ac:dyDescent="0.2">
      <c r="A27" s="17"/>
      <c r="B27" s="9" t="s">
        <v>42</v>
      </c>
      <c r="C27" s="26" t="s">
        <v>19</v>
      </c>
      <c r="D27" s="17">
        <v>1</v>
      </c>
      <c r="E27" s="10">
        <v>0</v>
      </c>
      <c r="F27" s="10"/>
      <c r="G27" s="10">
        <f t="shared" si="1"/>
        <v>0</v>
      </c>
    </row>
    <row r="28" spans="1:7" ht="24" x14ac:dyDescent="0.2">
      <c r="A28" s="17"/>
      <c r="B28" s="9" t="s">
        <v>43</v>
      </c>
      <c r="C28" s="26" t="s">
        <v>19</v>
      </c>
      <c r="D28" s="17">
        <v>1</v>
      </c>
      <c r="E28" s="10">
        <v>0</v>
      </c>
      <c r="F28" s="10"/>
      <c r="G28" s="10">
        <f t="shared" si="1"/>
        <v>0</v>
      </c>
    </row>
    <row r="29" spans="1:7" ht="24" x14ac:dyDescent="0.2">
      <c r="A29" s="17"/>
      <c r="B29" s="9" t="s">
        <v>44</v>
      </c>
      <c r="C29" s="26" t="s">
        <v>19</v>
      </c>
      <c r="D29" s="17">
        <v>1</v>
      </c>
      <c r="E29" s="10">
        <v>0</v>
      </c>
      <c r="F29" s="10"/>
      <c r="G29" s="10">
        <f t="shared" si="1"/>
        <v>0</v>
      </c>
    </row>
    <row r="30" spans="1:7" ht="24" x14ac:dyDescent="0.2">
      <c r="A30" s="17"/>
      <c r="B30" s="9" t="s">
        <v>45</v>
      </c>
      <c r="C30" s="26" t="s">
        <v>19</v>
      </c>
      <c r="D30" s="27">
        <v>1</v>
      </c>
      <c r="E30" s="14">
        <v>0</v>
      </c>
      <c r="F30" s="14"/>
      <c r="G30" s="14">
        <f t="shared" si="1"/>
        <v>0</v>
      </c>
    </row>
    <row r="31" spans="1:7" ht="29.1" customHeight="1" x14ac:dyDescent="0.2">
      <c r="A31" s="17">
        <v>10</v>
      </c>
      <c r="B31" s="25" t="s">
        <v>46</v>
      </c>
      <c r="C31" s="43"/>
      <c r="D31" s="41"/>
      <c r="E31" s="37"/>
      <c r="F31" s="37"/>
      <c r="G31" s="42"/>
    </row>
    <row r="32" spans="1:7" ht="24" x14ac:dyDescent="0.2">
      <c r="A32" s="17"/>
      <c r="B32" s="9" t="s">
        <v>47</v>
      </c>
      <c r="C32" s="26" t="s">
        <v>19</v>
      </c>
      <c r="D32" s="28">
        <v>1</v>
      </c>
      <c r="E32" s="29">
        <v>0</v>
      </c>
      <c r="F32" s="29"/>
      <c r="G32" s="29">
        <f t="shared" ref="G32:G39" si="2">SUM(D32*E32)</f>
        <v>0</v>
      </c>
    </row>
    <row r="33" spans="1:7" ht="24" x14ac:dyDescent="0.2">
      <c r="A33" s="17"/>
      <c r="B33" s="9" t="s">
        <v>1</v>
      </c>
      <c r="C33" s="26" t="s">
        <v>19</v>
      </c>
      <c r="D33" s="17">
        <v>1</v>
      </c>
      <c r="E33" s="10">
        <v>0</v>
      </c>
      <c r="F33" s="10"/>
      <c r="G33" s="10">
        <f t="shared" si="2"/>
        <v>0</v>
      </c>
    </row>
    <row r="34" spans="1:7" ht="24" x14ac:dyDescent="0.2">
      <c r="A34" s="17"/>
      <c r="B34" s="9" t="s">
        <v>48</v>
      </c>
      <c r="C34" s="26" t="s">
        <v>19</v>
      </c>
      <c r="D34" s="17">
        <v>1</v>
      </c>
      <c r="E34" s="10">
        <v>0</v>
      </c>
      <c r="F34" s="10"/>
      <c r="G34" s="10">
        <f t="shared" si="2"/>
        <v>0</v>
      </c>
    </row>
    <row r="35" spans="1:7" ht="24" x14ac:dyDescent="0.2">
      <c r="A35" s="17"/>
      <c r="B35" s="9" t="s">
        <v>49</v>
      </c>
      <c r="C35" s="26" t="s">
        <v>19</v>
      </c>
      <c r="D35" s="17">
        <v>1</v>
      </c>
      <c r="E35" s="10">
        <v>0</v>
      </c>
      <c r="F35" s="10"/>
      <c r="G35" s="10">
        <f t="shared" si="2"/>
        <v>0</v>
      </c>
    </row>
    <row r="36" spans="1:7" ht="24" x14ac:dyDescent="0.2">
      <c r="A36" s="17"/>
      <c r="B36" s="9" t="s">
        <v>50</v>
      </c>
      <c r="C36" s="26" t="s">
        <v>19</v>
      </c>
      <c r="D36" s="17">
        <v>1</v>
      </c>
      <c r="E36" s="10">
        <v>0</v>
      </c>
      <c r="F36" s="10"/>
      <c r="G36" s="10">
        <f t="shared" si="2"/>
        <v>0</v>
      </c>
    </row>
    <row r="37" spans="1:7" ht="24" x14ac:dyDescent="0.2">
      <c r="A37" s="17"/>
      <c r="B37" s="9" t="s">
        <v>51</v>
      </c>
      <c r="C37" s="26" t="s">
        <v>19</v>
      </c>
      <c r="D37" s="17">
        <v>1</v>
      </c>
      <c r="E37" s="10">
        <v>0</v>
      </c>
      <c r="F37" s="10"/>
      <c r="G37" s="10">
        <f t="shared" si="2"/>
        <v>0</v>
      </c>
    </row>
    <row r="38" spans="1:7" ht="24" x14ac:dyDescent="0.2">
      <c r="A38" s="17"/>
      <c r="B38" s="9" t="s">
        <v>52</v>
      </c>
      <c r="C38" s="26" t="s">
        <v>19</v>
      </c>
      <c r="D38" s="17">
        <v>1</v>
      </c>
      <c r="E38" s="10">
        <v>0</v>
      </c>
      <c r="F38" s="10"/>
      <c r="G38" s="10">
        <f t="shared" si="2"/>
        <v>0</v>
      </c>
    </row>
    <row r="39" spans="1:7" ht="29.1" customHeight="1" x14ac:dyDescent="0.2">
      <c r="A39" s="17">
        <v>11</v>
      </c>
      <c r="B39" s="9" t="s">
        <v>53</v>
      </c>
      <c r="C39" s="26" t="s">
        <v>19</v>
      </c>
      <c r="D39" s="27">
        <v>55</v>
      </c>
      <c r="E39" s="30">
        <v>0</v>
      </c>
      <c r="F39" s="30"/>
      <c r="G39" s="30">
        <f t="shared" si="2"/>
        <v>0</v>
      </c>
    </row>
    <row r="40" spans="1:7" ht="29.1" customHeight="1" x14ac:dyDescent="0.2">
      <c r="A40" s="17">
        <v>17</v>
      </c>
      <c r="B40" s="25" t="s">
        <v>54</v>
      </c>
      <c r="C40" s="36"/>
      <c r="D40" s="41"/>
      <c r="E40" s="37"/>
      <c r="F40" s="37"/>
      <c r="G40" s="42"/>
    </row>
    <row r="41" spans="1:7" ht="24" x14ac:dyDescent="0.2">
      <c r="A41" s="17"/>
      <c r="B41" s="9" t="s">
        <v>55</v>
      </c>
      <c r="C41" s="26" t="s">
        <v>19</v>
      </c>
      <c r="D41" s="28">
        <v>1</v>
      </c>
      <c r="E41" s="29">
        <v>0</v>
      </c>
      <c r="F41" s="29"/>
      <c r="G41" s="29">
        <f>SUM(D41*E41)</f>
        <v>0</v>
      </c>
    </row>
    <row r="42" spans="1:7" ht="24" x14ac:dyDescent="0.2">
      <c r="A42" s="17"/>
      <c r="B42" s="9" t="s">
        <v>56</v>
      </c>
      <c r="C42" s="26" t="s">
        <v>19</v>
      </c>
      <c r="D42" s="17">
        <v>1</v>
      </c>
      <c r="E42" s="10">
        <v>0</v>
      </c>
      <c r="F42" s="10"/>
      <c r="G42" s="10">
        <f>SUM(D42*E42)</f>
        <v>0</v>
      </c>
    </row>
    <row r="43" spans="1:7" ht="24" x14ac:dyDescent="0.2">
      <c r="A43" s="17"/>
      <c r="B43" s="9" t="s">
        <v>57</v>
      </c>
      <c r="C43" s="26" t="s">
        <v>19</v>
      </c>
      <c r="D43" s="27">
        <v>1</v>
      </c>
      <c r="E43" s="14">
        <v>0</v>
      </c>
      <c r="F43" s="14"/>
      <c r="G43" s="14">
        <f>SUM(D43*E43)</f>
        <v>0</v>
      </c>
    </row>
    <row r="44" spans="1:7" ht="29.1" customHeight="1" x14ac:dyDescent="0.2">
      <c r="A44" s="17">
        <v>18</v>
      </c>
      <c r="B44" s="25" t="s">
        <v>58</v>
      </c>
      <c r="C44" s="36"/>
      <c r="D44" s="41"/>
      <c r="E44" s="37"/>
      <c r="F44" s="37"/>
      <c r="G44" s="42"/>
    </row>
    <row r="45" spans="1:7" ht="24" x14ac:dyDescent="0.2">
      <c r="A45" s="17"/>
      <c r="B45" s="9" t="s">
        <v>59</v>
      </c>
      <c r="C45" s="26" t="s">
        <v>19</v>
      </c>
      <c r="D45" s="28">
        <v>1</v>
      </c>
      <c r="E45" s="29">
        <v>0</v>
      </c>
      <c r="F45" s="29"/>
      <c r="G45" s="29">
        <f t="shared" ref="G45:G56" si="3">SUM(D45*E45)</f>
        <v>0</v>
      </c>
    </row>
    <row r="46" spans="1:7" ht="24" x14ac:dyDescent="0.2">
      <c r="A46" s="17"/>
      <c r="B46" s="9" t="s">
        <v>60</v>
      </c>
      <c r="C46" s="26" t="s">
        <v>19</v>
      </c>
      <c r="D46" s="17">
        <v>1</v>
      </c>
      <c r="E46" s="10">
        <v>0</v>
      </c>
      <c r="F46" s="10"/>
      <c r="G46" s="10">
        <f t="shared" si="3"/>
        <v>0</v>
      </c>
    </row>
    <row r="47" spans="1:7" ht="24" x14ac:dyDescent="0.2">
      <c r="A47" s="17"/>
      <c r="B47" s="9" t="s">
        <v>61</v>
      </c>
      <c r="C47" s="26" t="s">
        <v>19</v>
      </c>
      <c r="D47" s="17">
        <v>1</v>
      </c>
      <c r="E47" s="10">
        <v>0</v>
      </c>
      <c r="F47" s="10"/>
      <c r="G47" s="10">
        <f t="shared" si="3"/>
        <v>0</v>
      </c>
    </row>
    <row r="48" spans="1:7" ht="24" x14ac:dyDescent="0.2">
      <c r="A48" s="17"/>
      <c r="B48" s="9" t="s">
        <v>62</v>
      </c>
      <c r="C48" s="26" t="s">
        <v>19</v>
      </c>
      <c r="D48" s="17">
        <v>1</v>
      </c>
      <c r="E48" s="10">
        <v>0</v>
      </c>
      <c r="F48" s="10"/>
      <c r="G48" s="10">
        <f t="shared" si="3"/>
        <v>0</v>
      </c>
    </row>
    <row r="49" spans="1:7" ht="24" x14ac:dyDescent="0.2">
      <c r="A49" s="17"/>
      <c r="B49" s="9" t="s">
        <v>63</v>
      </c>
      <c r="C49" s="26" t="s">
        <v>19</v>
      </c>
      <c r="D49" s="17">
        <v>1</v>
      </c>
      <c r="E49" s="10">
        <v>0</v>
      </c>
      <c r="F49" s="10"/>
      <c r="G49" s="10">
        <f t="shared" si="3"/>
        <v>0</v>
      </c>
    </row>
    <row r="50" spans="1:7" ht="24" x14ac:dyDescent="0.2">
      <c r="A50" s="17"/>
      <c r="B50" s="9" t="s">
        <v>64</v>
      </c>
      <c r="C50" s="26" t="s">
        <v>19</v>
      </c>
      <c r="D50" s="17">
        <v>1</v>
      </c>
      <c r="E50" s="10">
        <v>0</v>
      </c>
      <c r="F50" s="10"/>
      <c r="G50" s="10">
        <f t="shared" si="3"/>
        <v>0</v>
      </c>
    </row>
    <row r="51" spans="1:7" ht="24" x14ac:dyDescent="0.2">
      <c r="A51" s="17"/>
      <c r="B51" s="9" t="s">
        <v>65</v>
      </c>
      <c r="C51" s="26" t="s">
        <v>19</v>
      </c>
      <c r="D51" s="17">
        <v>1</v>
      </c>
      <c r="E51" s="10">
        <v>0</v>
      </c>
      <c r="F51" s="10"/>
      <c r="G51" s="10">
        <f t="shared" si="3"/>
        <v>0</v>
      </c>
    </row>
    <row r="52" spans="1:7" ht="24" x14ac:dyDescent="0.2">
      <c r="A52" s="17"/>
      <c r="B52" s="9" t="s">
        <v>66</v>
      </c>
      <c r="C52" s="26" t="s">
        <v>19</v>
      </c>
      <c r="D52" s="17">
        <v>1</v>
      </c>
      <c r="E52" s="10">
        <v>0</v>
      </c>
      <c r="F52" s="10"/>
      <c r="G52" s="10">
        <f t="shared" si="3"/>
        <v>0</v>
      </c>
    </row>
    <row r="53" spans="1:7" ht="29.1" customHeight="1" x14ac:dyDescent="0.2">
      <c r="A53" s="17">
        <v>19</v>
      </c>
      <c r="B53" s="11" t="s">
        <v>67</v>
      </c>
      <c r="C53" s="26" t="s">
        <v>19</v>
      </c>
      <c r="D53" s="17">
        <v>1</v>
      </c>
      <c r="E53" s="24">
        <v>0</v>
      </c>
      <c r="F53" s="24"/>
      <c r="G53" s="24">
        <f t="shared" si="3"/>
        <v>0</v>
      </c>
    </row>
    <row r="54" spans="1:7" ht="29.1" customHeight="1" x14ac:dyDescent="0.2">
      <c r="A54" s="17">
        <v>20</v>
      </c>
      <c r="B54" s="11" t="s">
        <v>68</v>
      </c>
      <c r="C54" s="26" t="s">
        <v>19</v>
      </c>
      <c r="D54" s="17">
        <v>1</v>
      </c>
      <c r="E54" s="24">
        <v>0</v>
      </c>
      <c r="F54" s="24"/>
      <c r="G54" s="24">
        <f t="shared" si="3"/>
        <v>0</v>
      </c>
    </row>
    <row r="55" spans="1:7" ht="29.1" customHeight="1" x14ac:dyDescent="0.2">
      <c r="A55" s="17">
        <v>21</v>
      </c>
      <c r="B55" s="9" t="s">
        <v>69</v>
      </c>
      <c r="C55" s="26" t="s">
        <v>19</v>
      </c>
      <c r="D55" s="17">
        <v>1</v>
      </c>
      <c r="E55" s="24">
        <v>0</v>
      </c>
      <c r="F55" s="24"/>
      <c r="G55" s="24">
        <f t="shared" si="3"/>
        <v>0</v>
      </c>
    </row>
    <row r="56" spans="1:7" ht="29.1" customHeight="1" x14ac:dyDescent="0.2">
      <c r="A56" s="17">
        <v>22</v>
      </c>
      <c r="B56" s="11" t="s">
        <v>70</v>
      </c>
      <c r="C56" s="26" t="s">
        <v>19</v>
      </c>
      <c r="D56" s="27">
        <v>1</v>
      </c>
      <c r="E56" s="30">
        <v>0</v>
      </c>
      <c r="F56" s="30"/>
      <c r="G56" s="30">
        <f t="shared" si="3"/>
        <v>0</v>
      </c>
    </row>
    <row r="57" spans="1:7" ht="29.1" customHeight="1" x14ac:dyDescent="0.2">
      <c r="A57" s="17">
        <v>28</v>
      </c>
      <c r="B57" s="33" t="s">
        <v>71</v>
      </c>
      <c r="C57" s="38"/>
      <c r="D57" s="41"/>
      <c r="E57" s="37"/>
      <c r="F57" s="37"/>
      <c r="G57" s="42"/>
    </row>
    <row r="58" spans="1:7" x14ac:dyDescent="0.2">
      <c r="A58" s="17"/>
      <c r="B58" s="8" t="s">
        <v>72</v>
      </c>
      <c r="C58" s="35" t="s">
        <v>74</v>
      </c>
      <c r="D58" s="28">
        <v>1</v>
      </c>
      <c r="E58" s="29">
        <v>0</v>
      </c>
      <c r="F58" s="29"/>
      <c r="G58" s="29">
        <f t="shared" ref="G58:G67" si="4">SUM(D58*E58)</f>
        <v>0</v>
      </c>
    </row>
    <row r="59" spans="1:7" x14ac:dyDescent="0.2">
      <c r="A59" s="17"/>
      <c r="B59" s="8" t="s">
        <v>73</v>
      </c>
      <c r="C59" s="35" t="s">
        <v>74</v>
      </c>
      <c r="D59" s="17">
        <v>1</v>
      </c>
      <c r="E59" s="10">
        <v>0</v>
      </c>
      <c r="F59" s="10"/>
      <c r="G59" s="10">
        <f t="shared" si="4"/>
        <v>0</v>
      </c>
    </row>
    <row r="60" spans="1:7" x14ac:dyDescent="0.2">
      <c r="A60" s="17"/>
      <c r="B60" s="8" t="s">
        <v>2</v>
      </c>
      <c r="C60" s="35" t="s">
        <v>74</v>
      </c>
      <c r="D60" s="17">
        <v>1</v>
      </c>
      <c r="E60" s="10">
        <v>0</v>
      </c>
      <c r="F60" s="10"/>
      <c r="G60" s="10">
        <f t="shared" si="4"/>
        <v>0</v>
      </c>
    </row>
    <row r="61" spans="1:7" x14ac:dyDescent="0.2">
      <c r="A61" s="17"/>
      <c r="B61" s="8" t="s">
        <v>3</v>
      </c>
      <c r="C61" s="35" t="s">
        <v>74</v>
      </c>
      <c r="D61" s="17">
        <v>1</v>
      </c>
      <c r="E61" s="10">
        <v>0</v>
      </c>
      <c r="F61" s="10"/>
      <c r="G61" s="10">
        <f t="shared" si="4"/>
        <v>0</v>
      </c>
    </row>
    <row r="62" spans="1:7" x14ac:dyDescent="0.2">
      <c r="A62" s="17"/>
      <c r="B62" s="8" t="s">
        <v>4</v>
      </c>
      <c r="C62" s="35" t="s">
        <v>74</v>
      </c>
      <c r="D62" s="17">
        <v>1</v>
      </c>
      <c r="E62" s="10">
        <v>0</v>
      </c>
      <c r="F62" s="10"/>
      <c r="G62" s="10">
        <f t="shared" si="4"/>
        <v>0</v>
      </c>
    </row>
    <row r="63" spans="1:7" ht="36" x14ac:dyDescent="0.2">
      <c r="A63" s="17">
        <v>29</v>
      </c>
      <c r="B63" s="8" t="s">
        <v>75</v>
      </c>
      <c r="C63" s="26" t="s">
        <v>19</v>
      </c>
      <c r="D63" s="17">
        <v>60</v>
      </c>
      <c r="E63" s="24">
        <v>0</v>
      </c>
      <c r="F63" s="24"/>
      <c r="G63" s="24">
        <f t="shared" si="4"/>
        <v>0</v>
      </c>
    </row>
    <row r="64" spans="1:7" ht="28.9" customHeight="1" x14ac:dyDescent="0.2">
      <c r="A64" s="17">
        <v>30</v>
      </c>
      <c r="B64" s="8" t="s">
        <v>76</v>
      </c>
      <c r="C64" s="26" t="s">
        <v>19</v>
      </c>
      <c r="D64" s="17">
        <v>30</v>
      </c>
      <c r="E64" s="24">
        <v>0</v>
      </c>
      <c r="F64" s="24"/>
      <c r="G64" s="24">
        <f t="shared" si="4"/>
        <v>0</v>
      </c>
    </row>
    <row r="65" spans="1:7" ht="29.1" customHeight="1" x14ac:dyDescent="0.2">
      <c r="A65" s="17">
        <v>31</v>
      </c>
      <c r="B65" s="8" t="s">
        <v>77</v>
      </c>
      <c r="C65" s="26" t="s">
        <v>19</v>
      </c>
      <c r="D65" s="17">
        <v>1</v>
      </c>
      <c r="E65" s="24">
        <v>0</v>
      </c>
      <c r="F65" s="24"/>
      <c r="G65" s="24">
        <f t="shared" si="4"/>
        <v>0</v>
      </c>
    </row>
    <row r="66" spans="1:7" ht="28.9" customHeight="1" x14ac:dyDescent="0.2">
      <c r="A66" s="17">
        <v>32</v>
      </c>
      <c r="B66" s="12" t="s">
        <v>78</v>
      </c>
      <c r="C66" s="12" t="s">
        <v>80</v>
      </c>
      <c r="D66" s="18">
        <v>1</v>
      </c>
      <c r="E66" s="24">
        <v>0</v>
      </c>
      <c r="F66" s="24"/>
      <c r="G66" s="24">
        <f t="shared" si="4"/>
        <v>0</v>
      </c>
    </row>
    <row r="67" spans="1:7" ht="29.1" customHeight="1" x14ac:dyDescent="0.2">
      <c r="A67" s="17">
        <v>35</v>
      </c>
      <c r="B67" s="12" t="s">
        <v>79</v>
      </c>
      <c r="C67" s="13" t="s">
        <v>81</v>
      </c>
      <c r="D67" s="34">
        <v>1</v>
      </c>
      <c r="E67" s="30">
        <v>0</v>
      </c>
      <c r="F67" s="30"/>
      <c r="G67" s="30">
        <f t="shared" si="4"/>
        <v>0</v>
      </c>
    </row>
    <row r="68" spans="1:7" ht="29.1" customHeight="1" x14ac:dyDescent="0.2">
      <c r="A68" s="17">
        <v>36</v>
      </c>
      <c r="B68" s="40" t="s">
        <v>82</v>
      </c>
      <c r="C68" s="44"/>
      <c r="D68" s="45"/>
      <c r="E68" s="37"/>
      <c r="F68" s="37"/>
      <c r="G68" s="42"/>
    </row>
    <row r="69" spans="1:7" ht="24" x14ac:dyDescent="0.2">
      <c r="A69" s="17"/>
      <c r="B69" s="12" t="s">
        <v>83</v>
      </c>
      <c r="C69" s="26" t="s">
        <v>19</v>
      </c>
      <c r="D69" s="18">
        <v>1</v>
      </c>
      <c r="E69" s="10">
        <v>0</v>
      </c>
      <c r="F69" s="10"/>
      <c r="G69" s="10">
        <f>SUM(D69*E69)</f>
        <v>0</v>
      </c>
    </row>
    <row r="70" spans="1:7" ht="24" x14ac:dyDescent="0.2">
      <c r="A70" s="17"/>
      <c r="B70" s="12" t="s">
        <v>84</v>
      </c>
      <c r="C70" s="26" t="s">
        <v>19</v>
      </c>
      <c r="D70" s="18">
        <v>1</v>
      </c>
      <c r="E70" s="10">
        <v>0</v>
      </c>
      <c r="F70" s="10"/>
      <c r="G70" s="10">
        <f>SUM(D70*E70)</f>
        <v>0</v>
      </c>
    </row>
    <row r="71" spans="1:7" ht="24" x14ac:dyDescent="0.2">
      <c r="A71" s="17"/>
      <c r="B71" s="12" t="s">
        <v>85</v>
      </c>
      <c r="C71" s="26" t="s">
        <v>19</v>
      </c>
      <c r="D71" s="18">
        <v>1</v>
      </c>
      <c r="E71" s="10">
        <v>0</v>
      </c>
      <c r="F71" s="10"/>
      <c r="G71" s="10">
        <f>SUM(D71*E71)</f>
        <v>0</v>
      </c>
    </row>
    <row r="72" spans="1:7" ht="29.1" customHeight="1" x14ac:dyDescent="0.25">
      <c r="A72" s="57" t="s">
        <v>86</v>
      </c>
      <c r="B72" s="58"/>
      <c r="C72" s="58"/>
      <c r="D72" s="58"/>
      <c r="E72" s="58"/>
      <c r="F72" s="58"/>
      <c r="G72" s="39">
        <f>SUM(G4:G71)</f>
        <v>0</v>
      </c>
    </row>
    <row r="73" spans="1:7" x14ac:dyDescent="0.2">
      <c r="A73" s="20"/>
      <c r="B73" s="6"/>
      <c r="C73" s="6"/>
      <c r="D73" s="19"/>
      <c r="E73" s="4"/>
      <c r="F73" s="4"/>
      <c r="G73" s="4"/>
    </row>
    <row r="97" spans="1:7" s="5" customFormat="1" x14ac:dyDescent="0.2">
      <c r="A97" s="2"/>
      <c r="B97" s="3"/>
      <c r="C97" s="3"/>
      <c r="D97" s="3"/>
      <c r="E97" s="4"/>
      <c r="F97" s="4"/>
      <c r="G97" s="4"/>
    </row>
    <row r="98" spans="1:7" s="5" customFormat="1" x14ac:dyDescent="0.2">
      <c r="A98" s="2"/>
      <c r="B98" s="3"/>
      <c r="C98" s="3"/>
      <c r="D98" s="3"/>
      <c r="E98" s="4"/>
      <c r="F98" s="4"/>
      <c r="G98" s="23"/>
    </row>
  </sheetData>
  <mergeCells count="2">
    <mergeCell ref="A72:F72"/>
    <mergeCell ref="A1:G1"/>
  </mergeCells>
  <pageMargins left="0.51181102362204722" right="0.31496062992125984" top="0.74803149606299213" bottom="0.55118110236220474"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CF2B9-B677-4204-BBA8-81ECA5F987BA}">
  <dimension ref="A1:G24"/>
  <sheetViews>
    <sheetView workbookViewId="0">
      <selection activeCell="A25" sqref="A25"/>
    </sheetView>
  </sheetViews>
  <sheetFormatPr defaultRowHeight="15" x14ac:dyDescent="0.25"/>
  <cols>
    <col min="1" max="1" width="5.5703125" customWidth="1"/>
    <col min="2" max="2" width="38.42578125" customWidth="1"/>
    <col min="3" max="3" width="13.7109375" customWidth="1"/>
    <col min="4" max="4" width="6.42578125" customWidth="1"/>
    <col min="5" max="7" width="12.5703125" customWidth="1"/>
  </cols>
  <sheetData>
    <row r="1" spans="1:7" ht="29.65" customHeight="1" thickBot="1" x14ac:dyDescent="0.3">
      <c r="A1" s="52" t="s">
        <v>87</v>
      </c>
      <c r="B1" s="59"/>
      <c r="C1" s="59"/>
      <c r="D1" s="59"/>
      <c r="E1" s="59"/>
      <c r="F1" s="59"/>
      <c r="G1" s="60"/>
    </row>
    <row r="2" spans="1:7" s="1" customFormat="1" ht="12" x14ac:dyDescent="0.2">
      <c r="A2" s="21"/>
    </row>
    <row r="3" spans="1:7" s="1" customFormat="1" ht="37.5" customHeight="1" x14ac:dyDescent="0.2">
      <c r="A3" s="7" t="s">
        <v>88</v>
      </c>
      <c r="B3" s="47" t="s">
        <v>12</v>
      </c>
      <c r="C3" s="47" t="s">
        <v>13</v>
      </c>
      <c r="D3" s="47" t="s">
        <v>14</v>
      </c>
      <c r="E3" s="47" t="s">
        <v>15</v>
      </c>
      <c r="F3" s="47" t="s">
        <v>16</v>
      </c>
      <c r="G3" s="47" t="s">
        <v>17</v>
      </c>
    </row>
    <row r="4" spans="1:7" s="1" customFormat="1" ht="29.1" customHeight="1" x14ac:dyDescent="0.2">
      <c r="A4" s="17">
        <v>1</v>
      </c>
      <c r="B4" s="25" t="s">
        <v>33</v>
      </c>
      <c r="C4" s="36"/>
      <c r="D4" s="36"/>
      <c r="E4" s="37"/>
      <c r="F4" s="37"/>
      <c r="G4" s="42"/>
    </row>
    <row r="5" spans="1:7" s="1" customFormat="1" ht="24" x14ac:dyDescent="0.2">
      <c r="A5" s="17"/>
      <c r="B5" s="9" t="s">
        <v>89</v>
      </c>
      <c r="C5" s="31" t="s">
        <v>19</v>
      </c>
      <c r="D5" s="32">
        <v>1</v>
      </c>
      <c r="E5" s="29">
        <v>0</v>
      </c>
      <c r="F5" s="29"/>
      <c r="G5" s="29">
        <f t="shared" ref="G5:G10" si="0">SUM(D5*E5)</f>
        <v>0</v>
      </c>
    </row>
    <row r="6" spans="1:7" s="1" customFormat="1" ht="24" x14ac:dyDescent="0.2">
      <c r="A6" s="17"/>
      <c r="B6" s="9" t="s">
        <v>90</v>
      </c>
      <c r="C6" s="31" t="s">
        <v>19</v>
      </c>
      <c r="D6" s="18">
        <v>1</v>
      </c>
      <c r="E6" s="10">
        <v>0</v>
      </c>
      <c r="F6" s="10"/>
      <c r="G6" s="10">
        <f t="shared" si="0"/>
        <v>0</v>
      </c>
    </row>
    <row r="7" spans="1:7" s="1" customFormat="1" ht="24" x14ac:dyDescent="0.2">
      <c r="A7" s="17"/>
      <c r="B7" s="9" t="s">
        <v>91</v>
      </c>
      <c r="C7" s="31" t="s">
        <v>19</v>
      </c>
      <c r="D7" s="18">
        <v>1</v>
      </c>
      <c r="E7" s="10">
        <v>0</v>
      </c>
      <c r="F7" s="10"/>
      <c r="G7" s="10">
        <f t="shared" si="0"/>
        <v>0</v>
      </c>
    </row>
    <row r="8" spans="1:7" s="1" customFormat="1" ht="12" x14ac:dyDescent="0.2">
      <c r="A8" s="17"/>
      <c r="B8" s="9" t="s">
        <v>92</v>
      </c>
      <c r="C8" s="12" t="s">
        <v>95</v>
      </c>
      <c r="D8" s="18">
        <v>1</v>
      </c>
      <c r="E8" s="10">
        <v>0</v>
      </c>
      <c r="F8" s="10"/>
      <c r="G8" s="10">
        <f t="shared" si="0"/>
        <v>0</v>
      </c>
    </row>
    <row r="9" spans="1:7" s="1" customFormat="1" ht="12" x14ac:dyDescent="0.2">
      <c r="A9" s="17"/>
      <c r="B9" s="9" t="s">
        <v>93</v>
      </c>
      <c r="C9" s="12" t="s">
        <v>95</v>
      </c>
      <c r="D9" s="18">
        <v>1</v>
      </c>
      <c r="E9" s="10">
        <v>0</v>
      </c>
      <c r="F9" s="10"/>
      <c r="G9" s="10">
        <f t="shared" si="0"/>
        <v>0</v>
      </c>
    </row>
    <row r="10" spans="1:7" s="1" customFormat="1" ht="12" x14ac:dyDescent="0.2">
      <c r="A10" s="17"/>
      <c r="B10" s="9" t="s">
        <v>94</v>
      </c>
      <c r="C10" s="12" t="s">
        <v>95</v>
      </c>
      <c r="D10" s="34">
        <v>1</v>
      </c>
      <c r="E10" s="14">
        <v>0</v>
      </c>
      <c r="F10" s="14"/>
      <c r="G10" s="14">
        <f t="shared" si="0"/>
        <v>0</v>
      </c>
    </row>
    <row r="11" spans="1:7" s="1" customFormat="1" ht="29.1" customHeight="1" x14ac:dyDescent="0.2">
      <c r="A11" s="17">
        <v>2</v>
      </c>
      <c r="B11" s="25" t="s">
        <v>96</v>
      </c>
      <c r="C11" s="36"/>
      <c r="D11" s="36"/>
      <c r="E11" s="37"/>
      <c r="F11" s="37"/>
      <c r="G11" s="42"/>
    </row>
    <row r="12" spans="1:7" s="1" customFormat="1" ht="24" x14ac:dyDescent="0.2">
      <c r="A12" s="17"/>
      <c r="B12" s="9" t="s">
        <v>97</v>
      </c>
      <c r="C12" s="31" t="s">
        <v>19</v>
      </c>
      <c r="D12" s="32">
        <v>1</v>
      </c>
      <c r="E12" s="29">
        <v>0</v>
      </c>
      <c r="F12" s="29"/>
      <c r="G12" s="29">
        <f t="shared" ref="G12:G23" si="1">SUM(D12*E12)</f>
        <v>0</v>
      </c>
    </row>
    <row r="13" spans="1:7" s="1" customFormat="1" ht="24" x14ac:dyDescent="0.2">
      <c r="A13" s="17"/>
      <c r="B13" s="9" t="s">
        <v>98</v>
      </c>
      <c r="C13" s="31" t="s">
        <v>19</v>
      </c>
      <c r="D13" s="18">
        <v>1</v>
      </c>
      <c r="E13" s="10">
        <v>0</v>
      </c>
      <c r="F13" s="10"/>
      <c r="G13" s="10">
        <f t="shared" si="1"/>
        <v>0</v>
      </c>
    </row>
    <row r="14" spans="1:7" s="1" customFormat="1" ht="24" x14ac:dyDescent="0.2">
      <c r="A14" s="17"/>
      <c r="B14" s="9" t="s">
        <v>99</v>
      </c>
      <c r="C14" s="31" t="s">
        <v>19</v>
      </c>
      <c r="D14" s="18">
        <v>1</v>
      </c>
      <c r="E14" s="10">
        <v>0</v>
      </c>
      <c r="F14" s="10"/>
      <c r="G14" s="10">
        <f t="shared" si="1"/>
        <v>0</v>
      </c>
    </row>
    <row r="15" spans="1:7" s="1" customFormat="1" ht="12" x14ac:dyDescent="0.2">
      <c r="A15" s="17"/>
      <c r="B15" s="9" t="s">
        <v>100</v>
      </c>
      <c r="C15" s="12" t="s">
        <v>95</v>
      </c>
      <c r="D15" s="17">
        <v>1</v>
      </c>
      <c r="E15" s="10">
        <v>0</v>
      </c>
      <c r="F15" s="10"/>
      <c r="G15" s="10">
        <f t="shared" si="1"/>
        <v>0</v>
      </c>
    </row>
    <row r="16" spans="1:7" s="1" customFormat="1" ht="12" x14ac:dyDescent="0.2">
      <c r="A16" s="17"/>
      <c r="B16" s="9" t="s">
        <v>101</v>
      </c>
      <c r="C16" s="12" t="s">
        <v>95</v>
      </c>
      <c r="D16" s="17">
        <v>1</v>
      </c>
      <c r="E16" s="10">
        <v>0</v>
      </c>
      <c r="F16" s="10"/>
      <c r="G16" s="10">
        <f t="shared" si="1"/>
        <v>0</v>
      </c>
    </row>
    <row r="17" spans="1:7" s="1" customFormat="1" ht="12" x14ac:dyDescent="0.2">
      <c r="A17" s="17"/>
      <c r="B17" s="9" t="s">
        <v>102</v>
      </c>
      <c r="C17" s="12" t="s">
        <v>95</v>
      </c>
      <c r="D17" s="17">
        <v>1</v>
      </c>
      <c r="E17" s="10">
        <v>0</v>
      </c>
      <c r="F17" s="10"/>
      <c r="G17" s="10">
        <f t="shared" si="1"/>
        <v>0</v>
      </c>
    </row>
    <row r="18" spans="1:7" s="1" customFormat="1" ht="24" x14ac:dyDescent="0.2">
      <c r="A18" s="17"/>
      <c r="B18" s="9" t="s">
        <v>103</v>
      </c>
      <c r="C18" s="31" t="s">
        <v>19</v>
      </c>
      <c r="D18" s="17">
        <v>1</v>
      </c>
      <c r="E18" s="10">
        <v>0</v>
      </c>
      <c r="F18" s="10"/>
      <c r="G18" s="10">
        <f t="shared" si="1"/>
        <v>0</v>
      </c>
    </row>
    <row r="19" spans="1:7" s="1" customFormat="1" ht="12" x14ac:dyDescent="0.2">
      <c r="A19" s="17"/>
      <c r="B19" s="9" t="s">
        <v>104</v>
      </c>
      <c r="C19" s="12" t="s">
        <v>95</v>
      </c>
      <c r="D19" s="17">
        <v>1</v>
      </c>
      <c r="E19" s="10">
        <v>0</v>
      </c>
      <c r="F19" s="10"/>
      <c r="G19" s="10">
        <f t="shared" si="1"/>
        <v>0</v>
      </c>
    </row>
    <row r="20" spans="1:7" s="1" customFormat="1" ht="36" x14ac:dyDescent="0.2">
      <c r="A20" s="17">
        <v>6</v>
      </c>
      <c r="B20" s="9" t="s">
        <v>105</v>
      </c>
      <c r="C20" s="31" t="s">
        <v>19</v>
      </c>
      <c r="D20" s="17">
        <v>1</v>
      </c>
      <c r="E20" s="24">
        <v>0</v>
      </c>
      <c r="F20" s="24"/>
      <c r="G20" s="24">
        <f t="shared" si="1"/>
        <v>0</v>
      </c>
    </row>
    <row r="21" spans="1:7" s="1" customFormat="1" ht="39.4" customHeight="1" x14ac:dyDescent="0.2">
      <c r="A21" s="17">
        <v>8</v>
      </c>
      <c r="B21" s="9" t="s">
        <v>106</v>
      </c>
      <c r="C21" s="31" t="s">
        <v>19</v>
      </c>
      <c r="D21" s="17">
        <v>1</v>
      </c>
      <c r="E21" s="24">
        <v>0</v>
      </c>
      <c r="F21" s="24"/>
      <c r="G21" s="24">
        <f t="shared" si="1"/>
        <v>0</v>
      </c>
    </row>
    <row r="22" spans="1:7" s="1" customFormat="1" ht="29.1" customHeight="1" x14ac:dyDescent="0.2">
      <c r="A22" s="17">
        <v>9</v>
      </c>
      <c r="B22" s="9" t="s">
        <v>107</v>
      </c>
      <c r="C22" s="31" t="s">
        <v>19</v>
      </c>
      <c r="D22" s="17">
        <v>1</v>
      </c>
      <c r="E22" s="24">
        <v>0</v>
      </c>
      <c r="F22" s="24"/>
      <c r="G22" s="24">
        <f t="shared" si="1"/>
        <v>0</v>
      </c>
    </row>
    <row r="23" spans="1:7" s="1" customFormat="1" ht="29.1" customHeight="1" x14ac:dyDescent="0.2">
      <c r="A23" s="17">
        <v>10</v>
      </c>
      <c r="B23" s="9" t="s">
        <v>108</v>
      </c>
      <c r="C23" s="31" t="s">
        <v>19</v>
      </c>
      <c r="D23" s="17">
        <v>1</v>
      </c>
      <c r="E23" s="24">
        <v>0</v>
      </c>
      <c r="F23" s="24"/>
      <c r="G23" s="24">
        <f t="shared" si="1"/>
        <v>0</v>
      </c>
    </row>
    <row r="24" spans="1:7" s="1" customFormat="1" ht="29.1" customHeight="1" x14ac:dyDescent="0.25">
      <c r="A24" s="57" t="s">
        <v>109</v>
      </c>
      <c r="B24" s="58"/>
      <c r="C24" s="58"/>
      <c r="D24" s="58"/>
      <c r="E24" s="58"/>
      <c r="F24" s="58"/>
      <c r="G24" s="39">
        <f>SUM(G4:G23)</f>
        <v>0</v>
      </c>
    </row>
  </sheetData>
  <mergeCells count="2">
    <mergeCell ref="A24:F24"/>
    <mergeCell ref="A1:G1"/>
  </mergeCells>
  <pageMargins left="0.70866141732283472"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9AC15-991C-4A58-868D-A2790A4D76C2}">
  <dimension ref="A1:G53"/>
  <sheetViews>
    <sheetView zoomScaleNormal="100" workbookViewId="0">
      <selection activeCell="I48" sqref="I48"/>
    </sheetView>
  </sheetViews>
  <sheetFormatPr defaultRowHeight="15" x14ac:dyDescent="0.25"/>
  <cols>
    <col min="4" max="4" width="26.28515625" customWidth="1"/>
    <col min="5" max="6" width="12.5703125" customWidth="1"/>
  </cols>
  <sheetData>
    <row r="1" spans="1:7" ht="30" customHeight="1" thickBot="1" x14ac:dyDescent="0.3">
      <c r="A1" s="52" t="s">
        <v>110</v>
      </c>
      <c r="B1" s="59"/>
      <c r="C1" s="59"/>
      <c r="D1" s="59"/>
      <c r="E1" s="59"/>
      <c r="F1" s="59"/>
      <c r="G1" s="60"/>
    </row>
    <row r="26" spans="1:7" s="1" customFormat="1" ht="30" customHeight="1" x14ac:dyDescent="0.25">
      <c r="A26" s="61" t="s">
        <v>111</v>
      </c>
      <c r="B26" s="62"/>
      <c r="C26" s="63"/>
      <c r="D26" s="63"/>
      <c r="E26" s="7" t="s">
        <v>112</v>
      </c>
      <c r="F26" s="7" t="s">
        <v>16</v>
      </c>
      <c r="G26" s="22"/>
    </row>
    <row r="27" spans="1:7" s="1" customFormat="1" ht="28.9" customHeight="1" x14ac:dyDescent="0.25">
      <c r="A27" s="64" t="s">
        <v>113</v>
      </c>
      <c r="B27" s="65"/>
      <c r="C27" s="63"/>
      <c r="D27" s="63"/>
      <c r="E27" s="24">
        <v>0</v>
      </c>
      <c r="F27" s="24"/>
      <c r="G27" s="23"/>
    </row>
    <row r="52" spans="1:6" ht="29.25" customHeight="1" x14ac:dyDescent="0.25">
      <c r="A52" s="61" t="s">
        <v>114</v>
      </c>
      <c r="B52" s="62"/>
      <c r="C52" s="63"/>
      <c r="D52" s="63"/>
      <c r="E52" s="47" t="s">
        <v>112</v>
      </c>
      <c r="F52" s="47" t="s">
        <v>16</v>
      </c>
    </row>
    <row r="53" spans="1:6" ht="26.25" customHeight="1" x14ac:dyDescent="0.25">
      <c r="A53" s="64" t="s">
        <v>115</v>
      </c>
      <c r="B53" s="65"/>
      <c r="C53" s="63"/>
      <c r="D53" s="63"/>
      <c r="E53" s="24">
        <v>0</v>
      </c>
      <c r="F53" s="24"/>
    </row>
  </sheetData>
  <mergeCells count="5">
    <mergeCell ref="A52:D52"/>
    <mergeCell ref="A53:D53"/>
    <mergeCell ref="A26:D26"/>
    <mergeCell ref="A27:D27"/>
    <mergeCell ref="A1:G1"/>
  </mergeCells>
  <pageMargins left="0.70866141732283472" right="0.70866141732283472" top="0.55118110236220474" bottom="0.35433070866141736" header="0.31496062992125984" footer="0.31496062992125984"/>
  <pageSetup paperSize="9" scale="9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480611582404448C9D9060AD5555C7" ma:contentTypeVersion="4" ma:contentTypeDescription="Een nieuw document maken." ma:contentTypeScope="" ma:versionID="2ca810b44a358f094917fa71727703d9">
  <xsd:schema xmlns:xsd="http://www.w3.org/2001/XMLSchema" xmlns:xs="http://www.w3.org/2001/XMLSchema" xmlns:p="http://schemas.microsoft.com/office/2006/metadata/properties" xmlns:ns2="bb8fd101-9efe-440c-8bfe-e2f7c2a180b5" xmlns:ns3="7d56b35c-dc02-4125-882d-598d2852a220" targetNamespace="http://schemas.microsoft.com/office/2006/metadata/properties" ma:root="true" ma:fieldsID="db3c62155ce4802df60214a962a62da5" ns2:_="" ns3:_="">
    <xsd:import namespace="bb8fd101-9efe-440c-8bfe-e2f7c2a180b5"/>
    <xsd:import namespace="7d56b35c-dc02-4125-882d-598d2852a2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8fd101-9efe-440c-8bfe-e2f7c2a180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56b35c-dc02-4125-882d-598d2852a22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C8EB53-1791-4579-AC6A-0967A670CE1A}">
  <ds:schemaRefs>
    <ds:schemaRef ds:uri="http://schemas.microsoft.com/sharepoint/v3/contenttype/forms"/>
  </ds:schemaRefs>
</ds:datastoreItem>
</file>

<file path=customXml/itemProps2.xml><?xml version="1.0" encoding="utf-8"?>
<ds:datastoreItem xmlns:ds="http://schemas.openxmlformats.org/officeDocument/2006/customXml" ds:itemID="{349EF7F8-9A8E-4BD1-81E0-6C3A6F3670E2}">
  <ds:schemaRefs>
    <ds:schemaRef ds:uri="http://schemas.microsoft.com/office/2006/documentManagement/types"/>
    <ds:schemaRef ds:uri="bb8fd101-9efe-440c-8bfe-e2f7c2a180b5"/>
    <ds:schemaRef ds:uri="http://purl.org/dc/elements/1.1/"/>
    <ds:schemaRef ds:uri="http://schemas.microsoft.com/office/2006/metadata/properties"/>
    <ds:schemaRef ds:uri="7d56b35c-dc02-4125-882d-598d2852a220"/>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F0C2394-4AE7-4B5B-9382-23EAB3195F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8fd101-9efe-440c-8bfe-e2f7c2a180b5"/>
    <ds:schemaRef ds:uri="7d56b35c-dc02-4125-882d-598d2852a2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How to complete the Price List</vt:lpstr>
      <vt:lpstr>Lot 1 Requirements</vt:lpstr>
      <vt:lpstr>Lot 1 Demands</vt:lpstr>
      <vt:lpstr>Lot 1 Lesson day</vt:lpstr>
    </vt:vector>
  </TitlesOfParts>
  <Company>NIFV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Scheerder</dc:creator>
  <cp:lastModifiedBy>Nathalie van der Meyden [IFV]</cp:lastModifiedBy>
  <cp:lastPrinted>2020-09-17T08:39:44Z</cp:lastPrinted>
  <dcterms:created xsi:type="dcterms:W3CDTF">2013-10-14T08:16:31Z</dcterms:created>
  <dcterms:modified xsi:type="dcterms:W3CDTF">2020-09-29T11:42:54Z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0x010100F2480611582404448C9D9060AD5555C7</vt:lpwstr>
  </property>
</Properties>
</file>