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4 Categoriemanagement\Catering\Aanbestedingen lopend\31154253 WDA RWS 2020\03 Publicatie\"/>
    </mc:Choice>
  </mc:AlternateContent>
  <bookViews>
    <workbookView xWindow="0" yWindow="0" windowWidth="30720" windowHeight="13430" activeTab="1"/>
  </bookViews>
  <sheets>
    <sheet name="Machinepark 2019" sheetId="4" r:id="rId1"/>
    <sheet name="Consumptions " sheetId="6" r:id="rId2"/>
  </sheets>
  <calcPr calcId="162913"/>
</workbook>
</file>

<file path=xl/calcChain.xml><?xml version="1.0" encoding="utf-8"?>
<calcChain xmlns="http://schemas.openxmlformats.org/spreadsheetml/2006/main">
  <c r="O14" i="6" l="1"/>
  <c r="N13" i="6"/>
  <c r="N12" i="6"/>
  <c r="N11" i="6"/>
  <c r="N10" i="6"/>
  <c r="N9" i="6"/>
  <c r="N8" i="6"/>
  <c r="N7" i="6"/>
  <c r="N6" i="6"/>
  <c r="N5" i="6"/>
  <c r="N4" i="6"/>
  <c r="N14" i="6" l="1"/>
</calcChain>
</file>

<file path=xl/sharedStrings.xml><?xml version="1.0" encoding="utf-8"?>
<sst xmlns="http://schemas.openxmlformats.org/spreadsheetml/2006/main" count="5135" uniqueCount="893">
  <si>
    <t>MACHINEPARK</t>
  </si>
  <si>
    <t>MACHINES PER TYPE</t>
  </si>
  <si>
    <t>Fresh Brew</t>
  </si>
  <si>
    <t>GALLERY 100/110</t>
  </si>
  <si>
    <t>Instants</t>
  </si>
  <si>
    <t>INSTANT 220</t>
  </si>
  <si>
    <t>INSTANT OMNI</t>
  </si>
  <si>
    <t>PROMESSO FIXED</t>
  </si>
  <si>
    <t>1e</t>
  </si>
  <si>
    <t>Keuken</t>
  </si>
  <si>
    <t>Standard Weekdays</t>
  </si>
  <si>
    <t>AC0000458395 - RWS13 Nieuwe Schaft 5A Houten - Houten - Nieuwe Schaft - 5A</t>
  </si>
  <si>
    <t>62713799</t>
  </si>
  <si>
    <t>bg</t>
  </si>
  <si>
    <t>keuken</t>
  </si>
  <si>
    <t>Consumption</t>
  </si>
  <si>
    <t>4</t>
  </si>
  <si>
    <t>AC0000593265 - RWS13 Kadijk 1 Lemmer - Lemmer - Plattedijk - 55</t>
  </si>
  <si>
    <t>42011340</t>
  </si>
  <si>
    <t>PrinsesMargrietSluis</t>
  </si>
  <si>
    <t>1e etage .</t>
  </si>
  <si>
    <t>AC0000558340 - RWS13 De Zegge 1 Geldrop - Geldrop - De Zegge - 1</t>
  </si>
  <si>
    <t>34511458</t>
  </si>
  <si>
    <t>Bg</t>
  </si>
  <si>
    <t>Receptie</t>
  </si>
  <si>
    <t>34613896</t>
  </si>
  <si>
    <t>Bgg</t>
  </si>
  <si>
    <t>Kantine</t>
  </si>
  <si>
    <t>34911706</t>
  </si>
  <si>
    <t>Verkeerscentrale</t>
  </si>
  <si>
    <t>AC0000558497 - RWS13 Griffioenlaan 2 Utrecht - Utrecht - Griffioenlaan - 2</t>
  </si>
  <si>
    <t>34511495</t>
  </si>
  <si>
    <t>Vleugel A</t>
  </si>
  <si>
    <t>A 4e.</t>
  </si>
  <si>
    <t>34511511</t>
  </si>
  <si>
    <t>A 3e</t>
  </si>
  <si>
    <t>34613950</t>
  </si>
  <si>
    <t>A2</t>
  </si>
  <si>
    <t>2e</t>
  </si>
  <si>
    <t>t.o. A2.05</t>
  </si>
  <si>
    <t>34613954</t>
  </si>
  <si>
    <t>E4</t>
  </si>
  <si>
    <t>4e</t>
  </si>
  <si>
    <t>t.o. E4.05</t>
  </si>
  <si>
    <t>34613955</t>
  </si>
  <si>
    <t>E2</t>
  </si>
  <si>
    <t>t.o. E2.06</t>
  </si>
  <si>
    <t>34613956</t>
  </si>
  <si>
    <t>h4</t>
  </si>
  <si>
    <t>Pantry H</t>
  </si>
  <si>
    <t>34613957</t>
  </si>
  <si>
    <t>vergaderzalen</t>
  </si>
  <si>
    <t>D1 pantry</t>
  </si>
  <si>
    <t>34613958</t>
  </si>
  <si>
    <t>A</t>
  </si>
  <si>
    <t>3e .</t>
  </si>
  <si>
    <t>Pantry</t>
  </si>
  <si>
    <t>34613959</t>
  </si>
  <si>
    <t>3e</t>
  </si>
  <si>
    <t>D3 pantry</t>
  </si>
  <si>
    <t>34613960</t>
  </si>
  <si>
    <t>H</t>
  </si>
  <si>
    <t>16e</t>
  </si>
  <si>
    <t>Zuid</t>
  </si>
  <si>
    <t>34613961</t>
  </si>
  <si>
    <t>Pantry H3.24</t>
  </si>
  <si>
    <t>34613964</t>
  </si>
  <si>
    <t>D2 pantry</t>
  </si>
  <si>
    <t>34613968</t>
  </si>
  <si>
    <t>20e</t>
  </si>
  <si>
    <t>H20 pantry</t>
  </si>
  <si>
    <t>34613969</t>
  </si>
  <si>
    <t>Pantry H7 Noord</t>
  </si>
  <si>
    <t>7e</t>
  </si>
  <si>
    <t>34711525</t>
  </si>
  <si>
    <t>H12 Noord</t>
  </si>
  <si>
    <t>12e</t>
  </si>
  <si>
    <t>34711527</t>
  </si>
  <si>
    <t>D4 pantry</t>
  </si>
  <si>
    <t>34711528</t>
  </si>
  <si>
    <t>Pantry H8</t>
  </si>
  <si>
    <t>8E</t>
  </si>
  <si>
    <t>H8</t>
  </si>
  <si>
    <t>34711529</t>
  </si>
  <si>
    <t>6e</t>
  </si>
  <si>
    <t>H6</t>
  </si>
  <si>
    <t>34711530</t>
  </si>
  <si>
    <t>Restaurant</t>
  </si>
  <si>
    <t>34711531</t>
  </si>
  <si>
    <t>pantry B2</t>
  </si>
  <si>
    <t>b2.05</t>
  </si>
  <si>
    <t>34711532</t>
  </si>
  <si>
    <t>17</t>
  </si>
  <si>
    <t>34711533</t>
  </si>
  <si>
    <t>Pantry  H9 Zuid</t>
  </si>
  <si>
    <t>9e</t>
  </si>
  <si>
    <t>34711534</t>
  </si>
  <si>
    <t>H11 Zuid</t>
  </si>
  <si>
    <t>11e</t>
  </si>
  <si>
    <t>pantry</t>
  </si>
  <si>
    <t>34711535</t>
  </si>
  <si>
    <t>19e</t>
  </si>
  <si>
    <t>H19 pantry</t>
  </si>
  <si>
    <t>34711536</t>
  </si>
  <si>
    <t>E3</t>
  </si>
  <si>
    <t>t.o. E3.05</t>
  </si>
  <si>
    <t>34711537</t>
  </si>
  <si>
    <t>13e</t>
  </si>
  <si>
    <t>Noord</t>
  </si>
  <si>
    <t>34711539</t>
  </si>
  <si>
    <t>H2 voor</t>
  </si>
  <si>
    <t>H2</t>
  </si>
  <si>
    <t>34711542</t>
  </si>
  <si>
    <t>14e</t>
  </si>
  <si>
    <t>34711544</t>
  </si>
  <si>
    <t>E1</t>
  </si>
  <si>
    <t>1e .</t>
  </si>
  <si>
    <t>bij E1.13</t>
  </si>
  <si>
    <t>34711546</t>
  </si>
  <si>
    <t>H10</t>
  </si>
  <si>
    <t>10e</t>
  </si>
  <si>
    <t>34711552</t>
  </si>
  <si>
    <t>E1 .</t>
  </si>
  <si>
    <t>34711554</t>
  </si>
  <si>
    <t>21e</t>
  </si>
  <si>
    <t>H21 pantry</t>
  </si>
  <si>
    <t>34711559</t>
  </si>
  <si>
    <t>22e</t>
  </si>
  <si>
    <t>H22 pantry</t>
  </si>
  <si>
    <t>34711560</t>
  </si>
  <si>
    <t>Pantry H5 Noord</t>
  </si>
  <si>
    <t>5e</t>
  </si>
  <si>
    <t>34811391</t>
  </si>
  <si>
    <t>34811420</t>
  </si>
  <si>
    <t>Pantry B</t>
  </si>
  <si>
    <t>B4.06</t>
  </si>
  <si>
    <t>34811425</t>
  </si>
  <si>
    <t>C3</t>
  </si>
  <si>
    <t>t.o. C3.06</t>
  </si>
  <si>
    <t>34811428</t>
  </si>
  <si>
    <t>Pantry A</t>
  </si>
  <si>
    <t>B3.06</t>
  </si>
  <si>
    <t>34811430</t>
  </si>
  <si>
    <t>15</t>
  </si>
  <si>
    <t>Gebouw H</t>
  </si>
  <si>
    <t>34811435</t>
  </si>
  <si>
    <t>Hoog gebouw</t>
  </si>
  <si>
    <t>18 etage</t>
  </si>
  <si>
    <t>34811436</t>
  </si>
  <si>
    <t>C4</t>
  </si>
  <si>
    <t>t.o. C4.05</t>
  </si>
  <si>
    <t>34811437</t>
  </si>
  <si>
    <t>H1 Pantry</t>
  </si>
  <si>
    <t>H1.55</t>
  </si>
  <si>
    <t>34811438</t>
  </si>
  <si>
    <t>34811441</t>
  </si>
  <si>
    <t>C2</t>
  </si>
  <si>
    <t>t.o. C2.05</t>
  </si>
  <si>
    <t>34811442</t>
  </si>
  <si>
    <t>H2 achter boven recp</t>
  </si>
  <si>
    <t>60110625</t>
  </si>
  <si>
    <t>centrale hal</t>
  </si>
  <si>
    <t>AC0000558439 - RWS13 Haringvlietplein Stellendam - Stellendam - Haringvlietplein - 2</t>
  </si>
  <si>
    <t>34311649</t>
  </si>
  <si>
    <t>3e/Kantine/8:00/17</t>
  </si>
  <si>
    <t>3e/Etage</t>
  </si>
  <si>
    <t>34411260</t>
  </si>
  <si>
    <t>2e/Pantry/E02/Papier</t>
  </si>
  <si>
    <t>2e/Etage</t>
  </si>
  <si>
    <t>Papier</t>
  </si>
  <si>
    <t>34411266</t>
  </si>
  <si>
    <t>Receptie/Hal/9/16:30</t>
  </si>
  <si>
    <t>Hal</t>
  </si>
  <si>
    <t>63010947</t>
  </si>
  <si>
    <t>D/Verdieping/Hal</t>
  </si>
  <si>
    <t>1e/Etage</t>
  </si>
  <si>
    <t>Lifthal</t>
  </si>
  <si>
    <t>AC0000558299 - RWS13 Eusebiusbuitensingel66 Arnhem - Arnhem - Eusebiusbuitensingel - 66</t>
  </si>
  <si>
    <t>34411303</t>
  </si>
  <si>
    <t>hfd geb</t>
  </si>
  <si>
    <t>34411317</t>
  </si>
  <si>
    <t>koffie corner</t>
  </si>
  <si>
    <t>3e etage</t>
  </si>
  <si>
    <t>A03.063</t>
  </si>
  <si>
    <t>34411320</t>
  </si>
  <si>
    <t>4e verd.</t>
  </si>
  <si>
    <t>04.063</t>
  </si>
  <si>
    <t>34411321</t>
  </si>
  <si>
    <t>B</t>
  </si>
  <si>
    <t>34511447</t>
  </si>
  <si>
    <t>beg.grond</t>
  </si>
  <si>
    <t>receptie</t>
  </si>
  <si>
    <t>34511448</t>
  </si>
  <si>
    <t>hfd.geb</t>
  </si>
  <si>
    <t>3de.</t>
  </si>
  <si>
    <t>03.011</t>
  </si>
  <si>
    <t>34511465</t>
  </si>
  <si>
    <t>2e C geb.</t>
  </si>
  <si>
    <t>02.011</t>
  </si>
  <si>
    <t>34511466</t>
  </si>
  <si>
    <t>2e etage</t>
  </si>
  <si>
    <t>geen</t>
  </si>
  <si>
    <t>34511467</t>
  </si>
  <si>
    <t>koffiecorner</t>
  </si>
  <si>
    <t>2e etage.</t>
  </si>
  <si>
    <t>02.063</t>
  </si>
  <si>
    <t>34511468</t>
  </si>
  <si>
    <t>02.040</t>
  </si>
  <si>
    <t>34613893</t>
  </si>
  <si>
    <t>04.029</t>
  </si>
  <si>
    <t>34613898</t>
  </si>
  <si>
    <t>1e A geb.</t>
  </si>
  <si>
    <t>01.072</t>
  </si>
  <si>
    <t>34613901</t>
  </si>
  <si>
    <t>04.011</t>
  </si>
  <si>
    <t>34613914</t>
  </si>
  <si>
    <t>1e etage.</t>
  </si>
  <si>
    <t>01.081</t>
  </si>
  <si>
    <t>34613927</t>
  </si>
  <si>
    <t>A Vleugel</t>
  </si>
  <si>
    <t>5E</t>
  </si>
  <si>
    <t>040</t>
  </si>
  <si>
    <t>34711540</t>
  </si>
  <si>
    <t>5e etage</t>
  </si>
  <si>
    <t>05.068</t>
  </si>
  <si>
    <t>34711541</t>
  </si>
  <si>
    <t>03.029</t>
  </si>
  <si>
    <t>34711551</t>
  </si>
  <si>
    <t>5de.</t>
  </si>
  <si>
    <t>05.030</t>
  </si>
  <si>
    <t>34811424</t>
  </si>
  <si>
    <t>1e etage RECHTS</t>
  </si>
  <si>
    <t>1e etage</t>
  </si>
  <si>
    <t>34811444</t>
  </si>
  <si>
    <t>1e etage links</t>
  </si>
  <si>
    <t>.</t>
  </si>
  <si>
    <t>BG</t>
  </si>
  <si>
    <t>-</t>
  </si>
  <si>
    <t>AC0000567415 - RWS13 Veldmaarschalk Montgomerylaan - Eindhoven - Veldm Montgomerylaan - 500</t>
  </si>
  <si>
    <t>0063411186</t>
  </si>
  <si>
    <t>Tussenvedieping OA</t>
  </si>
  <si>
    <t>koffie ruimte</t>
  </si>
  <si>
    <t>063010984</t>
  </si>
  <si>
    <t>RWS</t>
  </si>
  <si>
    <t>OA</t>
  </si>
  <si>
    <t>063411186</t>
  </si>
  <si>
    <t>1A</t>
  </si>
  <si>
    <t>A.01011A</t>
  </si>
  <si>
    <t>84111325</t>
  </si>
  <si>
    <t>84111339</t>
  </si>
  <si>
    <t>84511063</t>
  </si>
  <si>
    <t>84511064</t>
  </si>
  <si>
    <t>AC0000558261 - RWS13 Boompjes 200 Rotterdam - Rotterdam - Boompjes - 200</t>
  </si>
  <si>
    <t>31211624</t>
  </si>
  <si>
    <t>Kantoor</t>
  </si>
  <si>
    <t>7</t>
  </si>
  <si>
    <t>gang</t>
  </si>
  <si>
    <t>31211625</t>
  </si>
  <si>
    <t>kantoor</t>
  </si>
  <si>
    <t>15e</t>
  </si>
  <si>
    <t>nis</t>
  </si>
  <si>
    <t>34211540</t>
  </si>
  <si>
    <t>2e/KAMER 2.08</t>
  </si>
  <si>
    <t>Pantry2.08</t>
  </si>
  <si>
    <t>34211541</t>
  </si>
  <si>
    <t>10</t>
  </si>
  <si>
    <t>34211542</t>
  </si>
  <si>
    <t>5e/Pantry/8/17</t>
  </si>
  <si>
    <t>5e/Etage</t>
  </si>
  <si>
    <t>34211544</t>
  </si>
  <si>
    <t>14e/Pantry/14.08</t>
  </si>
  <si>
    <t>14e/Etage</t>
  </si>
  <si>
    <t>34211546</t>
  </si>
  <si>
    <t>1ste etage</t>
  </si>
  <si>
    <t>Haal bij lift</t>
  </si>
  <si>
    <t>34211547</t>
  </si>
  <si>
    <t>34211549</t>
  </si>
  <si>
    <t>8e/Etage</t>
  </si>
  <si>
    <t>34211550</t>
  </si>
  <si>
    <t>16</t>
  </si>
  <si>
    <t>34211551</t>
  </si>
  <si>
    <t>20e/Restaurant/8/17</t>
  </si>
  <si>
    <t>20e/Etage</t>
  </si>
  <si>
    <t>34211552</t>
  </si>
  <si>
    <t>18e</t>
  </si>
  <si>
    <t>34211553</t>
  </si>
  <si>
    <t>hal naast</t>
  </si>
  <si>
    <t>erasmuszaa</t>
  </si>
  <si>
    <t>34211568</t>
  </si>
  <si>
    <t>17e/Nis/bij/17.29</t>
  </si>
  <si>
    <t>17e/Etage</t>
  </si>
  <si>
    <t>Nis 17.29</t>
  </si>
  <si>
    <t>34311582</t>
  </si>
  <si>
    <t>Etg 9</t>
  </si>
  <si>
    <t>34311598</t>
  </si>
  <si>
    <t>19</t>
  </si>
  <si>
    <t>34311599</t>
  </si>
  <si>
    <t>11e/Pantry/11.27</t>
  </si>
  <si>
    <t>11e/Etage</t>
  </si>
  <si>
    <t>Pantry.</t>
  </si>
  <si>
    <t>34311606</t>
  </si>
  <si>
    <t>34311607</t>
  </si>
  <si>
    <t>34311621</t>
  </si>
  <si>
    <t>34311623</t>
  </si>
  <si>
    <t>13</t>
  </si>
  <si>
    <t>61611465</t>
  </si>
  <si>
    <t>Receptie/Kast/8/17</t>
  </si>
  <si>
    <t>Kast</t>
  </si>
  <si>
    <t>AC0000558033 - RWS13 Avenue Ceramique125Maastricht - Maastricht - Avenue Ceramique - 125</t>
  </si>
  <si>
    <t>34511452</t>
  </si>
  <si>
    <t>34511453</t>
  </si>
  <si>
    <t>E</t>
  </si>
  <si>
    <t>34511455</t>
  </si>
  <si>
    <t>D.</t>
  </si>
  <si>
    <t>1e Etage</t>
  </si>
  <si>
    <t>34511456</t>
  </si>
  <si>
    <t>4e Etage</t>
  </si>
  <si>
    <t>34511485</t>
  </si>
  <si>
    <t>D...</t>
  </si>
  <si>
    <t>2e Etage</t>
  </si>
  <si>
    <t>34511486</t>
  </si>
  <si>
    <t>B.</t>
  </si>
  <si>
    <t>34511492</t>
  </si>
  <si>
    <t>D</t>
  </si>
  <si>
    <t>34511507</t>
  </si>
  <si>
    <t>3e Etage</t>
  </si>
  <si>
    <t>34511508</t>
  </si>
  <si>
    <t>34613906</t>
  </si>
  <si>
    <t>G</t>
  </si>
  <si>
    <t>34613908</t>
  </si>
  <si>
    <t>34613910</t>
  </si>
  <si>
    <t>4e etage</t>
  </si>
  <si>
    <t>34613912</t>
  </si>
  <si>
    <t>34613913</t>
  </si>
  <si>
    <t>F3</t>
  </si>
  <si>
    <t>41111518</t>
  </si>
  <si>
    <t>E00.005</t>
  </si>
  <si>
    <t>Pantry/Nis</t>
  </si>
  <si>
    <t>AC0000603589 - RWS13 Sluiskolkkade - Den Oever - Sluiskolkkade - 8</t>
  </si>
  <si>
    <t>34211528</t>
  </si>
  <si>
    <t>AC0000558513 - RWS13 Harderdijk 1 Zeewolde - Zeewolde - Harderdijk - 1</t>
  </si>
  <si>
    <t>34411315</t>
  </si>
  <si>
    <t>entree</t>
  </si>
  <si>
    <t>34511479</t>
  </si>
  <si>
    <t>kantine</t>
  </si>
  <si>
    <t>AC0000558203 - RWS13 Brugginksweg 6 Hengelo - Hengelo OV - Brugginksweg - 6</t>
  </si>
  <si>
    <t>34613963</t>
  </si>
  <si>
    <t>Gang</t>
  </si>
  <si>
    <t>1e Verd.</t>
  </si>
  <si>
    <t>34613967</t>
  </si>
  <si>
    <t>Hoofdgebouw</t>
  </si>
  <si>
    <t>AC0000558399 - RWS13 Evertsenstraat 98 Goes - Goes - Evertsenstraat - 98</t>
  </si>
  <si>
    <t>34311637</t>
  </si>
  <si>
    <t>R W S geb</t>
  </si>
  <si>
    <t>bgg</t>
  </si>
  <si>
    <t>34311642</t>
  </si>
  <si>
    <t>34311646</t>
  </si>
  <si>
    <t>AC0000558244 - RWS13 Amersfoortsestr 21 Amersfoort - Amersfoort - Amersfoortsestraat - 21</t>
  </si>
  <si>
    <t>34411275</t>
  </si>
  <si>
    <t>AC0000558263 - RWS Bosweg 2 Heemserveen - Heemserveen - Bosweg - 2</t>
  </si>
  <si>
    <t>34613962</t>
  </si>
  <si>
    <t>AC0000558347 - RWS13 Groene Kruisweg 401 Rhoon - Rhoon - Groene Kruisweg - 401</t>
  </si>
  <si>
    <t>34311584</t>
  </si>
  <si>
    <t>1e/Hal/Wc/8/17</t>
  </si>
  <si>
    <t>Hal/Wc</t>
  </si>
  <si>
    <t>34311585</t>
  </si>
  <si>
    <t>Bgg/Hal/Receptie</t>
  </si>
  <si>
    <t>AC0000558291 - RWS13 Brugginksweg 4 Hengelo - Hengelo OV - Brugginksweg - 4</t>
  </si>
  <si>
    <t>34613966</t>
  </si>
  <si>
    <t>AC0000558526 - RWS13 Groene Kruisweg 403 Rhoon - Rhoon - Groene Kruisweg - 403</t>
  </si>
  <si>
    <t>34311613</t>
  </si>
  <si>
    <t>huis nr 403</t>
  </si>
  <si>
    <t>34311614</t>
  </si>
  <si>
    <t>vergaderz</t>
  </si>
  <si>
    <t>34311619</t>
  </si>
  <si>
    <t>huisnr 403</t>
  </si>
  <si>
    <t>AC0000558342 - RWS13 Eperweg 100 't Harde - 'T Harde - Eperweg - 100</t>
  </si>
  <si>
    <t>34711557</t>
  </si>
  <si>
    <t>AC0000594087 - RWS13 LEF Griffioenlaan 2 Utrecht - Utrecht - Griffioenlaan - 2</t>
  </si>
  <si>
    <t>020001812048</t>
  </si>
  <si>
    <t>LEF vleugel</t>
  </si>
  <si>
    <t>020001812049</t>
  </si>
  <si>
    <t>TBD</t>
  </si>
  <si>
    <t>AC0000558434 - RWS13 Dijkgraaf Gelukweg1 Vrouwenpo - Vrouwenpolder - Dijkgraaf A M Gelukweg - 1</t>
  </si>
  <si>
    <t>34411271</t>
  </si>
  <si>
    <t>1e/Amb/Post/Keuken</t>
  </si>
  <si>
    <t>34411278</t>
  </si>
  <si>
    <t>gang zuid</t>
  </si>
  <si>
    <t>34411282</t>
  </si>
  <si>
    <t>Regelkamer</t>
  </si>
  <si>
    <t>51711924</t>
  </si>
  <si>
    <t>4e/Etage/Filmzaal</t>
  </si>
  <si>
    <t>54911399</t>
  </si>
  <si>
    <t>beveiligings loge</t>
  </si>
  <si>
    <t>AC0000558465 - RWS13 Graaf Engelbertlaan 163 Breda - Breda - Graaf Engelbertlaan - 163</t>
  </si>
  <si>
    <t>34811415</t>
  </si>
  <si>
    <t>AC0000558420 - RWS13 Heinsbergerweg Roermond - Roermond - Heinsbergerweg - 148</t>
  </si>
  <si>
    <t>34613944</t>
  </si>
  <si>
    <t>AC0000558186 - RWS13 Banneweg 22 Gorinchem - Gorinchem - Banneweg - 22</t>
  </si>
  <si>
    <t>34311639</t>
  </si>
  <si>
    <t>Bgg/Hal/8/17</t>
  </si>
  <si>
    <t>34411294</t>
  </si>
  <si>
    <t>Bestrijding</t>
  </si>
  <si>
    <t>0</t>
  </si>
  <si>
    <t>34411297</t>
  </si>
  <si>
    <t>AC0000558898 - RWS13 Maasstraat 8 Sambeek - Sambeek - Maasstraat - 10</t>
  </si>
  <si>
    <t>34511481</t>
  </si>
  <si>
    <t>Sluis</t>
  </si>
  <si>
    <t>sluis</t>
  </si>
  <si>
    <t>Extended Weekdays &amp; Weekend</t>
  </si>
  <si>
    <t>AC0000558842 - RWS13 Oude Maasweg 7 Maasbracht - Maasbracht - Oude Maasweg - 7</t>
  </si>
  <si>
    <t>34613921</t>
  </si>
  <si>
    <t>controle kamer</t>
  </si>
  <si>
    <t>1ste</t>
  </si>
  <si>
    <t>34613942</t>
  </si>
  <si>
    <t>34613943</t>
  </si>
  <si>
    <t>34911702</t>
  </si>
  <si>
    <t>AC0000558831 - RWS13 Schelderijnwg 5 Rilland - Rilland - Oostelijke Schelderijnwg - 6</t>
  </si>
  <si>
    <t>34411289</t>
  </si>
  <si>
    <t>sluis geb R W S</t>
  </si>
  <si>
    <t>AC0000558838 - RWS13 Oostvaardersdijk 101 Lelystad - Lelystad - Markerwaarddijk - 1</t>
  </si>
  <si>
    <t>34511514</t>
  </si>
  <si>
    <t>nummer 8B</t>
  </si>
  <si>
    <t>34811409</t>
  </si>
  <si>
    <t>bedienings ruimte sl</t>
  </si>
  <si>
    <t>AC0000558844 - RWS13 Oedsmawei 32 Grou - Grou - Oedsmawei - 32</t>
  </si>
  <si>
    <t>34613928</t>
  </si>
  <si>
    <t>bgg.</t>
  </si>
  <si>
    <t>AC0000558833 - RWS13 Kanaalweg 94 Yerseke - Yerseke - Kanaalweg - 94</t>
  </si>
  <si>
    <t>34411270</t>
  </si>
  <si>
    <t>regelkamer</t>
  </si>
  <si>
    <t>AC0000558895 - RWS13 Papendorpseweg 101 Utrecht - Utrecht - Papendorpseweg - 101</t>
  </si>
  <si>
    <t>34411263</t>
  </si>
  <si>
    <t>A     t.o. lift</t>
  </si>
  <si>
    <t>1e.</t>
  </si>
  <si>
    <t>34411311</t>
  </si>
  <si>
    <t>geb a</t>
  </si>
  <si>
    <t>3e verd</t>
  </si>
  <si>
    <t>34411316</t>
  </si>
  <si>
    <t>BGG</t>
  </si>
  <si>
    <t>34411319</t>
  </si>
  <si>
    <t>34411323</t>
  </si>
  <si>
    <t>C.</t>
  </si>
  <si>
    <t>34511469</t>
  </si>
  <si>
    <t>C</t>
  </si>
  <si>
    <t>34511470</t>
  </si>
  <si>
    <t>A Meldkamer</t>
  </si>
  <si>
    <t>34511480</t>
  </si>
  <si>
    <t>60311130</t>
  </si>
  <si>
    <t>Geb. A</t>
  </si>
  <si>
    <t>02.018</t>
  </si>
  <si>
    <t>AC0000558915 - RWS13 Noordzeeweg 999 Rozenburg - Europoort Rotterdam - Noordzeeweg / Havennummer - 5378</t>
  </si>
  <si>
    <t>34311610</t>
  </si>
  <si>
    <t>1e/Keuken/8/17</t>
  </si>
  <si>
    <t>Keuken.</t>
  </si>
  <si>
    <t>AC0000558834 - RWS13 Hoge Poeldonk 18 Denbosch - 'S-Hertogenbosch - Het Zuiderkruis - 1</t>
  </si>
  <si>
    <t>34411309</t>
  </si>
  <si>
    <t>via zuiderkruis 1a</t>
  </si>
  <si>
    <t>AC0000558852 - RWS13 Maeslantkeringweg 121 Hoek v - Hoek van Holland - Maeslantkeringweg - 139</t>
  </si>
  <si>
    <t>34411262</t>
  </si>
  <si>
    <t>nr121 door hek heen</t>
  </si>
  <si>
    <t>securitie</t>
  </si>
  <si>
    <t>34411300</t>
  </si>
  <si>
    <t>nr 131 achter in</t>
  </si>
  <si>
    <t>tent</t>
  </si>
  <si>
    <t>AC0000558835 - RWS13 H. Zwaardecroonstr7 Tilburg - Tilburg - Hendrik Zwaardecroonstr - 7</t>
  </si>
  <si>
    <t>34613915</t>
  </si>
  <si>
    <t>RWS geb</t>
  </si>
  <si>
    <t>50210992</t>
  </si>
  <si>
    <t>contr.ruim</t>
  </si>
  <si>
    <t>54811327</t>
  </si>
  <si>
    <t>AC0000558847 - RWS13 Ketensedijk4 Capelle adIjssel - Capelle aan den Ijssel - Ketensedijk - 4</t>
  </si>
  <si>
    <t>34311620</t>
  </si>
  <si>
    <t>Kantoor.</t>
  </si>
  <si>
    <t>1</t>
  </si>
  <si>
    <t>hal</t>
  </si>
  <si>
    <t>34311625</t>
  </si>
  <si>
    <t>61611500</t>
  </si>
  <si>
    <t>AC0000558848 - RWS13 Hellegatsweg 2 Willemstad - Willemstad NB - Hellegatsweg - 2</t>
  </si>
  <si>
    <t>34411305</t>
  </si>
  <si>
    <t>2c / kantoor 1e/24/7</t>
  </si>
  <si>
    <t>kantoor 1e</t>
  </si>
  <si>
    <t>34411310</t>
  </si>
  <si>
    <t>2e/Meldkamer/24/7</t>
  </si>
  <si>
    <t>Meldkamer</t>
  </si>
  <si>
    <t>AC0000558876 - RWS13 Sint Joosterweg 5 Maasbracht - Maasbracht - Sint Joosterweg - 5</t>
  </si>
  <si>
    <t>34511493</t>
  </si>
  <si>
    <t>achterin keuken</t>
  </si>
  <si>
    <t>huisnr 5A</t>
  </si>
  <si>
    <t>AC0000558857 - RWS13 Lithoijense Dijk 4A Lithoijen - Lith - Sluismeester - 1</t>
  </si>
  <si>
    <t>34613891</t>
  </si>
  <si>
    <t>1e Etage.</t>
  </si>
  <si>
    <t>AC0000558858 - RWS13 Mulkenshofweg 1 Venlo - Venlo - Mulkenshofweg - 1</t>
  </si>
  <si>
    <t>34511450</t>
  </si>
  <si>
    <t>AC0000558867 - RWS13 Pascallaan 2 Lelystad - Lelystad - Pascallaan - 2</t>
  </si>
  <si>
    <t>34811410</t>
  </si>
  <si>
    <t>AC0000558869 - RWS13 Poelendaelesingel18Middelburg - Middelburg - Poelendaelesingel - 18</t>
  </si>
  <si>
    <t>34211545</t>
  </si>
  <si>
    <t>goederelif</t>
  </si>
  <si>
    <t>34311636</t>
  </si>
  <si>
    <t>3</t>
  </si>
  <si>
    <t>achter</t>
  </si>
  <si>
    <t>34311638</t>
  </si>
  <si>
    <t>3e/Midden/8/17</t>
  </si>
  <si>
    <t>Pantry/mid</t>
  </si>
  <si>
    <t>34411265</t>
  </si>
  <si>
    <t>34411267</t>
  </si>
  <si>
    <t>Bg centr,h</t>
  </si>
  <si>
    <t>34411268</t>
  </si>
  <si>
    <t>34411269</t>
  </si>
  <si>
    <t>4e/Pantry/midden</t>
  </si>
  <si>
    <t>4e/Etage</t>
  </si>
  <si>
    <t>34411272</t>
  </si>
  <si>
    <t>Brugzijde</t>
  </si>
  <si>
    <t>34411274</t>
  </si>
  <si>
    <t>34411283</t>
  </si>
  <si>
    <t>2</t>
  </si>
  <si>
    <t>34411285</t>
  </si>
  <si>
    <t>2e/Midden/Pantry</t>
  </si>
  <si>
    <t>34411286</t>
  </si>
  <si>
    <t>vergader</t>
  </si>
  <si>
    <t>34411287</t>
  </si>
  <si>
    <t>1e/Middden/8/17</t>
  </si>
  <si>
    <t>34411291</t>
  </si>
  <si>
    <t>61611463</t>
  </si>
  <si>
    <t>Bedrijfsrestaurant</t>
  </si>
  <si>
    <t>AC0000558859 - RWS13 Zuidersingel 3 Leeuwarden - Leeuwarden - Zuidersingel - 3</t>
  </si>
  <si>
    <t>34511494</t>
  </si>
  <si>
    <t>Vergaderzaal Rechts</t>
  </si>
  <si>
    <t>5de</t>
  </si>
  <si>
    <t>Vergader.</t>
  </si>
  <si>
    <t>34511498</t>
  </si>
  <si>
    <t>34511516</t>
  </si>
  <si>
    <t>34613902</t>
  </si>
  <si>
    <t>34613909</t>
  </si>
  <si>
    <t>Vergaderzaal</t>
  </si>
  <si>
    <t>34613917</t>
  </si>
  <si>
    <t>2de</t>
  </si>
  <si>
    <t>34613918</t>
  </si>
  <si>
    <t>34613919</t>
  </si>
  <si>
    <t>55011019</t>
  </si>
  <si>
    <t>7e etg</t>
  </si>
  <si>
    <t>55011020</t>
  </si>
  <si>
    <t>6e etg</t>
  </si>
  <si>
    <t>AC0000558863 - RWS13 Zuiderwagenplein 2 Lelystad - Lelystad - Zuiderwagenplein - 2</t>
  </si>
  <si>
    <t>34613936</t>
  </si>
  <si>
    <t>6</t>
  </si>
  <si>
    <t>34613937</t>
  </si>
  <si>
    <t>Noord Rood</t>
  </si>
  <si>
    <t>34613949</t>
  </si>
  <si>
    <t>zuid</t>
  </si>
  <si>
    <t>34711543</t>
  </si>
  <si>
    <t>noordroad</t>
  </si>
  <si>
    <t>34711547</t>
  </si>
  <si>
    <t>laboratorium.</t>
  </si>
  <si>
    <t>34711553</t>
  </si>
  <si>
    <t>2e.</t>
  </si>
  <si>
    <t>koplamp</t>
  </si>
  <si>
    <t>34711555</t>
  </si>
  <si>
    <t>5.</t>
  </si>
  <si>
    <t>34711556</t>
  </si>
  <si>
    <t>34711564</t>
  </si>
  <si>
    <t>34711566</t>
  </si>
  <si>
    <t>34711568</t>
  </si>
  <si>
    <t>Bezoekerscentrum</t>
  </si>
  <si>
    <t>1.107 ontv</t>
  </si>
  <si>
    <t>34711573</t>
  </si>
  <si>
    <t>5</t>
  </si>
  <si>
    <t>34711579</t>
  </si>
  <si>
    <t>Noord.Rood</t>
  </si>
  <si>
    <t>5e.</t>
  </si>
  <si>
    <t>34811394</t>
  </si>
  <si>
    <t>3.</t>
  </si>
  <si>
    <t>34811397</t>
  </si>
  <si>
    <t>2.</t>
  </si>
  <si>
    <t>34811399</t>
  </si>
  <si>
    <t>archief</t>
  </si>
  <si>
    <t>NST 035</t>
  </si>
  <si>
    <t>34811400</t>
  </si>
  <si>
    <t>34811403</t>
  </si>
  <si>
    <t>34811404</t>
  </si>
  <si>
    <t>Watermanag</t>
  </si>
  <si>
    <t>34811407</t>
  </si>
  <si>
    <t>Postkamer</t>
  </si>
  <si>
    <t>t.o. 008</t>
  </si>
  <si>
    <t>34811408</t>
  </si>
  <si>
    <t>4e.</t>
  </si>
  <si>
    <t>34811411</t>
  </si>
  <si>
    <t>34811412</t>
  </si>
  <si>
    <t>watermanag</t>
  </si>
  <si>
    <t>34811418</t>
  </si>
  <si>
    <t>AC0000558905 - RWS13 Verlengde Spoorstraat 4 Tiel - Tiel - Verlengde Spoorstraat - 4</t>
  </si>
  <si>
    <t>34411261</t>
  </si>
  <si>
    <t>AC0000558871 - RWS13 Pr Beatrixsluis 1 Nieuwegein - Nieuwegein - Prinses Beatrixsluis - 1</t>
  </si>
  <si>
    <t>34411273</t>
  </si>
  <si>
    <t>Veerweg 4 is juiste adres</t>
  </si>
  <si>
    <t>Veenstraat 4 Nieuwegein</t>
  </si>
  <si>
    <t>34511449</t>
  </si>
  <si>
    <t>geb U</t>
  </si>
  <si>
    <t>AC0000558881 - RWS13 Holterweg 30A Markelo - Markelo - Holterweg - 30</t>
  </si>
  <si>
    <t>34711558</t>
  </si>
  <si>
    <t>AC0000558884 - RWS13 Sluis Noord 15 Wijk bij Duurs - Wijk bij Duurstede - Sluis Noord - 14</t>
  </si>
  <si>
    <t>34411318</t>
  </si>
  <si>
    <t>Controlekamer</t>
  </si>
  <si>
    <t>AC0000558907 - RWS13 Houtrustweg 600 's-Gravenhage - 'S-Gravenhage - Houtrustweg - 600</t>
  </si>
  <si>
    <t>34311600</t>
  </si>
  <si>
    <t>AC0000558887 - RWS13 v Leeuwenhoekweg 20 Dordrecht - Dordrecht - Van Leeuwenhoekweg - 20</t>
  </si>
  <si>
    <t>34311641</t>
  </si>
  <si>
    <t>pantry B</t>
  </si>
  <si>
    <t>34311643</t>
  </si>
  <si>
    <t>1e/Restaurant/7/16</t>
  </si>
  <si>
    <t>34311644</t>
  </si>
  <si>
    <t>Bgg/Receptie/8/17:00</t>
  </si>
  <si>
    <t>Ingang    34311644</t>
  </si>
  <si>
    <t>34311647</t>
  </si>
  <si>
    <t>2e/Centrale/Keuken</t>
  </si>
  <si>
    <t>AC0000558880 - RWS13 Verbindingsweg 4 Herveld - Herveld - Verbindingsweg - 4</t>
  </si>
  <si>
    <t>34511460</t>
  </si>
  <si>
    <t>AC0000559076 - RWS13 Steenweg 4 Moerdijk - Moerdijk - Steenweg - 4</t>
  </si>
  <si>
    <t>34411295</t>
  </si>
  <si>
    <t>AC0000558922 - RWS13 v Nieuwenhuijzenweg8 Wolfheze - Wolfheze - Van Nieuwenhuijzenweg - 8</t>
  </si>
  <si>
    <t>34511517</t>
  </si>
  <si>
    <t>Pauze ruimte</t>
  </si>
  <si>
    <t>control ce</t>
  </si>
  <si>
    <t>34613905</t>
  </si>
  <si>
    <t>kantine loots.</t>
  </si>
  <si>
    <t>34811393</t>
  </si>
  <si>
    <t>controll center</t>
  </si>
  <si>
    <t>nummer 4</t>
  </si>
  <si>
    <t>34811413</t>
  </si>
  <si>
    <t>34811414</t>
  </si>
  <si>
    <t>distr. zuid</t>
  </si>
  <si>
    <t>bg recepti</t>
  </si>
  <si>
    <t>AC0000559027 - RWS13 Slijpbeekweg 8 Arnhem - Arnhem - Slijpbeekweg - 8</t>
  </si>
  <si>
    <t>34613904</t>
  </si>
  <si>
    <t>AC0000558919 - RWS13 Hogepad 1A Oirschot - Oirschot - Hogepad - 1</t>
  </si>
  <si>
    <t>34511476</t>
  </si>
  <si>
    <t>AC0000558996 - RWS13 Zuidwal 58 'S-Hertogenbosch - 'S-Hertogenbosch - Zuidwal - 58</t>
  </si>
  <si>
    <t>34411304</t>
  </si>
  <si>
    <t>A0/011</t>
  </si>
  <si>
    <t>34511457</t>
  </si>
  <si>
    <t>34511459</t>
  </si>
  <si>
    <t>2B</t>
  </si>
  <si>
    <t>2.028</t>
  </si>
  <si>
    <t>34511461</t>
  </si>
  <si>
    <t>recht, A</t>
  </si>
  <si>
    <t>bg.</t>
  </si>
  <si>
    <t>34511518</t>
  </si>
  <si>
    <t>A02.003</t>
  </si>
  <si>
    <t>34613899</t>
  </si>
  <si>
    <t>1.24</t>
  </si>
  <si>
    <t>34613900</t>
  </si>
  <si>
    <t>1.11</t>
  </si>
  <si>
    <t>AC0000558984 - RWS13 Winselingseweg 100 Nijmegen - Nijmegen - Winselingseweg - 100</t>
  </si>
  <si>
    <t>34811402</t>
  </si>
  <si>
    <t>AC0000558942 - RWS13 Krammersluis 1 Bruinisse - Bruinisse - Krammersluis - 1</t>
  </si>
  <si>
    <t>34411279</t>
  </si>
  <si>
    <t>nr 8 sluiswacht</t>
  </si>
  <si>
    <t>controlekamer</t>
  </si>
  <si>
    <t>AC0000558936 - RWS13 Ln dr Ver Nat 115 Dordrecht - Dordrecht - Laan der Verenigde Naties - 115</t>
  </si>
  <si>
    <t>34411281</t>
  </si>
  <si>
    <t>AC0000559002 - RWS13 Zuidersluis 1 Nieuwegein - Nieuwegein - Zuidersluis - 1</t>
  </si>
  <si>
    <t>34411276</t>
  </si>
  <si>
    <t>34411280</t>
  </si>
  <si>
    <t>AC0000558961 - RWS13 Balkendwarsweg 4 Assen - Assen - Balkendwarsweg - 4</t>
  </si>
  <si>
    <t>34711548</t>
  </si>
  <si>
    <t>K.00.22</t>
  </si>
  <si>
    <t>34711549</t>
  </si>
  <si>
    <t>K.01.12</t>
  </si>
  <si>
    <t>AC0000558968 - RWS13 Vierwegen 3 Kapelle - Kapelle - Vierwegen - 3</t>
  </si>
  <si>
    <t>34411293</t>
  </si>
  <si>
    <t>AC0000558997 - RWS13 Zutphensestraat 228 Apeldoorn - Apeldoorn - Zutphensestraat - 228</t>
  </si>
  <si>
    <t>34711574</t>
  </si>
  <si>
    <t>koffie kamer</t>
  </si>
  <si>
    <t>AC0000559008 - RWS13 Lekdijk Oost 11 WbDuurstede - Wijk bij Duurstede - Lekdijk Oost - 11</t>
  </si>
  <si>
    <t>34511472</t>
  </si>
  <si>
    <t>AC0000559011 - RWS13 Het Hooiveld Emmeloord - Emmeloord - Het Hooiveld - 2</t>
  </si>
  <si>
    <t>34811392</t>
  </si>
  <si>
    <t>vtv bellen</t>
  </si>
  <si>
    <t>AC0000559048 - RWS13 Ordelseweg 2 Zwolle - Zwolle - Ordelseweg - 2</t>
  </si>
  <si>
    <t>34613931</t>
  </si>
  <si>
    <t>34711538</t>
  </si>
  <si>
    <t>gang receptie</t>
  </si>
  <si>
    <t>34711545</t>
  </si>
  <si>
    <t>geen .</t>
  </si>
  <si>
    <t>34711563</t>
  </si>
  <si>
    <t>loods  kantine</t>
  </si>
  <si>
    <t>AC0000559050 - RWS13 Sewei 1 Joure - Joure - Sewei - 1</t>
  </si>
  <si>
    <t>34613922</t>
  </si>
  <si>
    <t>Bgg.</t>
  </si>
  <si>
    <t>AC0000559020 - RWS13 Zuider Ijdijk 49 Amsterdam - Amsterdam - Zuider Ijdijk - 49</t>
  </si>
  <si>
    <t>34211521</t>
  </si>
  <si>
    <t>Rayon Oost</t>
  </si>
  <si>
    <t>Vergader</t>
  </si>
  <si>
    <t>34311569</t>
  </si>
  <si>
    <t>huisnummer 51 sluis</t>
  </si>
  <si>
    <t>AC0000559053 - RWS13 Schaapherderweg 4 Ridderkerk - Ridderkerk - Schaapherderweg - 4</t>
  </si>
  <si>
    <t>34311634</t>
  </si>
  <si>
    <t>Bgg/Kantine/8/17</t>
  </si>
  <si>
    <t>AC0000559275 - RWS13 Rijksweg A29 2 Numansdorp - Numansdorp - Rijksweg A29 - 2</t>
  </si>
  <si>
    <t>34311645</t>
  </si>
  <si>
    <t>AC0000559814 - RWS13 Striklederweg 1 Delfgauw - Delfgauw - Striklederweg - 1</t>
  </si>
  <si>
    <t>54713907</t>
  </si>
  <si>
    <t>Hal.</t>
  </si>
  <si>
    <t>61511513</t>
  </si>
  <si>
    <t>Lunchruimte</t>
  </si>
  <si>
    <t>AC0000605915 - RWS13 Slachthuisstraat 71 Roermond - Roermond - Slachthuisstraat - 71</t>
  </si>
  <si>
    <t>32311997</t>
  </si>
  <si>
    <t>2e rechts</t>
  </si>
  <si>
    <t>2.54</t>
  </si>
  <si>
    <t>32612267</t>
  </si>
  <si>
    <t>Links bij receptie</t>
  </si>
  <si>
    <t>32911834</t>
  </si>
  <si>
    <t>BG rechts</t>
  </si>
  <si>
    <t>0.54</t>
  </si>
  <si>
    <t>34011429</t>
  </si>
  <si>
    <t>Links</t>
  </si>
  <si>
    <t>Nabij 2.03</t>
  </si>
  <si>
    <t>34111530</t>
  </si>
  <si>
    <t>34311573</t>
  </si>
  <si>
    <t>Nabij 3.04</t>
  </si>
  <si>
    <t>34411296</t>
  </si>
  <si>
    <t>1,54</t>
  </si>
  <si>
    <t>34711561</t>
  </si>
  <si>
    <t>Nabij 1.03</t>
  </si>
  <si>
    <t>AC0000558444 - RWS13 Celciusstraat 10 Harlingen - Harlingen - Celciusstraat - 10</t>
  </si>
  <si>
    <t>34711576</t>
  </si>
  <si>
    <t>AC0000596801 - RWS13 Rampweg 13-15 Scharendijke - Ellemeet-Scharendijke - Rampweg - 36</t>
  </si>
  <si>
    <t>42211273</t>
  </si>
  <si>
    <t>Bgg/Kantine/8/16</t>
  </si>
  <si>
    <t>3e.</t>
  </si>
  <si>
    <t>AC0000596674 - Rijkswaterstaat - Vlissingen - Prins Hendrikweg - 54</t>
  </si>
  <si>
    <t>52711053</t>
  </si>
  <si>
    <t>Bgg/Loods/Hal</t>
  </si>
  <si>
    <t>AC0000607721 - RWS 13 Sanderboutlaan 49 Elsloo - Elsloo LB - Sanderboutlaan - 49</t>
  </si>
  <si>
    <t>34613947</t>
  </si>
  <si>
    <t>AC0000571739 - RWS Plantagebaan 80 Wouwse Plantage - Wouwse Plantage - Plantagebaan - 80</t>
  </si>
  <si>
    <t>34613926</t>
  </si>
  <si>
    <t>restaurant</t>
  </si>
  <si>
    <t>AC0000608479 - RWS13 Buitenvaart 1005 Hoogeveen - Hoogeveen - Buitenvaart - 1005</t>
  </si>
  <si>
    <t>41011610</t>
  </si>
  <si>
    <t>AC0000563125 - RWS13 Noorddijk 37 Bruinisse - Bruinisse - Noorddijk - 37</t>
  </si>
  <si>
    <t>34811426</t>
  </si>
  <si>
    <t>AC0000572819 - RWS13 Westkolkdijk 7 Oostzaan - Oostzaan - Westkolkdijk - 7</t>
  </si>
  <si>
    <t>34911682</t>
  </si>
  <si>
    <t>AC0000554480 - RWS13 Rijkszee/ Marinehv P6/7 - Den Helder - Het Nieuwe Diep - 27</t>
  </si>
  <si>
    <t>34311575</t>
  </si>
  <si>
    <t>Steiger 6</t>
  </si>
  <si>
    <t>AC0000554666 - RWS13 Lange Kleiweg 34 Rijswijk ZH - Rijswijk ZH - Lange Kleiweg - 34</t>
  </si>
  <si>
    <t>34411264</t>
  </si>
  <si>
    <t>34411313</t>
  </si>
  <si>
    <t>34511488</t>
  </si>
  <si>
    <t>34511489</t>
  </si>
  <si>
    <t>34511490</t>
  </si>
  <si>
    <t>34511501</t>
  </si>
  <si>
    <t>8e</t>
  </si>
  <si>
    <t>34511502</t>
  </si>
  <si>
    <t>34511505</t>
  </si>
  <si>
    <t>34511506</t>
  </si>
  <si>
    <t>62811681</t>
  </si>
  <si>
    <t>AC0000554489 - RWS13 De Wetstraat 1 IJmuiden - Ijmuiden - De Wetstraat - 1</t>
  </si>
  <si>
    <t>34211529</t>
  </si>
  <si>
    <t>Kamer 1.10</t>
  </si>
  <si>
    <t>Pantry1.18</t>
  </si>
  <si>
    <t>34311570</t>
  </si>
  <si>
    <t>34311574</t>
  </si>
  <si>
    <t>34311578</t>
  </si>
  <si>
    <t>Pantry Rechts</t>
  </si>
  <si>
    <t>AC0000554492 - RWS13 Rijksweg 11 1 Leiden - Leiden - Rijksweg 11 - 1</t>
  </si>
  <si>
    <t>34211548</t>
  </si>
  <si>
    <t>AC0000554491 - RWS13 Derde Werelddreef 1 Delft - Delft - Derde Werelddreef - 1</t>
  </si>
  <si>
    <t>34211556</t>
  </si>
  <si>
    <t>fitness</t>
  </si>
  <si>
    <t>34311587</t>
  </si>
  <si>
    <t>34311588</t>
  </si>
  <si>
    <t>34311589</t>
  </si>
  <si>
    <t>34311591</t>
  </si>
  <si>
    <t>34311592</t>
  </si>
  <si>
    <t>34311602</t>
  </si>
  <si>
    <t>34311603</t>
  </si>
  <si>
    <t>Garderobe</t>
  </si>
  <si>
    <t>34311604</t>
  </si>
  <si>
    <t>34311605</t>
  </si>
  <si>
    <t>34311612</t>
  </si>
  <si>
    <t>34311615</t>
  </si>
  <si>
    <t>34311616</t>
  </si>
  <si>
    <t>34311617</t>
  </si>
  <si>
    <t>34311622</t>
  </si>
  <si>
    <t>62713801</t>
  </si>
  <si>
    <t>AC0000554635 - RWS13 Toekanweg 7 Haarlem - Haarlem - Toekanweg - 7</t>
  </si>
  <si>
    <t>34411322</t>
  </si>
  <si>
    <t>Gang rechts receptie</t>
  </si>
  <si>
    <t>34511471</t>
  </si>
  <si>
    <t>Vleugel A/B rechts</t>
  </si>
  <si>
    <t>34511474</t>
  </si>
  <si>
    <t>Vleugel D/E links</t>
  </si>
  <si>
    <t>2e .</t>
  </si>
  <si>
    <t>34511475</t>
  </si>
  <si>
    <t>Vleugel D.E Links</t>
  </si>
  <si>
    <t>34511477</t>
  </si>
  <si>
    <t>Vergaderruimte Recht</t>
  </si>
  <si>
    <t>34511478</t>
  </si>
  <si>
    <t>Vergaderruimte Links</t>
  </si>
  <si>
    <t>34511491</t>
  </si>
  <si>
    <t>Atrium</t>
  </si>
  <si>
    <t>34511499</t>
  </si>
  <si>
    <t>34511500</t>
  </si>
  <si>
    <t>Pantry Vleugel A/B</t>
  </si>
  <si>
    <t>Veugel A/B</t>
  </si>
  <si>
    <t>34511503</t>
  </si>
  <si>
    <t>Grand Cafe</t>
  </si>
  <si>
    <t>41911277</t>
  </si>
  <si>
    <t>C bij de liften.</t>
  </si>
  <si>
    <t>AC0000554514 - RWS13 Nespad 1 Bodegraven - Bodegraven - Nespad - 1</t>
  </si>
  <si>
    <t>34311595</t>
  </si>
  <si>
    <t>AC0000554534 - RWS13 Burgemeester Stramanweg 100 A - Amsterdam Zuidoost - Burgemeester Stramanweg - 100</t>
  </si>
  <si>
    <t>34211524</t>
  </si>
  <si>
    <t>34211525</t>
  </si>
  <si>
    <t>portocabin</t>
  </si>
  <si>
    <t>34211527</t>
  </si>
  <si>
    <t>Portocabin</t>
  </si>
  <si>
    <t>34211537</t>
  </si>
  <si>
    <t>34211562</t>
  </si>
  <si>
    <t>AC0000554671 - RWS13 Amsterdamseweg 25 Velsen Zuid - Velsen-Zuid - Amsterdamseweg - 25</t>
  </si>
  <si>
    <t>34613935</t>
  </si>
  <si>
    <t>bedieningskamer</t>
  </si>
  <si>
    <t>2.20</t>
  </si>
  <si>
    <t>34613953</t>
  </si>
  <si>
    <t>3.08</t>
  </si>
  <si>
    <t>AC0000573310 - RWS13 Sewei 4b Joure - Joure - Sewei - 4</t>
  </si>
  <si>
    <t>34911680</t>
  </si>
  <si>
    <t>2/MACHINEPARK</t>
  </si>
  <si>
    <t>34511482</t>
  </si>
  <si>
    <t>AC0000558936 - RWS13 Ln dr Ver Nat 115 Dordrecht - Dordrecht - Ln der Vn - 115</t>
  </si>
  <si>
    <t>YTD 2019</t>
  </si>
  <si>
    <t>%</t>
  </si>
  <si>
    <t>COLD WATER</t>
  </si>
  <si>
    <t>HOT WATER</t>
  </si>
  <si>
    <t>INSTANT CAFÉ AU LAIT</t>
  </si>
  <si>
    <t>INSTANT CAFE CHOCO</t>
  </si>
  <si>
    <t>INSTANT CAPPUCCINO</t>
  </si>
  <si>
    <t>INSTANT CHOCO DE LUXE</t>
  </si>
  <si>
    <t>INSTANT COFFEE</t>
  </si>
  <si>
    <t>INSTANT ESPRESSO</t>
  </si>
  <si>
    <t>INSTANT HOT CHOCOLATE</t>
  </si>
  <si>
    <t>INSTANT WIENER MELANGE</t>
  </si>
  <si>
    <t>2.2</t>
  </si>
  <si>
    <t>Steunpunt</t>
  </si>
  <si>
    <t>gang naast</t>
  </si>
  <si>
    <t>4.063</t>
  </si>
  <si>
    <t>3.04</t>
  </si>
  <si>
    <t>2.011</t>
  </si>
  <si>
    <t>2.063</t>
  </si>
  <si>
    <t>2.04</t>
  </si>
  <si>
    <t>4.029</t>
  </si>
  <si>
    <t>1.072</t>
  </si>
  <si>
    <t>4.011</t>
  </si>
  <si>
    <t>1.081</t>
  </si>
  <si>
    <t>5.068</t>
  </si>
  <si>
    <t>3.029</t>
  </si>
  <si>
    <t>5.03</t>
  </si>
  <si>
    <t>Ingang</t>
  </si>
  <si>
    <t>2.018</t>
  </si>
  <si>
    <t>bedieningsgebouw</t>
  </si>
  <si>
    <t>sluiscontr</t>
  </si>
  <si>
    <t>Consumptietype</t>
  </si>
  <si>
    <t>Totaal 2018</t>
  </si>
  <si>
    <t>CONSUMPTIE PER CONSUMPTIETYPE</t>
  </si>
  <si>
    <t>Oktober 2019</t>
  </si>
  <si>
    <t>November 2019</t>
  </si>
  <si>
    <t>December 2019</t>
  </si>
  <si>
    <t>Totaal 2019 (inclusief December)</t>
  </si>
  <si>
    <t>Totaal Consumptie per consumptietype</t>
  </si>
  <si>
    <t>CONSUMPTIES PER MACHINE</t>
  </si>
  <si>
    <t>Machinetype</t>
  </si>
  <si>
    <t>Machinenummer</t>
  </si>
  <si>
    <t>Gebouw</t>
  </si>
  <si>
    <t>Etage</t>
  </si>
  <si>
    <t>Kamer</t>
  </si>
  <si>
    <t>Consumpties per Machine</t>
  </si>
  <si>
    <t>Complete at location</t>
  </si>
  <si>
    <t>Ingrediënt</t>
  </si>
  <si>
    <t>Totaal Aantal Machines</t>
  </si>
  <si>
    <t>Aantal Machines</t>
  </si>
  <si>
    <t>Installatiedatum</t>
  </si>
  <si>
    <t>Contracttype</t>
  </si>
  <si>
    <t>Serviceprofiel</t>
  </si>
  <si>
    <t>Responsprofiel</t>
  </si>
  <si>
    <t>gang t.p.v. pantry</t>
  </si>
  <si>
    <t>AC0000652781 - RWS2013 Zeesluizen 17 Farmsum - FARMSUM - Zeesluizen - 17</t>
  </si>
  <si>
    <t>84511073</t>
  </si>
  <si>
    <t>Totaal ICP</t>
  </si>
  <si>
    <t>Aantal consumpties 2 Promessomachines Griffioenlaan Utrecht (LEF) ca. 90.000 per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</si>
</sst>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\-m\-yyyy"/>
    <numFmt numFmtId="166" formatCode="#,##0;#,##0;0"/>
    <numFmt numFmtId="167" formatCode="###,000"/>
  </numFmts>
  <fonts count="15" x14ac:knownFonts="1">
    <font>
      <sz val="10"/>
      <name val="Arial"/>
    </font>
    <font>
      <sz val="9"/>
      <color indexed="63"/>
      <name val="Verdana"/>
    </font>
    <font>
      <b/>
      <sz val="8"/>
      <color indexed="9"/>
      <name val="Arial"/>
    </font>
    <font>
      <sz val="8"/>
      <color indexed="8"/>
      <name val="Arial"/>
    </font>
    <font>
      <sz val="9"/>
      <color indexed="63"/>
      <name val="Georgia"/>
    </font>
    <font>
      <sz val="8"/>
      <color indexed="9"/>
      <name val="Arial"/>
    </font>
    <font>
      <b/>
      <sz val="20"/>
      <color indexed="32"/>
      <name val="Tw Cen MT Condensed"/>
    </font>
    <font>
      <b/>
      <sz val="44"/>
      <color indexed="59"/>
      <name val="Tw Cen MT Condensed"/>
    </font>
    <font>
      <b/>
      <sz val="18"/>
      <color indexed="59"/>
      <name val="Tw Cen MT Condensed"/>
    </font>
    <font>
      <b/>
      <sz val="9"/>
      <color indexed="63"/>
      <name val="Verdana"/>
      <family val="2"/>
    </font>
    <font>
      <sz val="10"/>
      <color rgb="FF000000"/>
      <name val="Arial"/>
      <family val="2"/>
    </font>
    <font>
      <b/>
      <sz val="8"/>
      <color theme="0"/>
      <name val="Verdana"/>
      <family val="2"/>
    </font>
    <font>
      <b/>
      <sz val="10"/>
      <color theme="0"/>
      <name val="Arial"/>
      <family val="2"/>
    </font>
    <font>
      <sz val="9"/>
      <color rgb="FFFF0000"/>
      <name val="Verdana"/>
      <family val="2"/>
    </font>
    <font>
      <b/>
      <sz val="8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3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63"/>
        <bgColor indexed="9"/>
      </patternFill>
    </fill>
    <fill>
      <patternFill patternType="solid">
        <fgColor indexed="60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59"/>
        <bgColor indexed="9"/>
      </patternFill>
    </fill>
    <fill>
      <patternFill patternType="solid">
        <fgColor rgb="FFEEECEB"/>
        <bgColor rgb="FF000000"/>
      </patternFill>
    </fill>
    <fill>
      <patternFill patternType="solid">
        <fgColor rgb="FF6C5954"/>
        <bgColor rgb="FF000000"/>
      </patternFill>
    </fill>
    <fill>
      <patternFill patternType="solid">
        <fgColor rgb="FF513D38"/>
        <bgColor rgb="FF000000"/>
      </patternFill>
    </fill>
    <fill>
      <patternFill patternType="solid">
        <fgColor rgb="FFEEECEB"/>
        <bgColor rgb="FFFFFFFF"/>
      </patternFill>
    </fill>
    <fill>
      <patternFill patternType="solid">
        <fgColor rgb="FFFFFF00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FFC000"/>
        <bgColor indexed="9"/>
      </patternFill>
    </fill>
    <fill>
      <patternFill patternType="solid">
        <fgColor theme="2"/>
        <bgColor indexed="9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7" fontId="10" fillId="9" borderId="11" applyNumberFormat="0" applyBorder="0" applyProtection="0">
      <alignment horizontal="right" vertical="center"/>
    </xf>
    <xf numFmtId="167" fontId="11" fillId="10" borderId="12" applyNumberFormat="0" applyBorder="0" applyProtection="0">
      <alignment horizontal="right" vertical="center"/>
    </xf>
    <xf numFmtId="0" fontId="12" fillId="11" borderId="13" applyNumberFormat="0" applyBorder="0" applyAlignment="0" applyProtection="0">
      <alignment horizontal="left" vertical="center" indent="1"/>
    </xf>
    <xf numFmtId="167" fontId="10" fillId="12" borderId="13" applyNumberFormat="0" applyBorder="0" applyAlignment="0" applyProtection="0">
      <alignment horizontal="left" vertical="center" indent="1"/>
    </xf>
    <xf numFmtId="0" fontId="11" fillId="10" borderId="12" applyNumberFormat="0" applyBorder="0" applyAlignment="0" applyProtection="0">
      <alignment horizontal="left" vertical="center" indent="1"/>
    </xf>
  </cellStyleXfs>
  <cellXfs count="89">
    <xf numFmtId="0" fontId="0" fillId="0" borderId="0" xfId="0"/>
    <xf numFmtId="0" fontId="1" fillId="3" borderId="0" xfId="0" applyFont="1" applyFill="1" applyAlignment="1">
      <alignment horizontal="left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3" fillId="3" borderId="0" xfId="0" applyNumberFormat="1" applyFont="1" applyFill="1" applyAlignment="1">
      <alignment horizontal="left"/>
    </xf>
    <xf numFmtId="165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center"/>
    </xf>
    <xf numFmtId="49" fontId="2" fillId="5" borderId="1" xfId="0" applyNumberFormat="1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right" vertical="center" wrapText="1"/>
    </xf>
    <xf numFmtId="166" fontId="2" fillId="6" borderId="1" xfId="0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166" fontId="3" fillId="3" borderId="0" xfId="0" applyNumberFormat="1" applyFont="1" applyFill="1" applyAlignment="1">
      <alignment horizontal="right" vertical="center"/>
    </xf>
    <xf numFmtId="166" fontId="5" fillId="7" borderId="1" xfId="0" applyNumberFormat="1" applyFont="1" applyFill="1" applyBorder="1" applyAlignment="1">
      <alignment horizontal="right" vertical="center"/>
    </xf>
    <xf numFmtId="0" fontId="9" fillId="13" borderId="2" xfId="0" applyFont="1" applyFill="1" applyBorder="1" applyAlignment="1">
      <alignment horizontal="left"/>
    </xf>
    <xf numFmtId="3" fontId="1" fillId="13" borderId="3" xfId="0" applyNumberFormat="1" applyFont="1" applyFill="1" applyBorder="1" applyAlignment="1">
      <alignment horizontal="left"/>
    </xf>
    <xf numFmtId="3" fontId="0" fillId="0" borderId="0" xfId="0" applyNumberFormat="1"/>
    <xf numFmtId="3" fontId="1" fillId="3" borderId="0" xfId="0" applyNumberFormat="1" applyFont="1" applyFill="1" applyAlignment="1">
      <alignment horizontal="left"/>
    </xf>
    <xf numFmtId="3" fontId="1" fillId="15" borderId="4" xfId="0" applyNumberFormat="1" applyFont="1" applyFill="1" applyBorder="1" applyAlignment="1">
      <alignment horizontal="left"/>
    </xf>
    <xf numFmtId="3" fontId="1" fillId="13" borderId="4" xfId="0" applyNumberFormat="1" applyFont="1" applyFill="1" applyBorder="1" applyAlignment="1">
      <alignment horizontal="left"/>
    </xf>
    <xf numFmtId="3" fontId="9" fillId="15" borderId="2" xfId="0" applyNumberFormat="1" applyFont="1" applyFill="1" applyBorder="1" applyAlignment="1">
      <alignment horizontal="left"/>
    </xf>
    <xf numFmtId="3" fontId="1" fillId="15" borderId="3" xfId="0" applyNumberFormat="1" applyFont="1" applyFill="1" applyBorder="1" applyAlignment="1">
      <alignment horizontal="left"/>
    </xf>
    <xf numFmtId="166" fontId="2" fillId="6" borderId="0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66" fontId="3" fillId="13" borderId="5" xfId="0" applyNumberFormat="1" applyFont="1" applyFill="1" applyBorder="1" applyAlignment="1">
      <alignment horizontal="right" vertical="center"/>
    </xf>
    <xf numFmtId="164" fontId="3" fillId="13" borderId="6" xfId="0" applyNumberFormat="1" applyFont="1" applyFill="1" applyBorder="1" applyAlignment="1">
      <alignment horizontal="right" vertical="center"/>
    </xf>
    <xf numFmtId="166" fontId="3" fillId="13" borderId="0" xfId="0" applyNumberFormat="1" applyFont="1" applyFill="1" applyBorder="1" applyAlignment="1">
      <alignment horizontal="right" vertical="center"/>
    </xf>
    <xf numFmtId="164" fontId="3" fillId="13" borderId="7" xfId="0" applyNumberFormat="1" applyFont="1" applyFill="1" applyBorder="1" applyAlignment="1">
      <alignment horizontal="right" vertical="center"/>
    </xf>
    <xf numFmtId="49" fontId="3" fillId="13" borderId="10" xfId="0" applyNumberFormat="1" applyFont="1" applyFill="1" applyBorder="1" applyAlignment="1">
      <alignment horizontal="left" vertical="center"/>
    </xf>
    <xf numFmtId="49" fontId="3" fillId="13" borderId="0" xfId="0" applyNumberFormat="1" applyFont="1" applyFill="1" applyBorder="1" applyAlignment="1">
      <alignment horizontal="left" vertical="center"/>
    </xf>
    <xf numFmtId="166" fontId="3" fillId="13" borderId="0" xfId="0" applyNumberFormat="1" applyFont="1" applyFill="1" applyBorder="1" applyAlignment="1">
      <alignment horizontal="right" vertical="center"/>
    </xf>
    <xf numFmtId="164" fontId="14" fillId="13" borderId="0" xfId="0" applyNumberFormat="1" applyFont="1" applyFill="1" applyBorder="1" applyAlignment="1">
      <alignment horizontal="right" vertical="center"/>
    </xf>
    <xf numFmtId="3" fontId="13" fillId="13" borderId="0" xfId="0" applyNumberFormat="1" applyFont="1" applyFill="1" applyBorder="1" applyAlignment="1">
      <alignment horizontal="left"/>
    </xf>
    <xf numFmtId="164" fontId="14" fillId="13" borderId="2" xfId="0" applyNumberFormat="1" applyFont="1" applyFill="1" applyBorder="1" applyAlignment="1">
      <alignment horizontal="right" vertical="center"/>
    </xf>
    <xf numFmtId="3" fontId="13" fillId="13" borderId="2" xfId="0" applyNumberFormat="1" applyFont="1" applyFill="1" applyBorder="1" applyAlignment="1">
      <alignment horizontal="left"/>
    </xf>
    <xf numFmtId="3" fontId="13" fillId="15" borderId="2" xfId="0" applyNumberFormat="1" applyFont="1" applyFill="1" applyBorder="1" applyAlignment="1">
      <alignment horizontal="left"/>
    </xf>
    <xf numFmtId="49" fontId="3" fillId="13" borderId="17" xfId="0" applyNumberFormat="1" applyFont="1" applyFill="1" applyBorder="1" applyAlignment="1">
      <alignment horizontal="left" vertical="center"/>
    </xf>
    <xf numFmtId="3" fontId="13" fillId="15" borderId="18" xfId="0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3" fontId="1" fillId="3" borderId="21" xfId="0" applyNumberFormat="1" applyFont="1" applyFill="1" applyBorder="1" applyAlignment="1">
      <alignment horizontal="left"/>
    </xf>
    <xf numFmtId="49" fontId="3" fillId="0" borderId="14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left" vertical="center"/>
    </xf>
    <xf numFmtId="166" fontId="3" fillId="0" borderId="15" xfId="0" applyNumberFormat="1" applyFont="1" applyFill="1" applyBorder="1" applyAlignment="1">
      <alignment horizontal="right" vertical="center"/>
    </xf>
    <xf numFmtId="164" fontId="14" fillId="0" borderId="15" xfId="0" applyNumberFormat="1" applyFont="1" applyFill="1" applyBorder="1" applyAlignment="1">
      <alignment horizontal="right" vertical="center"/>
    </xf>
    <xf numFmtId="3" fontId="13" fillId="0" borderId="15" xfId="0" applyNumberFormat="1" applyFont="1" applyFill="1" applyBorder="1" applyAlignment="1">
      <alignment horizontal="left"/>
    </xf>
    <xf numFmtId="3" fontId="13" fillId="0" borderId="16" xfId="0" applyNumberFormat="1" applyFont="1" applyFill="1" applyBorder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3" fontId="3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right" vertical="center"/>
    </xf>
    <xf numFmtId="49" fontId="5" fillId="7" borderId="1" xfId="0" applyNumberFormat="1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vertical="center"/>
    </xf>
    <xf numFmtId="49" fontId="3" fillId="3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2" fillId="5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49" fontId="6" fillId="8" borderId="0" xfId="0" applyNumberFormat="1" applyFont="1" applyFill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7" fillId="7" borderId="0" xfId="0" applyFont="1" applyFill="1" applyAlignment="1">
      <alignment horizontal="center" vertical="center"/>
    </xf>
    <xf numFmtId="49" fontId="8" fillId="7" borderId="0" xfId="0" applyNumberFormat="1" applyFont="1" applyFill="1" applyAlignment="1">
      <alignment horizontal="center" vertical="center"/>
    </xf>
    <xf numFmtId="49" fontId="2" fillId="4" borderId="1" xfId="0" applyNumberFormat="1" applyFont="1" applyFill="1" applyBorder="1" applyAlignment="1">
      <alignment horizontal="right" vertical="center" wrapText="1"/>
    </xf>
    <xf numFmtId="49" fontId="2" fillId="6" borderId="0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 applyAlignment="1">
      <alignment horizontal="right" vertical="center"/>
    </xf>
    <xf numFmtId="49" fontId="3" fillId="13" borderId="10" xfId="0" applyNumberFormat="1" applyFont="1" applyFill="1" applyBorder="1" applyAlignment="1">
      <alignment horizontal="left" vertical="center"/>
    </xf>
    <xf numFmtId="49" fontId="3" fillId="13" borderId="0" xfId="0" applyNumberFormat="1" applyFont="1" applyFill="1" applyBorder="1" applyAlignment="1">
      <alignment horizontal="left" vertical="center"/>
    </xf>
    <xf numFmtId="166" fontId="3" fillId="13" borderId="0" xfId="0" applyNumberFormat="1" applyFont="1" applyFill="1" applyBorder="1" applyAlignment="1">
      <alignment horizontal="right" vertical="center"/>
    </xf>
    <xf numFmtId="166" fontId="5" fillId="7" borderId="1" xfId="0" applyNumberFormat="1" applyFont="1" applyFill="1" applyBorder="1" applyAlignment="1">
      <alignment horizontal="right" vertical="center"/>
    </xf>
    <xf numFmtId="166" fontId="3" fillId="16" borderId="0" xfId="0" applyNumberFormat="1" applyFont="1" applyFill="1" applyAlignment="1">
      <alignment horizontal="right" vertical="center"/>
    </xf>
    <xf numFmtId="166" fontId="2" fillId="6" borderId="1" xfId="0" applyNumberFormat="1" applyFont="1" applyFill="1" applyBorder="1" applyAlignment="1">
      <alignment horizontal="right" vertical="center"/>
    </xf>
    <xf numFmtId="49" fontId="3" fillId="13" borderId="9" xfId="0" applyNumberFormat="1" applyFont="1" applyFill="1" applyBorder="1" applyAlignment="1">
      <alignment horizontal="left" vertical="center"/>
    </xf>
    <xf numFmtId="49" fontId="3" fillId="13" borderId="5" xfId="0" applyNumberFormat="1" applyFont="1" applyFill="1" applyBorder="1" applyAlignment="1">
      <alignment horizontal="left" vertical="center"/>
    </xf>
    <xf numFmtId="166" fontId="3" fillId="13" borderId="5" xfId="0" applyNumberFormat="1" applyFont="1" applyFill="1" applyBorder="1" applyAlignment="1">
      <alignment horizontal="right" vertical="center"/>
    </xf>
    <xf numFmtId="166" fontId="3" fillId="14" borderId="0" xfId="0" applyNumberFormat="1" applyFont="1" applyFill="1" applyAlignment="1">
      <alignment horizontal="right" vertical="center"/>
    </xf>
  </cellXfs>
  <cellStyles count="6">
    <cellStyle name="SAPDataCell" xfId="1"/>
    <cellStyle name="SAPDataTotalCell" xfId="2"/>
    <cellStyle name="SAPDimensionCell" xfId="3"/>
    <cellStyle name="SAPMemberCell" xfId="4"/>
    <cellStyle name="SAPMemberTotalCell" xf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1323975</xdr:colOff>
      <xdr:row>0</xdr:row>
      <xdr:rowOff>0</xdr:rowOff>
    </xdr:from>
    <xdr:to>
      <xdr:col>12</xdr:col>
      <xdr:colOff>9525</xdr:colOff>
      <xdr:row>3</xdr:row>
      <xdr:rowOff>0</xdr:rowOff>
    </xdr:to>
    <xdr:pic>
      <xdr:nvPicPr>
        <xdr:cNvPr id="3" name="Picture -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0"/>
          <a:ext cx="2543175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"/>
  <sheetViews>
    <sheetView topLeftCell="A253" workbookViewId="0">
      <selection activeCell="N11" sqref="N11"/>
    </sheetView>
  </sheetViews>
  <sheetFormatPr defaultRowHeight="12.5" x14ac:dyDescent="0.25"/>
  <cols>
    <col min="1" max="1" width="20.81640625" customWidth="1"/>
    <col min="2" max="2" width="7.453125" customWidth="1"/>
    <col min="3" max="3" width="9.54296875" customWidth="1"/>
    <col min="4" max="4" width="12.81640625" customWidth="1"/>
    <col min="5" max="5" width="7.7265625" customWidth="1"/>
    <col min="6" max="6" width="7.453125" customWidth="1"/>
    <col min="7" max="7" width="10" customWidth="1"/>
    <col min="8" max="8" width="7.1796875" customWidth="1"/>
    <col min="9" max="9" width="21.453125" customWidth="1"/>
    <col min="10" max="10" width="7.453125" customWidth="1"/>
    <col min="11" max="11" width="15.81640625" customWidth="1"/>
    <col min="12" max="12" width="13.1796875" customWidth="1"/>
  </cols>
  <sheetData>
    <row r="1" spans="1:12" s="1" customFormat="1" ht="64" customHeight="1" x14ac:dyDescent="0.25">
      <c r="A1" s="72" t="s">
        <v>831</v>
      </c>
      <c r="B1" s="72"/>
      <c r="C1" s="72"/>
      <c r="J1" s="73"/>
      <c r="K1" s="73"/>
      <c r="L1" s="73"/>
    </row>
    <row r="2" spans="1:12" s="1" customFormat="1" ht="49.75" customHeight="1" x14ac:dyDescent="0.25">
      <c r="A2" s="74">
        <v>347</v>
      </c>
      <c r="B2" s="74"/>
      <c r="C2" s="74"/>
      <c r="J2" s="73"/>
      <c r="K2" s="73"/>
      <c r="L2" s="73"/>
    </row>
    <row r="3" spans="1:12" s="1" customFormat="1" ht="28" customHeight="1" x14ac:dyDescent="0.25">
      <c r="A3" s="75" t="s">
        <v>882</v>
      </c>
      <c r="B3" s="75"/>
      <c r="C3" s="75"/>
      <c r="J3" s="73"/>
      <c r="K3" s="73"/>
      <c r="L3" s="73"/>
    </row>
    <row r="4" spans="1:12" s="1" customFormat="1" ht="14.5" customHeight="1" x14ac:dyDescent="0.25"/>
    <row r="5" spans="1:12" s="1" customFormat="1" ht="20.149999999999999" customHeight="1" thickBot="1" x14ac:dyDescent="0.3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s="1" customFormat="1" ht="17.149999999999999" customHeight="1" thickTop="1" thickBot="1" x14ac:dyDescent="0.3">
      <c r="A6" s="61" t="s">
        <v>874</v>
      </c>
      <c r="B6" s="61"/>
      <c r="C6" s="61"/>
      <c r="D6" s="61"/>
      <c r="E6" s="61"/>
      <c r="F6" s="61"/>
      <c r="G6" s="61"/>
      <c r="H6" s="61"/>
      <c r="I6" s="62" t="s">
        <v>883</v>
      </c>
      <c r="J6" s="62"/>
      <c r="K6" s="62"/>
      <c r="L6" s="62"/>
    </row>
    <row r="7" spans="1:12" s="1" customFormat="1" ht="17.149999999999999" customHeight="1" thickTop="1" thickBot="1" x14ac:dyDescent="0.3">
      <c r="A7" s="63" t="s">
        <v>2</v>
      </c>
      <c r="B7" s="63"/>
      <c r="C7" s="63"/>
      <c r="D7" s="63"/>
      <c r="E7" s="63"/>
      <c r="F7" s="63"/>
      <c r="G7" s="63"/>
      <c r="H7" s="63"/>
      <c r="I7" s="64">
        <v>1</v>
      </c>
      <c r="J7" s="64"/>
      <c r="K7" s="64"/>
      <c r="L7" s="64"/>
    </row>
    <row r="8" spans="1:12" s="1" customFormat="1" ht="14.5" customHeight="1" thickTop="1" x14ac:dyDescent="0.25">
      <c r="A8" s="58" t="s">
        <v>3</v>
      </c>
      <c r="B8" s="58"/>
      <c r="C8" s="58"/>
      <c r="D8" s="58"/>
      <c r="E8" s="58"/>
      <c r="F8" s="58"/>
      <c r="G8" s="58"/>
      <c r="H8" s="58"/>
      <c r="I8" s="59">
        <v>1</v>
      </c>
      <c r="J8" s="59"/>
      <c r="K8" s="59"/>
      <c r="L8" s="59"/>
    </row>
    <row r="9" spans="1:12" s="1" customFormat="1" ht="17.149999999999999" customHeight="1" thickBot="1" x14ac:dyDescent="0.3">
      <c r="A9" s="63" t="s">
        <v>4</v>
      </c>
      <c r="B9" s="63"/>
      <c r="C9" s="63"/>
      <c r="D9" s="63"/>
      <c r="E9" s="63"/>
      <c r="F9" s="63"/>
      <c r="G9" s="63"/>
      <c r="H9" s="63"/>
      <c r="I9" s="64">
        <v>347</v>
      </c>
      <c r="J9" s="64"/>
      <c r="K9" s="64"/>
      <c r="L9" s="64"/>
    </row>
    <row r="10" spans="1:12" s="1" customFormat="1" ht="15.4" customHeight="1" thickTop="1" x14ac:dyDescent="0.25">
      <c r="A10" s="56" t="s">
        <v>5</v>
      </c>
      <c r="B10" s="56"/>
      <c r="C10" s="56"/>
      <c r="D10" s="56"/>
      <c r="E10" s="56"/>
      <c r="F10" s="56"/>
      <c r="G10" s="56"/>
      <c r="H10" s="56"/>
      <c r="I10" s="57">
        <v>342</v>
      </c>
      <c r="J10" s="57"/>
      <c r="K10" s="57"/>
      <c r="L10" s="57"/>
    </row>
    <row r="11" spans="1:12" s="1" customFormat="1" ht="15.4" customHeight="1" x14ac:dyDescent="0.25">
      <c r="A11" s="58" t="s">
        <v>6</v>
      </c>
      <c r="B11" s="58"/>
      <c r="C11" s="58"/>
      <c r="D11" s="58"/>
      <c r="E11" s="58"/>
      <c r="F11" s="58"/>
      <c r="G11" s="58"/>
      <c r="H11" s="58"/>
      <c r="I11" s="59">
        <v>5</v>
      </c>
      <c r="J11" s="59"/>
      <c r="K11" s="59"/>
      <c r="L11" s="59"/>
    </row>
    <row r="12" spans="1:12" s="1" customFormat="1" ht="14.5" customHeight="1" x14ac:dyDescent="0.25"/>
    <row r="13" spans="1:12" s="1" customFormat="1" ht="20.149999999999999" customHeight="1" thickBot="1" x14ac:dyDescent="0.3">
      <c r="A13" s="60" t="s">
        <v>0</v>
      </c>
      <c r="B13" s="60"/>
      <c r="C13" s="60"/>
      <c r="D13" s="60"/>
      <c r="E13" s="60"/>
      <c r="F13" s="60"/>
      <c r="G13" s="60"/>
      <c r="H13" s="60"/>
      <c r="I13" s="60"/>
      <c r="J13" s="68"/>
      <c r="K13" s="68"/>
      <c r="L13" s="6"/>
    </row>
    <row r="14" spans="1:12" s="1" customFormat="1" ht="25.4" customHeight="1" thickTop="1" thickBot="1" x14ac:dyDescent="0.3">
      <c r="A14" s="7" t="s">
        <v>874</v>
      </c>
      <c r="B14" s="69" t="s">
        <v>875</v>
      </c>
      <c r="C14" s="69"/>
      <c r="D14" s="2" t="s">
        <v>884</v>
      </c>
      <c r="E14" s="61" t="s">
        <v>876</v>
      </c>
      <c r="F14" s="61"/>
      <c r="G14" s="2" t="s">
        <v>877</v>
      </c>
      <c r="H14" s="2" t="s">
        <v>878</v>
      </c>
      <c r="I14" s="2" t="s">
        <v>885</v>
      </c>
      <c r="J14" s="61" t="s">
        <v>886</v>
      </c>
      <c r="K14" s="61"/>
      <c r="L14" s="7" t="s">
        <v>887</v>
      </c>
    </row>
    <row r="15" spans="1:12" s="1" customFormat="1" ht="17.149999999999999" customHeight="1" thickTop="1" thickBot="1" x14ac:dyDescent="0.3">
      <c r="A15" s="70" t="s">
        <v>882</v>
      </c>
      <c r="B15" s="70"/>
      <c r="C15" s="70"/>
      <c r="D15" s="70"/>
      <c r="E15" s="70"/>
      <c r="F15" s="70"/>
      <c r="G15" s="70"/>
      <c r="H15" s="70"/>
      <c r="I15" s="70"/>
      <c r="J15" s="71"/>
      <c r="K15" s="71"/>
      <c r="L15" s="9">
        <v>396</v>
      </c>
    </row>
    <row r="16" spans="1:12" s="1" customFormat="1" ht="17.149999999999999" customHeight="1" thickTop="1" thickBot="1" x14ac:dyDescent="0.3">
      <c r="A16" s="63" t="s">
        <v>11</v>
      </c>
      <c r="B16" s="63"/>
      <c r="C16" s="63"/>
      <c r="D16" s="63"/>
      <c r="E16" s="63"/>
      <c r="F16" s="63"/>
      <c r="G16" s="63"/>
      <c r="H16" s="63"/>
      <c r="I16" s="63"/>
      <c r="J16" s="65"/>
      <c r="K16" s="65"/>
      <c r="L16" s="10">
        <v>1</v>
      </c>
    </row>
    <row r="17" spans="1:12" s="1" customFormat="1" ht="15.4" customHeight="1" thickTop="1" x14ac:dyDescent="0.25">
      <c r="A17" s="5" t="s">
        <v>5</v>
      </c>
      <c r="B17" s="66" t="s">
        <v>12</v>
      </c>
      <c r="C17" s="66"/>
      <c r="D17" s="15">
        <v>42923</v>
      </c>
      <c r="E17" s="66"/>
      <c r="F17" s="66"/>
      <c r="G17" s="14" t="s">
        <v>13</v>
      </c>
      <c r="H17" s="14" t="s">
        <v>14</v>
      </c>
      <c r="I17" s="14" t="s">
        <v>15</v>
      </c>
      <c r="J17" s="66" t="s">
        <v>10</v>
      </c>
      <c r="K17" s="66"/>
      <c r="L17" s="16" t="s">
        <v>16</v>
      </c>
    </row>
    <row r="18" spans="1:12" s="1" customFormat="1" ht="17.149999999999999" customHeight="1" thickBot="1" x14ac:dyDescent="0.3">
      <c r="A18" s="63" t="s">
        <v>17</v>
      </c>
      <c r="B18" s="63"/>
      <c r="C18" s="63"/>
      <c r="D18" s="63"/>
      <c r="E18" s="63"/>
      <c r="F18" s="63"/>
      <c r="G18" s="63"/>
      <c r="H18" s="63"/>
      <c r="I18" s="63"/>
      <c r="J18" s="65"/>
      <c r="K18" s="65"/>
      <c r="L18" s="10">
        <v>1</v>
      </c>
    </row>
    <row r="19" spans="1:12" s="1" customFormat="1" ht="15.4" customHeight="1" thickTop="1" x14ac:dyDescent="0.25">
      <c r="A19" s="4" t="s">
        <v>5</v>
      </c>
      <c r="B19" s="67" t="s">
        <v>18</v>
      </c>
      <c r="C19" s="67"/>
      <c r="D19" s="12">
        <v>42690</v>
      </c>
      <c r="E19" s="67" t="s">
        <v>19</v>
      </c>
      <c r="F19" s="67"/>
      <c r="G19" s="11" t="s">
        <v>20</v>
      </c>
      <c r="H19" s="11" t="s">
        <v>9</v>
      </c>
      <c r="I19" s="11" t="s">
        <v>15</v>
      </c>
      <c r="J19" s="67" t="s">
        <v>10</v>
      </c>
      <c r="K19" s="67"/>
      <c r="L19" s="13" t="s">
        <v>16</v>
      </c>
    </row>
    <row r="20" spans="1:12" s="1" customFormat="1" ht="17.149999999999999" customHeight="1" thickBot="1" x14ac:dyDescent="0.3">
      <c r="A20" s="63" t="s">
        <v>21</v>
      </c>
      <c r="B20" s="63"/>
      <c r="C20" s="63"/>
      <c r="D20" s="63"/>
      <c r="E20" s="63"/>
      <c r="F20" s="63"/>
      <c r="G20" s="63"/>
      <c r="H20" s="63"/>
      <c r="I20" s="63"/>
      <c r="J20" s="65"/>
      <c r="K20" s="65"/>
      <c r="L20" s="10">
        <v>3</v>
      </c>
    </row>
    <row r="21" spans="1:12" s="1" customFormat="1" ht="15.4" customHeight="1" thickTop="1" x14ac:dyDescent="0.25">
      <c r="A21" s="5" t="s">
        <v>5</v>
      </c>
      <c r="B21" s="66" t="s">
        <v>22</v>
      </c>
      <c r="C21" s="66"/>
      <c r="D21" s="15">
        <v>41613</v>
      </c>
      <c r="E21" s="66"/>
      <c r="F21" s="66"/>
      <c r="G21" s="14" t="s">
        <v>23</v>
      </c>
      <c r="H21" s="14" t="s">
        <v>24</v>
      </c>
      <c r="I21" s="14" t="s">
        <v>15</v>
      </c>
      <c r="J21" s="66" t="s">
        <v>10</v>
      </c>
      <c r="K21" s="66"/>
      <c r="L21" s="16" t="s">
        <v>16</v>
      </c>
    </row>
    <row r="22" spans="1:12" s="1" customFormat="1" ht="15.4" customHeight="1" x14ac:dyDescent="0.25">
      <c r="A22" s="4" t="s">
        <v>5</v>
      </c>
      <c r="B22" s="67" t="s">
        <v>25</v>
      </c>
      <c r="C22" s="67"/>
      <c r="D22" s="12">
        <v>41613</v>
      </c>
      <c r="E22" s="67"/>
      <c r="F22" s="67"/>
      <c r="G22" s="11" t="s">
        <v>26</v>
      </c>
      <c r="H22" s="11" t="s">
        <v>27</v>
      </c>
      <c r="I22" s="11" t="s">
        <v>15</v>
      </c>
      <c r="J22" s="67" t="s">
        <v>10</v>
      </c>
      <c r="K22" s="67"/>
      <c r="L22" s="13" t="s">
        <v>16</v>
      </c>
    </row>
    <row r="23" spans="1:12" s="1" customFormat="1" ht="15.4" customHeight="1" x14ac:dyDescent="0.25">
      <c r="A23" s="5" t="s">
        <v>5</v>
      </c>
      <c r="B23" s="66" t="s">
        <v>28</v>
      </c>
      <c r="C23" s="66"/>
      <c r="D23" s="15">
        <v>41628</v>
      </c>
      <c r="E23" s="66" t="s">
        <v>29</v>
      </c>
      <c r="F23" s="66"/>
      <c r="G23" s="14" t="s">
        <v>8</v>
      </c>
      <c r="H23" s="14"/>
      <c r="I23" s="14" t="s">
        <v>15</v>
      </c>
      <c r="J23" s="66" t="s">
        <v>10</v>
      </c>
      <c r="K23" s="66"/>
      <c r="L23" s="16" t="s">
        <v>16</v>
      </c>
    </row>
    <row r="24" spans="1:12" s="1" customFormat="1" ht="17.149999999999999" customHeight="1" thickBot="1" x14ac:dyDescent="0.3">
      <c r="A24" s="63" t="s">
        <v>30</v>
      </c>
      <c r="B24" s="63"/>
      <c r="C24" s="63"/>
      <c r="D24" s="63"/>
      <c r="E24" s="63"/>
      <c r="F24" s="63"/>
      <c r="G24" s="63"/>
      <c r="H24" s="63"/>
      <c r="I24" s="63"/>
      <c r="J24" s="65"/>
      <c r="K24" s="65"/>
      <c r="L24" s="10">
        <v>46</v>
      </c>
    </row>
    <row r="25" spans="1:12" s="1" customFormat="1" ht="15.4" customHeight="1" thickTop="1" x14ac:dyDescent="0.25">
      <c r="A25" s="4" t="s">
        <v>5</v>
      </c>
      <c r="B25" s="67" t="s">
        <v>31</v>
      </c>
      <c r="C25" s="67"/>
      <c r="D25" s="12">
        <v>41691</v>
      </c>
      <c r="E25" s="67" t="s">
        <v>32</v>
      </c>
      <c r="F25" s="67"/>
      <c r="G25" s="11" t="s">
        <v>33</v>
      </c>
      <c r="H25" s="11"/>
      <c r="I25" s="11" t="s">
        <v>15</v>
      </c>
      <c r="J25" s="67" t="s">
        <v>10</v>
      </c>
      <c r="K25" s="67"/>
      <c r="L25" s="13" t="s">
        <v>16</v>
      </c>
    </row>
    <row r="26" spans="1:12" s="1" customFormat="1" ht="15.4" customHeight="1" x14ac:dyDescent="0.25">
      <c r="A26" s="5" t="s">
        <v>5</v>
      </c>
      <c r="B26" s="66" t="s">
        <v>34</v>
      </c>
      <c r="C26" s="66"/>
      <c r="D26" s="15">
        <v>41694</v>
      </c>
      <c r="E26" s="66" t="s">
        <v>32</v>
      </c>
      <c r="F26" s="66"/>
      <c r="G26" s="14" t="s">
        <v>35</v>
      </c>
      <c r="H26" s="14"/>
      <c r="I26" s="14" t="s">
        <v>15</v>
      </c>
      <c r="J26" s="66" t="s">
        <v>10</v>
      </c>
      <c r="K26" s="66"/>
      <c r="L26" s="16" t="s">
        <v>16</v>
      </c>
    </row>
    <row r="27" spans="1:12" s="1" customFormat="1" ht="15.4" customHeight="1" x14ac:dyDescent="0.25">
      <c r="A27" s="4" t="s">
        <v>5</v>
      </c>
      <c r="B27" s="67" t="s">
        <v>36</v>
      </c>
      <c r="C27" s="67"/>
      <c r="D27" s="12">
        <v>41638</v>
      </c>
      <c r="E27" s="67" t="s">
        <v>37</v>
      </c>
      <c r="F27" s="67"/>
      <c r="G27" s="11" t="s">
        <v>38</v>
      </c>
      <c r="H27" s="11" t="s">
        <v>39</v>
      </c>
      <c r="I27" s="11" t="s">
        <v>15</v>
      </c>
      <c r="J27" s="67" t="s">
        <v>10</v>
      </c>
      <c r="K27" s="67"/>
      <c r="L27" s="13" t="s">
        <v>16</v>
      </c>
    </row>
    <row r="28" spans="1:12" s="1" customFormat="1" ht="15.4" customHeight="1" x14ac:dyDescent="0.25">
      <c r="A28" s="5" t="s">
        <v>5</v>
      </c>
      <c r="B28" s="66" t="s">
        <v>40</v>
      </c>
      <c r="C28" s="66"/>
      <c r="D28" s="15">
        <v>41638</v>
      </c>
      <c r="E28" s="66" t="s">
        <v>41</v>
      </c>
      <c r="F28" s="66"/>
      <c r="G28" s="14" t="s">
        <v>42</v>
      </c>
      <c r="H28" s="14" t="s">
        <v>43</v>
      </c>
      <c r="I28" s="14" t="s">
        <v>15</v>
      </c>
      <c r="J28" s="66" t="s">
        <v>10</v>
      </c>
      <c r="K28" s="66"/>
      <c r="L28" s="16" t="s">
        <v>16</v>
      </c>
    </row>
    <row r="29" spans="1:12" s="1" customFormat="1" ht="15.4" customHeight="1" x14ac:dyDescent="0.25">
      <c r="A29" s="4" t="s">
        <v>5</v>
      </c>
      <c r="B29" s="67" t="s">
        <v>44</v>
      </c>
      <c r="C29" s="67"/>
      <c r="D29" s="12">
        <v>41638</v>
      </c>
      <c r="E29" s="67" t="s">
        <v>45</v>
      </c>
      <c r="F29" s="67"/>
      <c r="G29" s="11" t="s">
        <v>38</v>
      </c>
      <c r="H29" s="11" t="s">
        <v>46</v>
      </c>
      <c r="I29" s="11" t="s">
        <v>15</v>
      </c>
      <c r="J29" s="67" t="s">
        <v>10</v>
      </c>
      <c r="K29" s="67"/>
      <c r="L29" s="13" t="s">
        <v>16</v>
      </c>
    </row>
    <row r="30" spans="1:12" s="1" customFormat="1" ht="15.4" customHeight="1" x14ac:dyDescent="0.25">
      <c r="A30" s="5" t="s">
        <v>5</v>
      </c>
      <c r="B30" s="66" t="s">
        <v>47</v>
      </c>
      <c r="C30" s="66"/>
      <c r="D30" s="15">
        <v>41638</v>
      </c>
      <c r="E30" s="66" t="s">
        <v>48</v>
      </c>
      <c r="F30" s="66"/>
      <c r="G30" s="14" t="s">
        <v>42</v>
      </c>
      <c r="H30" s="14" t="s">
        <v>49</v>
      </c>
      <c r="I30" s="14" t="s">
        <v>15</v>
      </c>
      <c r="J30" s="66" t="s">
        <v>10</v>
      </c>
      <c r="K30" s="66"/>
      <c r="L30" s="16" t="s">
        <v>16</v>
      </c>
    </row>
    <row r="31" spans="1:12" s="1" customFormat="1" ht="15.4" customHeight="1" x14ac:dyDescent="0.25">
      <c r="A31" s="4" t="s">
        <v>5</v>
      </c>
      <c r="B31" s="67" t="s">
        <v>50</v>
      </c>
      <c r="C31" s="67"/>
      <c r="D31" s="12">
        <v>41639</v>
      </c>
      <c r="E31" s="67" t="s">
        <v>51</v>
      </c>
      <c r="F31" s="67"/>
      <c r="G31" s="11" t="s">
        <v>8</v>
      </c>
      <c r="H31" s="11" t="s">
        <v>52</v>
      </c>
      <c r="I31" s="11" t="s">
        <v>15</v>
      </c>
      <c r="J31" s="67" t="s">
        <v>10</v>
      </c>
      <c r="K31" s="67"/>
      <c r="L31" s="13" t="s">
        <v>16</v>
      </c>
    </row>
    <row r="32" spans="1:12" s="1" customFormat="1" ht="15.4" customHeight="1" x14ac:dyDescent="0.25">
      <c r="A32" s="5" t="s">
        <v>5</v>
      </c>
      <c r="B32" s="66" t="s">
        <v>53</v>
      </c>
      <c r="C32" s="66"/>
      <c r="D32" s="15">
        <v>41639</v>
      </c>
      <c r="E32" s="66" t="s">
        <v>54</v>
      </c>
      <c r="F32" s="66"/>
      <c r="G32" s="14" t="s">
        <v>55</v>
      </c>
      <c r="H32" s="14" t="s">
        <v>56</v>
      </c>
      <c r="I32" s="14" t="s">
        <v>15</v>
      </c>
      <c r="J32" s="66" t="s">
        <v>10</v>
      </c>
      <c r="K32" s="66"/>
      <c r="L32" s="16" t="s">
        <v>16</v>
      </c>
    </row>
    <row r="33" spans="1:12" s="1" customFormat="1" ht="15.4" customHeight="1" x14ac:dyDescent="0.25">
      <c r="A33" s="4" t="s">
        <v>5</v>
      </c>
      <c r="B33" s="67" t="s">
        <v>57</v>
      </c>
      <c r="C33" s="67"/>
      <c r="D33" s="12">
        <v>41639</v>
      </c>
      <c r="E33" s="67"/>
      <c r="F33" s="67"/>
      <c r="G33" s="11" t="s">
        <v>58</v>
      </c>
      <c r="H33" s="11" t="s">
        <v>59</v>
      </c>
      <c r="I33" s="11" t="s">
        <v>15</v>
      </c>
      <c r="J33" s="67" t="s">
        <v>10</v>
      </c>
      <c r="K33" s="67"/>
      <c r="L33" s="13" t="s">
        <v>16</v>
      </c>
    </row>
    <row r="34" spans="1:12" s="1" customFormat="1" ht="15.4" customHeight="1" x14ac:dyDescent="0.25">
      <c r="A34" s="5" t="s">
        <v>5</v>
      </c>
      <c r="B34" s="66" t="s">
        <v>60</v>
      </c>
      <c r="C34" s="66"/>
      <c r="D34" s="15">
        <v>41638</v>
      </c>
      <c r="E34" s="66" t="s">
        <v>61</v>
      </c>
      <c r="F34" s="66"/>
      <c r="G34" s="14" t="s">
        <v>62</v>
      </c>
      <c r="H34" s="14" t="s">
        <v>63</v>
      </c>
      <c r="I34" s="14" t="s">
        <v>15</v>
      </c>
      <c r="J34" s="66" t="s">
        <v>10</v>
      </c>
      <c r="K34" s="66"/>
      <c r="L34" s="16" t="s">
        <v>16</v>
      </c>
    </row>
    <row r="35" spans="1:12" s="1" customFormat="1" ht="15.4" customHeight="1" x14ac:dyDescent="0.25">
      <c r="A35" s="4" t="s">
        <v>5</v>
      </c>
      <c r="B35" s="67" t="s">
        <v>64</v>
      </c>
      <c r="C35" s="67"/>
      <c r="D35" s="12">
        <v>41638</v>
      </c>
      <c r="E35" s="67" t="s">
        <v>65</v>
      </c>
      <c r="F35" s="67"/>
      <c r="G35" s="11" t="s">
        <v>58</v>
      </c>
      <c r="H35" s="11"/>
      <c r="I35" s="11" t="s">
        <v>15</v>
      </c>
      <c r="J35" s="67" t="s">
        <v>10</v>
      </c>
      <c r="K35" s="67"/>
      <c r="L35" s="13" t="s">
        <v>16</v>
      </c>
    </row>
    <row r="36" spans="1:12" s="1" customFormat="1" ht="15.4" customHeight="1" x14ac:dyDescent="0.25">
      <c r="A36" s="5" t="s">
        <v>5</v>
      </c>
      <c r="B36" s="66" t="s">
        <v>66</v>
      </c>
      <c r="C36" s="66"/>
      <c r="D36" s="15">
        <v>41639</v>
      </c>
      <c r="E36" s="66"/>
      <c r="F36" s="66"/>
      <c r="G36" s="14" t="s">
        <v>38</v>
      </c>
      <c r="H36" s="14" t="s">
        <v>67</v>
      </c>
      <c r="I36" s="14" t="s">
        <v>15</v>
      </c>
      <c r="J36" s="66" t="s">
        <v>10</v>
      </c>
      <c r="K36" s="66"/>
      <c r="L36" s="16" t="s">
        <v>16</v>
      </c>
    </row>
    <row r="37" spans="1:12" s="1" customFormat="1" ht="15.4" customHeight="1" x14ac:dyDescent="0.25">
      <c r="A37" s="4" t="s">
        <v>5</v>
      </c>
      <c r="B37" s="67" t="s">
        <v>68</v>
      </c>
      <c r="C37" s="67"/>
      <c r="D37" s="12">
        <v>41639</v>
      </c>
      <c r="E37" s="67"/>
      <c r="F37" s="67"/>
      <c r="G37" s="11" t="s">
        <v>69</v>
      </c>
      <c r="H37" s="11" t="s">
        <v>70</v>
      </c>
      <c r="I37" s="11" t="s">
        <v>15</v>
      </c>
      <c r="J37" s="67" t="s">
        <v>10</v>
      </c>
      <c r="K37" s="67"/>
      <c r="L37" s="13" t="s">
        <v>16</v>
      </c>
    </row>
    <row r="38" spans="1:12" s="1" customFormat="1" ht="15.4" customHeight="1" x14ac:dyDescent="0.25">
      <c r="A38" s="5" t="s">
        <v>5</v>
      </c>
      <c r="B38" s="66" t="s">
        <v>71</v>
      </c>
      <c r="C38" s="66"/>
      <c r="D38" s="15">
        <v>41638</v>
      </c>
      <c r="E38" s="66" t="s">
        <v>72</v>
      </c>
      <c r="F38" s="66"/>
      <c r="G38" s="14" t="s">
        <v>73</v>
      </c>
      <c r="H38" s="14"/>
      <c r="I38" s="14" t="s">
        <v>15</v>
      </c>
      <c r="J38" s="66" t="s">
        <v>10</v>
      </c>
      <c r="K38" s="66"/>
      <c r="L38" s="16" t="s">
        <v>16</v>
      </c>
    </row>
    <row r="39" spans="1:12" s="1" customFormat="1" ht="15.4" customHeight="1" x14ac:dyDescent="0.25">
      <c r="A39" s="4" t="s">
        <v>5</v>
      </c>
      <c r="B39" s="67" t="s">
        <v>74</v>
      </c>
      <c r="C39" s="67"/>
      <c r="D39" s="12">
        <v>41638</v>
      </c>
      <c r="E39" s="67" t="s">
        <v>75</v>
      </c>
      <c r="F39" s="67"/>
      <c r="G39" s="11" t="s">
        <v>76</v>
      </c>
      <c r="H39" s="11" t="s">
        <v>56</v>
      </c>
      <c r="I39" s="11" t="s">
        <v>15</v>
      </c>
      <c r="J39" s="67" t="s">
        <v>10</v>
      </c>
      <c r="K39" s="67"/>
      <c r="L39" s="13" t="s">
        <v>16</v>
      </c>
    </row>
    <row r="40" spans="1:12" s="1" customFormat="1" ht="15.4" customHeight="1" x14ac:dyDescent="0.25">
      <c r="A40" s="5" t="s">
        <v>5</v>
      </c>
      <c r="B40" s="66" t="s">
        <v>77</v>
      </c>
      <c r="C40" s="66"/>
      <c r="D40" s="15">
        <v>41639</v>
      </c>
      <c r="E40" s="66"/>
      <c r="F40" s="66"/>
      <c r="G40" s="14" t="s">
        <v>42</v>
      </c>
      <c r="H40" s="14" t="s">
        <v>78</v>
      </c>
      <c r="I40" s="14" t="s">
        <v>15</v>
      </c>
      <c r="J40" s="66" t="s">
        <v>10</v>
      </c>
      <c r="K40" s="66"/>
      <c r="L40" s="16" t="s">
        <v>16</v>
      </c>
    </row>
    <row r="41" spans="1:12" s="1" customFormat="1" ht="15.4" customHeight="1" x14ac:dyDescent="0.25">
      <c r="A41" s="4" t="s">
        <v>5</v>
      </c>
      <c r="B41" s="67" t="s">
        <v>79</v>
      </c>
      <c r="C41" s="67"/>
      <c r="D41" s="12">
        <v>41638</v>
      </c>
      <c r="E41" s="67" t="s">
        <v>80</v>
      </c>
      <c r="F41" s="67"/>
      <c r="G41" s="11" t="s">
        <v>81</v>
      </c>
      <c r="H41" s="11" t="s">
        <v>82</v>
      </c>
      <c r="I41" s="11" t="s">
        <v>15</v>
      </c>
      <c r="J41" s="67" t="s">
        <v>10</v>
      </c>
      <c r="K41" s="67"/>
      <c r="L41" s="13" t="s">
        <v>16</v>
      </c>
    </row>
    <row r="42" spans="1:12" s="1" customFormat="1" ht="15.4" customHeight="1" x14ac:dyDescent="0.25">
      <c r="A42" s="5" t="s">
        <v>5</v>
      </c>
      <c r="B42" s="66" t="s">
        <v>83</v>
      </c>
      <c r="C42" s="66"/>
      <c r="D42" s="15">
        <v>41638</v>
      </c>
      <c r="E42" s="66" t="s">
        <v>61</v>
      </c>
      <c r="F42" s="66"/>
      <c r="G42" s="14" t="s">
        <v>84</v>
      </c>
      <c r="H42" s="14" t="s">
        <v>85</v>
      </c>
      <c r="I42" s="14" t="s">
        <v>15</v>
      </c>
      <c r="J42" s="66" t="s">
        <v>10</v>
      </c>
      <c r="K42" s="66"/>
      <c r="L42" s="16" t="s">
        <v>16</v>
      </c>
    </row>
    <row r="43" spans="1:12" s="1" customFormat="1" ht="15.4" customHeight="1" x14ac:dyDescent="0.25">
      <c r="A43" s="4" t="s">
        <v>5</v>
      </c>
      <c r="B43" s="67" t="s">
        <v>86</v>
      </c>
      <c r="C43" s="67"/>
      <c r="D43" s="12">
        <v>41639</v>
      </c>
      <c r="E43" s="67" t="s">
        <v>87</v>
      </c>
      <c r="F43" s="67"/>
      <c r="G43" s="11" t="s">
        <v>8</v>
      </c>
      <c r="H43" s="11" t="s">
        <v>56</v>
      </c>
      <c r="I43" s="11" t="s">
        <v>15</v>
      </c>
      <c r="J43" s="67" t="s">
        <v>10</v>
      </c>
      <c r="K43" s="67"/>
      <c r="L43" s="13" t="s">
        <v>16</v>
      </c>
    </row>
    <row r="44" spans="1:12" s="1" customFormat="1" ht="15.4" customHeight="1" x14ac:dyDescent="0.25">
      <c r="A44" s="5" t="s">
        <v>5</v>
      </c>
      <c r="B44" s="66" t="s">
        <v>88</v>
      </c>
      <c r="C44" s="66"/>
      <c r="D44" s="15">
        <v>41638</v>
      </c>
      <c r="E44" s="66" t="s">
        <v>89</v>
      </c>
      <c r="F44" s="66"/>
      <c r="G44" s="14" t="s">
        <v>38</v>
      </c>
      <c r="H44" s="14" t="s">
        <v>90</v>
      </c>
      <c r="I44" s="14" t="s">
        <v>15</v>
      </c>
      <c r="J44" s="66" t="s">
        <v>10</v>
      </c>
      <c r="K44" s="66"/>
      <c r="L44" s="16" t="s">
        <v>16</v>
      </c>
    </row>
    <row r="45" spans="1:12" s="1" customFormat="1" ht="15.4" customHeight="1" x14ac:dyDescent="0.25">
      <c r="A45" s="4" t="s">
        <v>5</v>
      </c>
      <c r="B45" s="67" t="s">
        <v>91</v>
      </c>
      <c r="C45" s="67"/>
      <c r="D45" s="12">
        <v>41638</v>
      </c>
      <c r="E45" s="67" t="s">
        <v>61</v>
      </c>
      <c r="F45" s="67"/>
      <c r="G45" s="11" t="s">
        <v>92</v>
      </c>
      <c r="H45" s="11" t="s">
        <v>63</v>
      </c>
      <c r="I45" s="11" t="s">
        <v>15</v>
      </c>
      <c r="J45" s="67" t="s">
        <v>10</v>
      </c>
      <c r="K45" s="67"/>
      <c r="L45" s="13" t="s">
        <v>16</v>
      </c>
    </row>
    <row r="46" spans="1:12" s="1" customFormat="1" ht="15.4" customHeight="1" x14ac:dyDescent="0.25">
      <c r="A46" s="5" t="s">
        <v>5</v>
      </c>
      <c r="B46" s="66" t="s">
        <v>93</v>
      </c>
      <c r="C46" s="66"/>
      <c r="D46" s="15">
        <v>41638</v>
      </c>
      <c r="E46" s="66" t="s">
        <v>94</v>
      </c>
      <c r="F46" s="66"/>
      <c r="G46" s="14" t="s">
        <v>95</v>
      </c>
      <c r="H46" s="14"/>
      <c r="I46" s="14" t="s">
        <v>15</v>
      </c>
      <c r="J46" s="66" t="s">
        <v>10</v>
      </c>
      <c r="K46" s="66"/>
      <c r="L46" s="16" t="s">
        <v>16</v>
      </c>
    </row>
    <row r="47" spans="1:12" s="1" customFormat="1" ht="15.4" customHeight="1" x14ac:dyDescent="0.25">
      <c r="A47" s="4" t="s">
        <v>5</v>
      </c>
      <c r="B47" s="67" t="s">
        <v>96</v>
      </c>
      <c r="C47" s="67"/>
      <c r="D47" s="12">
        <v>41638</v>
      </c>
      <c r="E47" s="67" t="s">
        <v>97</v>
      </c>
      <c r="F47" s="67"/>
      <c r="G47" s="11" t="s">
        <v>98</v>
      </c>
      <c r="H47" s="11" t="s">
        <v>99</v>
      </c>
      <c r="I47" s="11" t="s">
        <v>15</v>
      </c>
      <c r="J47" s="67" t="s">
        <v>10</v>
      </c>
      <c r="K47" s="67"/>
      <c r="L47" s="13" t="s">
        <v>16</v>
      </c>
    </row>
    <row r="48" spans="1:12" s="1" customFormat="1" ht="15.4" customHeight="1" x14ac:dyDescent="0.25">
      <c r="A48" s="5" t="s">
        <v>5</v>
      </c>
      <c r="B48" s="66" t="s">
        <v>100</v>
      </c>
      <c r="C48" s="66"/>
      <c r="D48" s="15">
        <v>41639</v>
      </c>
      <c r="E48" s="66"/>
      <c r="F48" s="66"/>
      <c r="G48" s="14" t="s">
        <v>101</v>
      </c>
      <c r="H48" s="14" t="s">
        <v>102</v>
      </c>
      <c r="I48" s="14" t="s">
        <v>15</v>
      </c>
      <c r="J48" s="66" t="s">
        <v>10</v>
      </c>
      <c r="K48" s="66"/>
      <c r="L48" s="16" t="s">
        <v>16</v>
      </c>
    </row>
    <row r="49" spans="1:12" s="1" customFormat="1" ht="15.4" customHeight="1" x14ac:dyDescent="0.25">
      <c r="A49" s="4" t="s">
        <v>5</v>
      </c>
      <c r="B49" s="67" t="s">
        <v>103</v>
      </c>
      <c r="C49" s="67"/>
      <c r="D49" s="12">
        <v>41638</v>
      </c>
      <c r="E49" s="67" t="s">
        <v>104</v>
      </c>
      <c r="F49" s="67"/>
      <c r="G49" s="11" t="s">
        <v>58</v>
      </c>
      <c r="H49" s="11" t="s">
        <v>105</v>
      </c>
      <c r="I49" s="11" t="s">
        <v>15</v>
      </c>
      <c r="J49" s="67" t="s">
        <v>10</v>
      </c>
      <c r="K49" s="67"/>
      <c r="L49" s="13" t="s">
        <v>16</v>
      </c>
    </row>
    <row r="50" spans="1:12" s="1" customFormat="1" ht="15.4" customHeight="1" x14ac:dyDescent="0.25">
      <c r="A50" s="5" t="s">
        <v>5</v>
      </c>
      <c r="B50" s="66" t="s">
        <v>106</v>
      </c>
      <c r="C50" s="66"/>
      <c r="D50" s="15">
        <v>41638</v>
      </c>
      <c r="E50" s="66" t="s">
        <v>61</v>
      </c>
      <c r="F50" s="66"/>
      <c r="G50" s="14" t="s">
        <v>107</v>
      </c>
      <c r="H50" s="14" t="s">
        <v>108</v>
      </c>
      <c r="I50" s="14" t="s">
        <v>15</v>
      </c>
      <c r="J50" s="66" t="s">
        <v>10</v>
      </c>
      <c r="K50" s="66"/>
      <c r="L50" s="16" t="s">
        <v>16</v>
      </c>
    </row>
    <row r="51" spans="1:12" s="1" customFormat="1" ht="15.4" customHeight="1" x14ac:dyDescent="0.25">
      <c r="A51" s="4" t="s">
        <v>5</v>
      </c>
      <c r="B51" s="67" t="s">
        <v>109</v>
      </c>
      <c r="C51" s="67"/>
      <c r="D51" s="12">
        <v>41638</v>
      </c>
      <c r="E51" s="67" t="s">
        <v>110</v>
      </c>
      <c r="F51" s="67"/>
      <c r="G51" s="11" t="s">
        <v>38</v>
      </c>
      <c r="H51" s="11" t="s">
        <v>111</v>
      </c>
      <c r="I51" s="11" t="s">
        <v>15</v>
      </c>
      <c r="J51" s="67" t="s">
        <v>10</v>
      </c>
      <c r="K51" s="67"/>
      <c r="L51" s="13" t="s">
        <v>16</v>
      </c>
    </row>
    <row r="52" spans="1:12" s="1" customFormat="1" ht="15.4" customHeight="1" x14ac:dyDescent="0.25">
      <c r="A52" s="5" t="s">
        <v>5</v>
      </c>
      <c r="B52" s="66" t="s">
        <v>112</v>
      </c>
      <c r="C52" s="66"/>
      <c r="D52" s="15">
        <v>41638</v>
      </c>
      <c r="E52" s="66" t="s">
        <v>61</v>
      </c>
      <c r="F52" s="66"/>
      <c r="G52" s="14" t="s">
        <v>113</v>
      </c>
      <c r="H52" s="14" t="s">
        <v>108</v>
      </c>
      <c r="I52" s="14" t="s">
        <v>15</v>
      </c>
      <c r="J52" s="66" t="s">
        <v>10</v>
      </c>
      <c r="K52" s="66"/>
      <c r="L52" s="16" t="s">
        <v>16</v>
      </c>
    </row>
    <row r="53" spans="1:12" s="1" customFormat="1" ht="15.4" customHeight="1" x14ac:dyDescent="0.25">
      <c r="A53" s="4" t="s">
        <v>5</v>
      </c>
      <c r="B53" s="67" t="s">
        <v>114</v>
      </c>
      <c r="C53" s="67"/>
      <c r="D53" s="12">
        <v>41638</v>
      </c>
      <c r="E53" s="67" t="s">
        <v>115</v>
      </c>
      <c r="F53" s="67"/>
      <c r="G53" s="11" t="s">
        <v>116</v>
      </c>
      <c r="H53" s="11" t="s">
        <v>117</v>
      </c>
      <c r="I53" s="11" t="s">
        <v>15</v>
      </c>
      <c r="J53" s="67" t="s">
        <v>10</v>
      </c>
      <c r="K53" s="67"/>
      <c r="L53" s="13" t="s">
        <v>16</v>
      </c>
    </row>
    <row r="54" spans="1:12" s="1" customFormat="1" ht="15.4" customHeight="1" x14ac:dyDescent="0.25">
      <c r="A54" s="5" t="s">
        <v>5</v>
      </c>
      <c r="B54" s="66" t="s">
        <v>118</v>
      </c>
      <c r="C54" s="66"/>
      <c r="D54" s="15">
        <v>41638</v>
      </c>
      <c r="E54" s="66" t="s">
        <v>119</v>
      </c>
      <c r="F54" s="66"/>
      <c r="G54" s="14" t="s">
        <v>120</v>
      </c>
      <c r="H54" s="14" t="s">
        <v>56</v>
      </c>
      <c r="I54" s="14" t="s">
        <v>15</v>
      </c>
      <c r="J54" s="66" t="s">
        <v>10</v>
      </c>
      <c r="K54" s="66"/>
      <c r="L54" s="16" t="s">
        <v>16</v>
      </c>
    </row>
    <row r="55" spans="1:12" s="1" customFormat="1" ht="15.4" customHeight="1" x14ac:dyDescent="0.25">
      <c r="A55" s="4" t="s">
        <v>5</v>
      </c>
      <c r="B55" s="67" t="s">
        <v>121</v>
      </c>
      <c r="C55" s="67"/>
      <c r="D55" s="12">
        <v>41638</v>
      </c>
      <c r="E55" s="67" t="s">
        <v>122</v>
      </c>
      <c r="F55" s="67"/>
      <c r="G55" s="11" t="s">
        <v>8</v>
      </c>
      <c r="H55" s="11" t="s">
        <v>117</v>
      </c>
      <c r="I55" s="11" t="s">
        <v>15</v>
      </c>
      <c r="J55" s="67" t="s">
        <v>10</v>
      </c>
      <c r="K55" s="67"/>
      <c r="L55" s="13" t="s">
        <v>16</v>
      </c>
    </row>
    <row r="56" spans="1:12" s="1" customFormat="1" ht="15.4" customHeight="1" x14ac:dyDescent="0.25">
      <c r="A56" s="5" t="s">
        <v>5</v>
      </c>
      <c r="B56" s="66" t="s">
        <v>123</v>
      </c>
      <c r="C56" s="66"/>
      <c r="D56" s="15">
        <v>41639</v>
      </c>
      <c r="E56" s="66"/>
      <c r="F56" s="66"/>
      <c r="G56" s="14" t="s">
        <v>124</v>
      </c>
      <c r="H56" s="14" t="s">
        <v>125</v>
      </c>
      <c r="I56" s="14" t="s">
        <v>15</v>
      </c>
      <c r="J56" s="66" t="s">
        <v>10</v>
      </c>
      <c r="K56" s="66"/>
      <c r="L56" s="16" t="s">
        <v>16</v>
      </c>
    </row>
    <row r="57" spans="1:12" s="1" customFormat="1" ht="15.4" customHeight="1" x14ac:dyDescent="0.25">
      <c r="A57" s="4" t="s">
        <v>5</v>
      </c>
      <c r="B57" s="67" t="s">
        <v>126</v>
      </c>
      <c r="C57" s="67"/>
      <c r="D57" s="12">
        <v>41639</v>
      </c>
      <c r="E57" s="67"/>
      <c r="F57" s="67"/>
      <c r="G57" s="11" t="s">
        <v>127</v>
      </c>
      <c r="H57" s="11" t="s">
        <v>128</v>
      </c>
      <c r="I57" s="11" t="s">
        <v>15</v>
      </c>
      <c r="J57" s="67" t="s">
        <v>10</v>
      </c>
      <c r="K57" s="67"/>
      <c r="L57" s="13" t="s">
        <v>16</v>
      </c>
    </row>
    <row r="58" spans="1:12" s="1" customFormat="1" ht="15.4" customHeight="1" x14ac:dyDescent="0.25">
      <c r="A58" s="5" t="s">
        <v>5</v>
      </c>
      <c r="B58" s="66" t="s">
        <v>129</v>
      </c>
      <c r="C58" s="66"/>
      <c r="D58" s="15">
        <v>41639</v>
      </c>
      <c r="E58" s="66" t="s">
        <v>130</v>
      </c>
      <c r="F58" s="66"/>
      <c r="G58" s="14" t="s">
        <v>131</v>
      </c>
      <c r="H58" s="14"/>
      <c r="I58" s="14" t="s">
        <v>15</v>
      </c>
      <c r="J58" s="66" t="s">
        <v>10</v>
      </c>
      <c r="K58" s="66"/>
      <c r="L58" s="16" t="s">
        <v>16</v>
      </c>
    </row>
    <row r="59" spans="1:12" s="1" customFormat="1" ht="15.4" customHeight="1" x14ac:dyDescent="0.25">
      <c r="A59" s="4" t="s">
        <v>5</v>
      </c>
      <c r="B59" s="67" t="s">
        <v>132</v>
      </c>
      <c r="C59" s="67"/>
      <c r="D59" s="12">
        <v>41639</v>
      </c>
      <c r="E59" s="67" t="s">
        <v>54</v>
      </c>
      <c r="F59" s="67"/>
      <c r="G59" s="11" t="s">
        <v>42</v>
      </c>
      <c r="H59" s="11" t="s">
        <v>56</v>
      </c>
      <c r="I59" s="11" t="s">
        <v>15</v>
      </c>
      <c r="J59" s="67" t="s">
        <v>10</v>
      </c>
      <c r="K59" s="67"/>
      <c r="L59" s="13" t="s">
        <v>16</v>
      </c>
    </row>
    <row r="60" spans="1:12" s="1" customFormat="1" ht="15.4" customHeight="1" x14ac:dyDescent="0.25">
      <c r="A60" s="5" t="s">
        <v>5</v>
      </c>
      <c r="B60" s="66" t="s">
        <v>133</v>
      </c>
      <c r="C60" s="66"/>
      <c r="D60" s="15">
        <v>41638</v>
      </c>
      <c r="E60" s="66" t="s">
        <v>134</v>
      </c>
      <c r="F60" s="66"/>
      <c r="G60" s="14" t="s">
        <v>42</v>
      </c>
      <c r="H60" s="14" t="s">
        <v>135</v>
      </c>
      <c r="I60" s="14" t="s">
        <v>15</v>
      </c>
      <c r="J60" s="66" t="s">
        <v>10</v>
      </c>
      <c r="K60" s="66"/>
      <c r="L60" s="16" t="s">
        <v>16</v>
      </c>
    </row>
    <row r="61" spans="1:12" s="1" customFormat="1" ht="15.4" customHeight="1" x14ac:dyDescent="0.25">
      <c r="A61" s="4" t="s">
        <v>5</v>
      </c>
      <c r="B61" s="67" t="s">
        <v>136</v>
      </c>
      <c r="C61" s="67"/>
      <c r="D61" s="12">
        <v>41638</v>
      </c>
      <c r="E61" s="67" t="s">
        <v>880</v>
      </c>
      <c r="F61" s="67"/>
      <c r="G61" s="11" t="s">
        <v>881</v>
      </c>
      <c r="H61" s="11" t="s">
        <v>138</v>
      </c>
      <c r="I61" s="11" t="s">
        <v>15</v>
      </c>
      <c r="J61" s="67" t="s">
        <v>10</v>
      </c>
      <c r="K61" s="67"/>
      <c r="L61" s="13" t="s">
        <v>16</v>
      </c>
    </row>
    <row r="62" spans="1:12" s="1" customFormat="1" ht="15.4" customHeight="1" x14ac:dyDescent="0.25">
      <c r="A62" s="5" t="s">
        <v>5</v>
      </c>
      <c r="B62" s="66" t="s">
        <v>139</v>
      </c>
      <c r="C62" s="66"/>
      <c r="D62" s="15">
        <v>41638</v>
      </c>
      <c r="E62" s="66" t="s">
        <v>140</v>
      </c>
      <c r="F62" s="66"/>
      <c r="G62" s="14" t="s">
        <v>58</v>
      </c>
      <c r="H62" s="14" t="s">
        <v>141</v>
      </c>
      <c r="I62" s="14" t="s">
        <v>15</v>
      </c>
      <c r="J62" s="66" t="s">
        <v>10</v>
      </c>
      <c r="K62" s="66"/>
      <c r="L62" s="16" t="s">
        <v>16</v>
      </c>
    </row>
    <row r="63" spans="1:12" s="1" customFormat="1" ht="15.4" customHeight="1" x14ac:dyDescent="0.25">
      <c r="A63" s="4" t="s">
        <v>5</v>
      </c>
      <c r="B63" s="67" t="s">
        <v>142</v>
      </c>
      <c r="C63" s="67"/>
      <c r="D63" s="12">
        <v>41638</v>
      </c>
      <c r="E63" s="67" t="s">
        <v>61</v>
      </c>
      <c r="F63" s="67"/>
      <c r="G63" s="11" t="s">
        <v>143</v>
      </c>
      <c r="H63" s="11" t="s">
        <v>144</v>
      </c>
      <c r="I63" s="11" t="s">
        <v>15</v>
      </c>
      <c r="J63" s="67" t="s">
        <v>10</v>
      </c>
      <c r="K63" s="67"/>
      <c r="L63" s="13" t="s">
        <v>16</v>
      </c>
    </row>
    <row r="64" spans="1:12" s="1" customFormat="1" ht="15.4" customHeight="1" x14ac:dyDescent="0.25">
      <c r="A64" s="5" t="s">
        <v>5</v>
      </c>
      <c r="B64" s="66" t="s">
        <v>145</v>
      </c>
      <c r="C64" s="66"/>
      <c r="D64" s="15">
        <v>41638</v>
      </c>
      <c r="E64" s="66" t="s">
        <v>146</v>
      </c>
      <c r="F64" s="66"/>
      <c r="G64" s="14" t="s">
        <v>147</v>
      </c>
      <c r="H64" s="14" t="s">
        <v>63</v>
      </c>
      <c r="I64" s="14" t="s">
        <v>15</v>
      </c>
      <c r="J64" s="66" t="s">
        <v>10</v>
      </c>
      <c r="K64" s="66"/>
      <c r="L64" s="16" t="s">
        <v>16</v>
      </c>
    </row>
    <row r="65" spans="1:12" s="1" customFormat="1" ht="15.4" customHeight="1" x14ac:dyDescent="0.25">
      <c r="A65" s="4" t="s">
        <v>5</v>
      </c>
      <c r="B65" s="67" t="s">
        <v>148</v>
      </c>
      <c r="C65" s="67"/>
      <c r="D65" s="12">
        <v>41638</v>
      </c>
      <c r="E65" s="67" t="s">
        <v>149</v>
      </c>
      <c r="F65" s="67"/>
      <c r="G65" s="11" t="s">
        <v>42</v>
      </c>
      <c r="H65" s="11" t="s">
        <v>150</v>
      </c>
      <c r="I65" s="11" t="s">
        <v>15</v>
      </c>
      <c r="J65" s="67" t="s">
        <v>10</v>
      </c>
      <c r="K65" s="67"/>
      <c r="L65" s="13" t="s">
        <v>16</v>
      </c>
    </row>
    <row r="66" spans="1:12" s="1" customFormat="1" ht="15.4" customHeight="1" x14ac:dyDescent="0.25">
      <c r="A66" s="5" t="s">
        <v>5</v>
      </c>
      <c r="B66" s="66" t="s">
        <v>151</v>
      </c>
      <c r="C66" s="66"/>
      <c r="D66" s="15">
        <v>41638</v>
      </c>
      <c r="E66" s="66" t="s">
        <v>152</v>
      </c>
      <c r="F66" s="66"/>
      <c r="G66" s="14" t="s">
        <v>8</v>
      </c>
      <c r="H66" s="14" t="s">
        <v>153</v>
      </c>
      <c r="I66" s="14" t="s">
        <v>15</v>
      </c>
      <c r="J66" s="66" t="s">
        <v>10</v>
      </c>
      <c r="K66" s="66"/>
      <c r="L66" s="16" t="s">
        <v>16</v>
      </c>
    </row>
    <row r="67" spans="1:12" s="1" customFormat="1" ht="15.4" customHeight="1" x14ac:dyDescent="0.25">
      <c r="A67" s="4" t="s">
        <v>5</v>
      </c>
      <c r="B67" s="67" t="s">
        <v>154</v>
      </c>
      <c r="C67" s="67"/>
      <c r="D67" s="12">
        <v>41639</v>
      </c>
      <c r="E67" s="67" t="s">
        <v>51</v>
      </c>
      <c r="F67" s="67"/>
      <c r="G67" s="11" t="s">
        <v>8</v>
      </c>
      <c r="H67" s="11" t="s">
        <v>52</v>
      </c>
      <c r="I67" s="11" t="s">
        <v>15</v>
      </c>
      <c r="J67" s="67" t="s">
        <v>10</v>
      </c>
      <c r="K67" s="67"/>
      <c r="L67" s="13" t="s">
        <v>16</v>
      </c>
    </row>
    <row r="68" spans="1:12" s="1" customFormat="1" ht="15.4" customHeight="1" x14ac:dyDescent="0.25">
      <c r="A68" s="5" t="s">
        <v>5</v>
      </c>
      <c r="B68" s="66" t="s">
        <v>155</v>
      </c>
      <c r="C68" s="66"/>
      <c r="D68" s="15">
        <v>41638</v>
      </c>
      <c r="E68" s="66" t="s">
        <v>156</v>
      </c>
      <c r="F68" s="66"/>
      <c r="G68" s="14" t="s">
        <v>38</v>
      </c>
      <c r="H68" s="14" t="s">
        <v>157</v>
      </c>
      <c r="I68" s="14" t="s">
        <v>15</v>
      </c>
      <c r="J68" s="66" t="s">
        <v>10</v>
      </c>
      <c r="K68" s="66"/>
      <c r="L68" s="16" t="s">
        <v>16</v>
      </c>
    </row>
    <row r="69" spans="1:12" s="1" customFormat="1" ht="15.4" customHeight="1" x14ac:dyDescent="0.25">
      <c r="A69" s="4" t="s">
        <v>5</v>
      </c>
      <c r="B69" s="67" t="s">
        <v>158</v>
      </c>
      <c r="C69" s="67"/>
      <c r="D69" s="12">
        <v>41638</v>
      </c>
      <c r="E69" s="67" t="s">
        <v>159</v>
      </c>
      <c r="F69" s="67"/>
      <c r="G69" s="11" t="s">
        <v>38</v>
      </c>
      <c r="H69" s="11" t="s">
        <v>111</v>
      </c>
      <c r="I69" s="11" t="s">
        <v>15</v>
      </c>
      <c r="J69" s="67" t="s">
        <v>10</v>
      </c>
      <c r="K69" s="67"/>
      <c r="L69" s="13" t="s">
        <v>16</v>
      </c>
    </row>
    <row r="70" spans="1:12" s="1" customFormat="1" ht="15.4" customHeight="1" x14ac:dyDescent="0.25">
      <c r="A70" s="5" t="s">
        <v>5</v>
      </c>
      <c r="B70" s="66" t="s">
        <v>160</v>
      </c>
      <c r="C70" s="66"/>
      <c r="D70" s="15">
        <v>42838</v>
      </c>
      <c r="E70" s="66" t="s">
        <v>161</v>
      </c>
      <c r="F70" s="66"/>
      <c r="G70" s="14" t="s">
        <v>13</v>
      </c>
      <c r="H70" s="14"/>
      <c r="I70" s="14" t="s">
        <v>15</v>
      </c>
      <c r="J70" s="66" t="s">
        <v>10</v>
      </c>
      <c r="K70" s="66"/>
      <c r="L70" s="16" t="s">
        <v>16</v>
      </c>
    </row>
    <row r="71" spans="1:12" s="1" customFormat="1" ht="17.149999999999999" customHeight="1" thickBot="1" x14ac:dyDescent="0.3">
      <c r="A71" s="63" t="s">
        <v>162</v>
      </c>
      <c r="B71" s="63"/>
      <c r="C71" s="63"/>
      <c r="D71" s="63"/>
      <c r="E71" s="63"/>
      <c r="F71" s="63"/>
      <c r="G71" s="63"/>
      <c r="H71" s="63"/>
      <c r="I71" s="63"/>
      <c r="J71" s="65"/>
      <c r="K71" s="65"/>
      <c r="L71" s="10">
        <v>4</v>
      </c>
    </row>
    <row r="72" spans="1:12" s="1" customFormat="1" ht="15.4" customHeight="1" thickTop="1" x14ac:dyDescent="0.25">
      <c r="A72" s="4" t="s">
        <v>5</v>
      </c>
      <c r="B72" s="67" t="s">
        <v>163</v>
      </c>
      <c r="C72" s="67"/>
      <c r="D72" s="12">
        <v>41600</v>
      </c>
      <c r="E72" s="67" t="s">
        <v>164</v>
      </c>
      <c r="F72" s="67"/>
      <c r="G72" s="11" t="s">
        <v>165</v>
      </c>
      <c r="H72" s="11" t="s">
        <v>27</v>
      </c>
      <c r="I72" s="11" t="s">
        <v>15</v>
      </c>
      <c r="J72" s="67" t="s">
        <v>10</v>
      </c>
      <c r="K72" s="67"/>
      <c r="L72" s="13" t="s">
        <v>16</v>
      </c>
    </row>
    <row r="73" spans="1:12" s="1" customFormat="1" ht="15.4" customHeight="1" x14ac:dyDescent="0.25">
      <c r="A73" s="5" t="s">
        <v>5</v>
      </c>
      <c r="B73" s="66" t="s">
        <v>166</v>
      </c>
      <c r="C73" s="66"/>
      <c r="D73" s="15">
        <v>41600</v>
      </c>
      <c r="E73" s="66" t="s">
        <v>167</v>
      </c>
      <c r="F73" s="66"/>
      <c r="G73" s="14" t="s">
        <v>168</v>
      </c>
      <c r="H73" s="14" t="s">
        <v>169</v>
      </c>
      <c r="I73" s="14" t="s">
        <v>15</v>
      </c>
      <c r="J73" s="66" t="s">
        <v>10</v>
      </c>
      <c r="K73" s="66"/>
      <c r="L73" s="16" t="s">
        <v>16</v>
      </c>
    </row>
    <row r="74" spans="1:12" s="1" customFormat="1" ht="15.4" customHeight="1" x14ac:dyDescent="0.25">
      <c r="A74" s="4" t="s">
        <v>5</v>
      </c>
      <c r="B74" s="67" t="s">
        <v>170</v>
      </c>
      <c r="C74" s="67"/>
      <c r="D74" s="12">
        <v>41600</v>
      </c>
      <c r="E74" s="67" t="s">
        <v>171</v>
      </c>
      <c r="F74" s="67"/>
      <c r="G74" s="11" t="s">
        <v>26</v>
      </c>
      <c r="H74" s="11" t="s">
        <v>172</v>
      </c>
      <c r="I74" s="11" t="s">
        <v>15</v>
      </c>
      <c r="J74" s="67" t="s">
        <v>10</v>
      </c>
      <c r="K74" s="67"/>
      <c r="L74" s="13" t="s">
        <v>16</v>
      </c>
    </row>
    <row r="75" spans="1:12" s="1" customFormat="1" ht="15.4" customHeight="1" x14ac:dyDescent="0.25">
      <c r="A75" s="5" t="s">
        <v>5</v>
      </c>
      <c r="B75" s="66" t="s">
        <v>173</v>
      </c>
      <c r="C75" s="66"/>
      <c r="D75" s="15">
        <v>43032</v>
      </c>
      <c r="E75" s="66" t="s">
        <v>174</v>
      </c>
      <c r="F75" s="66"/>
      <c r="G75" s="14" t="s">
        <v>175</v>
      </c>
      <c r="H75" s="14" t="s">
        <v>176</v>
      </c>
      <c r="I75" s="14" t="s">
        <v>15</v>
      </c>
      <c r="J75" s="66" t="s">
        <v>10</v>
      </c>
      <c r="K75" s="66"/>
      <c r="L75" s="16" t="s">
        <v>16</v>
      </c>
    </row>
    <row r="76" spans="1:12" s="1" customFormat="1" ht="17.149999999999999" customHeight="1" thickBot="1" x14ac:dyDescent="0.3">
      <c r="A76" s="63" t="s">
        <v>177</v>
      </c>
      <c r="B76" s="63"/>
      <c r="C76" s="63"/>
      <c r="D76" s="63"/>
      <c r="E76" s="63"/>
      <c r="F76" s="63"/>
      <c r="G76" s="63"/>
      <c r="H76" s="63"/>
      <c r="I76" s="63"/>
      <c r="J76" s="65"/>
      <c r="K76" s="65"/>
      <c r="L76" s="10">
        <v>20</v>
      </c>
    </row>
    <row r="77" spans="1:12" s="1" customFormat="1" ht="15.4" customHeight="1" thickTop="1" x14ac:dyDescent="0.25">
      <c r="A77" s="4" t="s">
        <v>5</v>
      </c>
      <c r="B77" s="67" t="s">
        <v>178</v>
      </c>
      <c r="C77" s="67"/>
      <c r="D77" s="12">
        <v>41617</v>
      </c>
      <c r="E77" s="67" t="s">
        <v>179</v>
      </c>
      <c r="F77" s="67"/>
      <c r="G77" s="11" t="s">
        <v>42</v>
      </c>
      <c r="H77" s="11" t="s">
        <v>56</v>
      </c>
      <c r="I77" s="11" t="s">
        <v>15</v>
      </c>
      <c r="J77" s="67" t="s">
        <v>10</v>
      </c>
      <c r="K77" s="67"/>
      <c r="L77" s="13" t="s">
        <v>16</v>
      </c>
    </row>
    <row r="78" spans="1:12" s="1" customFormat="1" ht="15.4" customHeight="1" x14ac:dyDescent="0.25">
      <c r="A78" s="5" t="s">
        <v>5</v>
      </c>
      <c r="B78" s="66" t="s">
        <v>180</v>
      </c>
      <c r="C78" s="66"/>
      <c r="D78" s="15">
        <v>41619</v>
      </c>
      <c r="E78" s="66" t="s">
        <v>181</v>
      </c>
      <c r="F78" s="66"/>
      <c r="G78" s="14" t="s">
        <v>182</v>
      </c>
      <c r="H78" s="14" t="s">
        <v>183</v>
      </c>
      <c r="I78" s="14" t="s">
        <v>15</v>
      </c>
      <c r="J78" s="66" t="s">
        <v>10</v>
      </c>
      <c r="K78" s="66"/>
      <c r="L78" s="16" t="s">
        <v>16</v>
      </c>
    </row>
    <row r="79" spans="1:12" s="1" customFormat="1" ht="15.4" customHeight="1" x14ac:dyDescent="0.25">
      <c r="A79" s="4" t="s">
        <v>5</v>
      </c>
      <c r="B79" s="67" t="s">
        <v>184</v>
      </c>
      <c r="C79" s="67"/>
      <c r="D79" s="12">
        <v>41620</v>
      </c>
      <c r="E79" s="67"/>
      <c r="F79" s="67"/>
      <c r="G79" s="11" t="s">
        <v>185</v>
      </c>
      <c r="H79" s="11" t="s">
        <v>186</v>
      </c>
      <c r="I79" s="11" t="s">
        <v>15</v>
      </c>
      <c r="J79" s="67" t="s">
        <v>10</v>
      </c>
      <c r="K79" s="67"/>
      <c r="L79" s="13" t="s">
        <v>16</v>
      </c>
    </row>
    <row r="80" spans="1:12" s="1" customFormat="1" ht="15.4" customHeight="1" x14ac:dyDescent="0.25">
      <c r="A80" s="5" t="s">
        <v>5</v>
      </c>
      <c r="B80" s="66" t="s">
        <v>187</v>
      </c>
      <c r="C80" s="66"/>
      <c r="D80" s="15">
        <v>41620</v>
      </c>
      <c r="E80" s="66" t="s">
        <v>188</v>
      </c>
      <c r="F80" s="66"/>
      <c r="G80" s="14" t="s">
        <v>58</v>
      </c>
      <c r="H80" s="14"/>
      <c r="I80" s="14" t="s">
        <v>15</v>
      </c>
      <c r="J80" s="66" t="s">
        <v>10</v>
      </c>
      <c r="K80" s="66"/>
      <c r="L80" s="16" t="s">
        <v>16</v>
      </c>
    </row>
    <row r="81" spans="1:12" s="1" customFormat="1" ht="15.4" customHeight="1" x14ac:dyDescent="0.25">
      <c r="A81" s="4" t="s">
        <v>5</v>
      </c>
      <c r="B81" s="67" t="s">
        <v>189</v>
      </c>
      <c r="C81" s="67"/>
      <c r="D81" s="12">
        <v>41620</v>
      </c>
      <c r="E81" s="67"/>
      <c r="F81" s="67"/>
      <c r="G81" s="11" t="s">
        <v>190</v>
      </c>
      <c r="H81" s="11" t="s">
        <v>191</v>
      </c>
      <c r="I81" s="11" t="s">
        <v>15</v>
      </c>
      <c r="J81" s="67" t="s">
        <v>10</v>
      </c>
      <c r="K81" s="67"/>
      <c r="L81" s="13" t="s">
        <v>16</v>
      </c>
    </row>
    <row r="82" spans="1:12" s="1" customFormat="1" ht="15.4" customHeight="1" x14ac:dyDescent="0.25">
      <c r="A82" s="5" t="s">
        <v>5</v>
      </c>
      <c r="B82" s="66" t="s">
        <v>192</v>
      </c>
      <c r="C82" s="66"/>
      <c r="D82" s="15">
        <v>41617</v>
      </c>
      <c r="E82" s="66" t="s">
        <v>193</v>
      </c>
      <c r="F82" s="66"/>
      <c r="G82" s="14" t="s">
        <v>194</v>
      </c>
      <c r="H82" s="14" t="s">
        <v>195</v>
      </c>
      <c r="I82" s="14" t="s">
        <v>15</v>
      </c>
      <c r="J82" s="66" t="s">
        <v>10</v>
      </c>
      <c r="K82" s="66"/>
      <c r="L82" s="16" t="s">
        <v>16</v>
      </c>
    </row>
    <row r="83" spans="1:12" s="1" customFormat="1" ht="15.4" customHeight="1" x14ac:dyDescent="0.25">
      <c r="A83" s="4" t="s">
        <v>5</v>
      </c>
      <c r="B83" s="67" t="s">
        <v>196</v>
      </c>
      <c r="C83" s="67"/>
      <c r="D83" s="12">
        <v>41617</v>
      </c>
      <c r="E83" s="67" t="s">
        <v>193</v>
      </c>
      <c r="F83" s="67"/>
      <c r="G83" s="11" t="s">
        <v>197</v>
      </c>
      <c r="H83" s="11" t="s">
        <v>198</v>
      </c>
      <c r="I83" s="11" t="s">
        <v>15</v>
      </c>
      <c r="J83" s="67" t="s">
        <v>10</v>
      </c>
      <c r="K83" s="67"/>
      <c r="L83" s="13" t="s">
        <v>16</v>
      </c>
    </row>
    <row r="84" spans="1:12" s="1" customFormat="1" ht="15.4" customHeight="1" x14ac:dyDescent="0.25">
      <c r="A84" s="5" t="s">
        <v>5</v>
      </c>
      <c r="B84" s="66" t="s">
        <v>199</v>
      </c>
      <c r="C84" s="66"/>
      <c r="D84" s="15">
        <v>41619</v>
      </c>
      <c r="E84" s="66" t="s">
        <v>181</v>
      </c>
      <c r="F84" s="66"/>
      <c r="G84" s="14" t="s">
        <v>200</v>
      </c>
      <c r="H84" s="14" t="s">
        <v>201</v>
      </c>
      <c r="I84" s="14" t="s">
        <v>15</v>
      </c>
      <c r="J84" s="66" t="s">
        <v>10</v>
      </c>
      <c r="K84" s="66"/>
      <c r="L84" s="16" t="s">
        <v>16</v>
      </c>
    </row>
    <row r="85" spans="1:12" s="1" customFormat="1" ht="15.4" customHeight="1" x14ac:dyDescent="0.25">
      <c r="A85" s="4" t="s">
        <v>5</v>
      </c>
      <c r="B85" s="67" t="s">
        <v>202</v>
      </c>
      <c r="C85" s="67"/>
      <c r="D85" s="12">
        <v>41617</v>
      </c>
      <c r="E85" s="67" t="s">
        <v>203</v>
      </c>
      <c r="F85" s="67"/>
      <c r="G85" s="11" t="s">
        <v>204</v>
      </c>
      <c r="H85" s="11" t="s">
        <v>205</v>
      </c>
      <c r="I85" s="11" t="s">
        <v>15</v>
      </c>
      <c r="J85" s="67" t="s">
        <v>10</v>
      </c>
      <c r="K85" s="67"/>
      <c r="L85" s="13" t="s">
        <v>16</v>
      </c>
    </row>
    <row r="86" spans="1:12" s="1" customFormat="1" ht="15.4" customHeight="1" x14ac:dyDescent="0.25">
      <c r="A86" s="5" t="s">
        <v>5</v>
      </c>
      <c r="B86" s="66" t="s">
        <v>206</v>
      </c>
      <c r="C86" s="66"/>
      <c r="D86" s="15">
        <v>41617</v>
      </c>
      <c r="E86" s="66" t="s">
        <v>181</v>
      </c>
      <c r="F86" s="66"/>
      <c r="G86" s="14" t="s">
        <v>204</v>
      </c>
      <c r="H86" s="14" t="s">
        <v>207</v>
      </c>
      <c r="I86" s="14" t="s">
        <v>15</v>
      </c>
      <c r="J86" s="66" t="s">
        <v>10</v>
      </c>
      <c r="K86" s="66"/>
      <c r="L86" s="16" t="s">
        <v>16</v>
      </c>
    </row>
    <row r="87" spans="1:12" s="1" customFormat="1" ht="15.4" customHeight="1" x14ac:dyDescent="0.25">
      <c r="A87" s="4" t="s">
        <v>5</v>
      </c>
      <c r="B87" s="67" t="s">
        <v>208</v>
      </c>
      <c r="C87" s="67"/>
      <c r="D87" s="12">
        <v>41620</v>
      </c>
      <c r="E87" s="67"/>
      <c r="F87" s="67"/>
      <c r="G87" s="11" t="s">
        <v>185</v>
      </c>
      <c r="H87" s="11" t="s">
        <v>209</v>
      </c>
      <c r="I87" s="11" t="s">
        <v>15</v>
      </c>
      <c r="J87" s="67" t="s">
        <v>10</v>
      </c>
      <c r="K87" s="67"/>
      <c r="L87" s="13" t="s">
        <v>16</v>
      </c>
    </row>
    <row r="88" spans="1:12" s="1" customFormat="1" ht="15.4" customHeight="1" x14ac:dyDescent="0.25">
      <c r="A88" s="5" t="s">
        <v>5</v>
      </c>
      <c r="B88" s="66" t="s">
        <v>210</v>
      </c>
      <c r="C88" s="66"/>
      <c r="D88" s="15">
        <v>41618</v>
      </c>
      <c r="E88" s="66" t="s">
        <v>181</v>
      </c>
      <c r="F88" s="66"/>
      <c r="G88" s="14" t="s">
        <v>211</v>
      </c>
      <c r="H88" s="14" t="s">
        <v>212</v>
      </c>
      <c r="I88" s="14" t="s">
        <v>15</v>
      </c>
      <c r="J88" s="66" t="s">
        <v>10</v>
      </c>
      <c r="K88" s="66"/>
      <c r="L88" s="16" t="s">
        <v>16</v>
      </c>
    </row>
    <row r="89" spans="1:12" s="1" customFormat="1" ht="15.4" customHeight="1" x14ac:dyDescent="0.25">
      <c r="A89" s="4" t="s">
        <v>5</v>
      </c>
      <c r="B89" s="67" t="s">
        <v>213</v>
      </c>
      <c r="C89" s="67"/>
      <c r="D89" s="12">
        <v>41620</v>
      </c>
      <c r="E89" s="67"/>
      <c r="F89" s="67"/>
      <c r="G89" s="11" t="s">
        <v>185</v>
      </c>
      <c r="H89" s="11" t="s">
        <v>214</v>
      </c>
      <c r="I89" s="11" t="s">
        <v>15</v>
      </c>
      <c r="J89" s="67" t="s">
        <v>10</v>
      </c>
      <c r="K89" s="67"/>
      <c r="L89" s="13" t="s">
        <v>16</v>
      </c>
    </row>
    <row r="90" spans="1:12" s="1" customFormat="1" ht="15.4" customHeight="1" x14ac:dyDescent="0.25">
      <c r="A90" s="5" t="s">
        <v>5</v>
      </c>
      <c r="B90" s="66" t="s">
        <v>215</v>
      </c>
      <c r="C90" s="66"/>
      <c r="D90" s="15">
        <v>41617</v>
      </c>
      <c r="E90" s="66" t="s">
        <v>203</v>
      </c>
      <c r="F90" s="66"/>
      <c r="G90" s="14" t="s">
        <v>216</v>
      </c>
      <c r="H90" s="14" t="s">
        <v>217</v>
      </c>
      <c r="I90" s="14" t="s">
        <v>15</v>
      </c>
      <c r="J90" s="66" t="s">
        <v>10</v>
      </c>
      <c r="K90" s="66"/>
      <c r="L90" s="16" t="s">
        <v>16</v>
      </c>
    </row>
    <row r="91" spans="1:12" s="1" customFormat="1" ht="15.4" customHeight="1" x14ac:dyDescent="0.25">
      <c r="A91" s="4" t="s">
        <v>5</v>
      </c>
      <c r="B91" s="67" t="s">
        <v>218</v>
      </c>
      <c r="C91" s="67"/>
      <c r="D91" s="12">
        <v>41617</v>
      </c>
      <c r="E91" s="67" t="s">
        <v>219</v>
      </c>
      <c r="F91" s="67"/>
      <c r="G91" s="11" t="s">
        <v>220</v>
      </c>
      <c r="H91" s="11" t="s">
        <v>221</v>
      </c>
      <c r="I91" s="11" t="s">
        <v>15</v>
      </c>
      <c r="J91" s="67" t="s">
        <v>10</v>
      </c>
      <c r="K91" s="67"/>
      <c r="L91" s="13" t="s">
        <v>16</v>
      </c>
    </row>
    <row r="92" spans="1:12" s="1" customFormat="1" ht="15.4" customHeight="1" x14ac:dyDescent="0.25">
      <c r="A92" s="5" t="s">
        <v>5</v>
      </c>
      <c r="B92" s="66" t="s">
        <v>222</v>
      </c>
      <c r="C92" s="66"/>
      <c r="D92" s="15">
        <v>41617</v>
      </c>
      <c r="E92" s="66" t="s">
        <v>203</v>
      </c>
      <c r="F92" s="66"/>
      <c r="G92" s="14" t="s">
        <v>223</v>
      </c>
      <c r="H92" s="14" t="s">
        <v>224</v>
      </c>
      <c r="I92" s="14" t="s">
        <v>15</v>
      </c>
      <c r="J92" s="66" t="s">
        <v>10</v>
      </c>
      <c r="K92" s="66"/>
      <c r="L92" s="16" t="s">
        <v>16</v>
      </c>
    </row>
    <row r="93" spans="1:12" s="1" customFormat="1" ht="15.4" customHeight="1" x14ac:dyDescent="0.25">
      <c r="A93" s="4" t="s">
        <v>5</v>
      </c>
      <c r="B93" s="67" t="s">
        <v>225</v>
      </c>
      <c r="C93" s="67"/>
      <c r="D93" s="12">
        <v>41617</v>
      </c>
      <c r="E93" s="67" t="s">
        <v>193</v>
      </c>
      <c r="F93" s="67"/>
      <c r="G93" s="11" t="s">
        <v>194</v>
      </c>
      <c r="H93" s="11" t="s">
        <v>226</v>
      </c>
      <c r="I93" s="11" t="s">
        <v>15</v>
      </c>
      <c r="J93" s="67" t="s">
        <v>10</v>
      </c>
      <c r="K93" s="67"/>
      <c r="L93" s="13" t="s">
        <v>16</v>
      </c>
    </row>
    <row r="94" spans="1:12" s="1" customFormat="1" ht="15.4" customHeight="1" x14ac:dyDescent="0.25">
      <c r="A94" s="5" t="s">
        <v>5</v>
      </c>
      <c r="B94" s="66" t="s">
        <v>227</v>
      </c>
      <c r="C94" s="66"/>
      <c r="D94" s="15">
        <v>41617</v>
      </c>
      <c r="E94" s="66" t="s">
        <v>193</v>
      </c>
      <c r="F94" s="66"/>
      <c r="G94" s="14" t="s">
        <v>228</v>
      </c>
      <c r="H94" s="14" t="s">
        <v>229</v>
      </c>
      <c r="I94" s="14" t="s">
        <v>15</v>
      </c>
      <c r="J94" s="66" t="s">
        <v>10</v>
      </c>
      <c r="K94" s="66"/>
      <c r="L94" s="16" t="s">
        <v>16</v>
      </c>
    </row>
    <row r="95" spans="1:12" s="1" customFormat="1" ht="15.4" customHeight="1" x14ac:dyDescent="0.25">
      <c r="A95" s="4" t="s">
        <v>5</v>
      </c>
      <c r="B95" s="67" t="s">
        <v>230</v>
      </c>
      <c r="C95" s="67"/>
      <c r="D95" s="12">
        <v>41656</v>
      </c>
      <c r="E95" s="67" t="s">
        <v>231</v>
      </c>
      <c r="F95" s="67"/>
      <c r="G95" s="11" t="s">
        <v>232</v>
      </c>
      <c r="H95" s="11" t="s">
        <v>201</v>
      </c>
      <c r="I95" s="11" t="s">
        <v>15</v>
      </c>
      <c r="J95" s="67" t="s">
        <v>10</v>
      </c>
      <c r="K95" s="67"/>
      <c r="L95" s="13" t="s">
        <v>16</v>
      </c>
    </row>
    <row r="96" spans="1:12" s="1" customFormat="1" ht="15.4" customHeight="1" x14ac:dyDescent="0.25">
      <c r="A96" s="5" t="s">
        <v>5</v>
      </c>
      <c r="B96" s="66" t="s">
        <v>233</v>
      </c>
      <c r="C96" s="66"/>
      <c r="D96" s="15">
        <v>41656</v>
      </c>
      <c r="E96" s="66" t="s">
        <v>234</v>
      </c>
      <c r="F96" s="66"/>
      <c r="G96" s="14" t="s">
        <v>232</v>
      </c>
      <c r="H96" s="14" t="s">
        <v>201</v>
      </c>
      <c r="I96" s="14" t="s">
        <v>15</v>
      </c>
      <c r="J96" s="66" t="s">
        <v>10</v>
      </c>
      <c r="K96" s="66"/>
      <c r="L96" s="16" t="s">
        <v>16</v>
      </c>
    </row>
    <row r="97" spans="1:12" s="1" customFormat="1" ht="17.149999999999999" customHeight="1" thickBot="1" x14ac:dyDescent="0.3">
      <c r="A97" s="63" t="s">
        <v>238</v>
      </c>
      <c r="B97" s="63"/>
      <c r="C97" s="63"/>
      <c r="D97" s="63"/>
      <c r="E97" s="63"/>
      <c r="F97" s="63"/>
      <c r="G97" s="63"/>
      <c r="H97" s="63"/>
      <c r="I97" s="63"/>
      <c r="J97" s="65"/>
      <c r="K97" s="65"/>
      <c r="L97" s="10">
        <v>7</v>
      </c>
    </row>
    <row r="98" spans="1:12" s="1" customFormat="1" ht="15.4" customHeight="1" thickTop="1" x14ac:dyDescent="0.25">
      <c r="A98" s="5" t="s">
        <v>5</v>
      </c>
      <c r="B98" s="66" t="s">
        <v>239</v>
      </c>
      <c r="C98" s="66"/>
      <c r="D98" s="15">
        <v>43445</v>
      </c>
      <c r="E98" s="66"/>
      <c r="F98" s="66"/>
      <c r="G98" s="14" t="s">
        <v>240</v>
      </c>
      <c r="H98" s="14" t="s">
        <v>241</v>
      </c>
      <c r="I98" s="14" t="s">
        <v>15</v>
      </c>
      <c r="J98" s="66" t="s">
        <v>10</v>
      </c>
      <c r="K98" s="66"/>
      <c r="L98" s="16" t="s">
        <v>16</v>
      </c>
    </row>
    <row r="99" spans="1:12" s="1" customFormat="1" ht="15.4" customHeight="1" x14ac:dyDescent="0.25">
      <c r="A99" s="4" t="s">
        <v>5</v>
      </c>
      <c r="B99" s="67" t="s">
        <v>242</v>
      </c>
      <c r="C99" s="67"/>
      <c r="D99" s="12">
        <v>43411</v>
      </c>
      <c r="E99" s="67" t="s">
        <v>243</v>
      </c>
      <c r="F99" s="67"/>
      <c r="G99" s="11" t="s">
        <v>244</v>
      </c>
      <c r="H99" s="11" t="s">
        <v>191</v>
      </c>
      <c r="I99" s="11" t="s">
        <v>15</v>
      </c>
      <c r="J99" s="67" t="s">
        <v>10</v>
      </c>
      <c r="K99" s="67"/>
      <c r="L99" s="13" t="s">
        <v>16</v>
      </c>
    </row>
    <row r="100" spans="1:12" s="1" customFormat="1" ht="15.4" customHeight="1" x14ac:dyDescent="0.25">
      <c r="A100" s="5" t="s">
        <v>5</v>
      </c>
      <c r="B100" s="66" t="s">
        <v>245</v>
      </c>
      <c r="C100" s="66"/>
      <c r="D100" s="15">
        <v>43445</v>
      </c>
      <c r="E100" s="66"/>
      <c r="F100" s="66"/>
      <c r="G100" s="14" t="s">
        <v>246</v>
      </c>
      <c r="H100" s="14" t="s">
        <v>247</v>
      </c>
      <c r="I100" s="14" t="s">
        <v>15</v>
      </c>
      <c r="J100" s="66" t="s">
        <v>10</v>
      </c>
      <c r="K100" s="66"/>
      <c r="L100" s="16" t="s">
        <v>16</v>
      </c>
    </row>
    <row r="101" spans="1:12" s="1" customFormat="1" ht="15.4" customHeight="1" x14ac:dyDescent="0.25">
      <c r="A101" s="4" t="s">
        <v>6</v>
      </c>
      <c r="B101" s="67" t="s">
        <v>248</v>
      </c>
      <c r="C101" s="67"/>
      <c r="D101" s="12">
        <v>43811</v>
      </c>
      <c r="E101" s="67" t="s">
        <v>235</v>
      </c>
      <c r="F101" s="67"/>
      <c r="G101" s="11" t="s">
        <v>232</v>
      </c>
      <c r="H101" s="11" t="s">
        <v>888</v>
      </c>
      <c r="I101" s="11" t="s">
        <v>15</v>
      </c>
      <c r="J101" s="67" t="s">
        <v>10</v>
      </c>
      <c r="K101" s="67"/>
      <c r="L101" s="13" t="s">
        <v>16</v>
      </c>
    </row>
    <row r="102" spans="1:12" s="1" customFormat="1" ht="15.4" customHeight="1" x14ac:dyDescent="0.25">
      <c r="A102" s="5" t="s">
        <v>6</v>
      </c>
      <c r="B102" s="66" t="s">
        <v>249</v>
      </c>
      <c r="C102" s="66"/>
      <c r="D102" s="15">
        <v>43811</v>
      </c>
      <c r="E102" s="66" t="s">
        <v>235</v>
      </c>
      <c r="F102" s="66"/>
      <c r="G102" s="14" t="s">
        <v>236</v>
      </c>
      <c r="H102" s="14" t="s">
        <v>888</v>
      </c>
      <c r="I102" s="14" t="s">
        <v>15</v>
      </c>
      <c r="J102" s="66" t="s">
        <v>10</v>
      </c>
      <c r="K102" s="66"/>
      <c r="L102" s="16" t="s">
        <v>16</v>
      </c>
    </row>
    <row r="103" spans="1:12" s="1" customFormat="1" ht="15.4" customHeight="1" x14ac:dyDescent="0.25">
      <c r="A103" s="4" t="s">
        <v>6</v>
      </c>
      <c r="B103" s="67" t="s">
        <v>250</v>
      </c>
      <c r="C103" s="67"/>
      <c r="D103" s="12">
        <v>43811</v>
      </c>
      <c r="E103" s="67" t="s">
        <v>235</v>
      </c>
      <c r="F103" s="67"/>
      <c r="G103" s="11" t="s">
        <v>200</v>
      </c>
      <c r="H103" s="11" t="s">
        <v>888</v>
      </c>
      <c r="I103" s="11" t="s">
        <v>15</v>
      </c>
      <c r="J103" s="67" t="s">
        <v>10</v>
      </c>
      <c r="K103" s="67"/>
      <c r="L103" s="13" t="s">
        <v>16</v>
      </c>
    </row>
    <row r="104" spans="1:12" s="1" customFormat="1" ht="15.4" customHeight="1" x14ac:dyDescent="0.25">
      <c r="A104" s="5" t="s">
        <v>6</v>
      </c>
      <c r="B104" s="66" t="s">
        <v>251</v>
      </c>
      <c r="C104" s="66"/>
      <c r="D104" s="15">
        <v>43811</v>
      </c>
      <c r="E104" s="66" t="s">
        <v>235</v>
      </c>
      <c r="F104" s="66"/>
      <c r="G104" s="14" t="s">
        <v>182</v>
      </c>
      <c r="H104" s="14" t="s">
        <v>888</v>
      </c>
      <c r="I104" s="14" t="s">
        <v>15</v>
      </c>
      <c r="J104" s="66" t="s">
        <v>10</v>
      </c>
      <c r="K104" s="66"/>
      <c r="L104" s="16" t="s">
        <v>16</v>
      </c>
    </row>
    <row r="105" spans="1:12" s="1" customFormat="1" ht="17.149999999999999" customHeight="1" thickBot="1" x14ac:dyDescent="0.3">
      <c r="A105" s="63" t="s">
        <v>252</v>
      </c>
      <c r="B105" s="63"/>
      <c r="C105" s="63"/>
      <c r="D105" s="63"/>
      <c r="E105" s="63"/>
      <c r="F105" s="63"/>
      <c r="G105" s="63"/>
      <c r="H105" s="63"/>
      <c r="I105" s="63"/>
      <c r="J105" s="65"/>
      <c r="K105" s="65"/>
      <c r="L105" s="10">
        <v>22</v>
      </c>
    </row>
    <row r="106" spans="1:12" s="1" customFormat="1" ht="15.4" customHeight="1" thickTop="1" x14ac:dyDescent="0.25">
      <c r="A106" s="4" t="s">
        <v>5</v>
      </c>
      <c r="B106" s="67" t="s">
        <v>253</v>
      </c>
      <c r="C106" s="67"/>
      <c r="D106" s="12">
        <v>41591</v>
      </c>
      <c r="E106" s="67" t="s">
        <v>254</v>
      </c>
      <c r="F106" s="67"/>
      <c r="G106" s="11" t="s">
        <v>255</v>
      </c>
      <c r="H106" s="11" t="s">
        <v>256</v>
      </c>
      <c r="I106" s="11" t="s">
        <v>15</v>
      </c>
      <c r="J106" s="67" t="s">
        <v>10</v>
      </c>
      <c r="K106" s="67"/>
      <c r="L106" s="13" t="s">
        <v>16</v>
      </c>
    </row>
    <row r="107" spans="1:12" s="1" customFormat="1" ht="15.4" customHeight="1" x14ac:dyDescent="0.25">
      <c r="A107" s="5" t="s">
        <v>5</v>
      </c>
      <c r="B107" s="66" t="s">
        <v>257</v>
      </c>
      <c r="C107" s="66"/>
      <c r="D107" s="15">
        <v>43159</v>
      </c>
      <c r="E107" s="66" t="s">
        <v>258</v>
      </c>
      <c r="F107" s="66"/>
      <c r="G107" s="14" t="s">
        <v>259</v>
      </c>
      <c r="H107" s="14" t="s">
        <v>260</v>
      </c>
      <c r="I107" s="14" t="s">
        <v>15</v>
      </c>
      <c r="J107" s="66" t="s">
        <v>10</v>
      </c>
      <c r="K107" s="66"/>
      <c r="L107" s="16" t="s">
        <v>16</v>
      </c>
    </row>
    <row r="108" spans="1:12" s="1" customFormat="1" ht="15.4" customHeight="1" x14ac:dyDescent="0.25">
      <c r="A108" s="4" t="s">
        <v>5</v>
      </c>
      <c r="B108" s="67" t="s">
        <v>261</v>
      </c>
      <c r="C108" s="67"/>
      <c r="D108" s="12">
        <v>41591</v>
      </c>
      <c r="E108" s="67" t="s">
        <v>262</v>
      </c>
      <c r="F108" s="67"/>
      <c r="G108" s="11" t="s">
        <v>168</v>
      </c>
      <c r="H108" s="11" t="s">
        <v>263</v>
      </c>
      <c r="I108" s="11" t="s">
        <v>15</v>
      </c>
      <c r="J108" s="67" t="s">
        <v>10</v>
      </c>
      <c r="K108" s="67"/>
      <c r="L108" s="13" t="s">
        <v>16</v>
      </c>
    </row>
    <row r="109" spans="1:12" s="1" customFormat="1" ht="15.4" customHeight="1" x14ac:dyDescent="0.25">
      <c r="A109" s="5" t="s">
        <v>5</v>
      </c>
      <c r="B109" s="66" t="s">
        <v>264</v>
      </c>
      <c r="C109" s="66"/>
      <c r="D109" s="15">
        <v>43159</v>
      </c>
      <c r="E109" s="66" t="s">
        <v>254</v>
      </c>
      <c r="F109" s="66"/>
      <c r="G109" s="14" t="s">
        <v>265</v>
      </c>
      <c r="H109" s="14" t="s">
        <v>256</v>
      </c>
      <c r="I109" s="14" t="s">
        <v>15</v>
      </c>
      <c r="J109" s="66" t="s">
        <v>10</v>
      </c>
      <c r="K109" s="66"/>
      <c r="L109" s="16" t="s">
        <v>16</v>
      </c>
    </row>
    <row r="110" spans="1:12" s="1" customFormat="1" ht="15.4" customHeight="1" x14ac:dyDescent="0.25">
      <c r="A110" s="4" t="s">
        <v>5</v>
      </c>
      <c r="B110" s="67" t="s">
        <v>266</v>
      </c>
      <c r="C110" s="67"/>
      <c r="D110" s="12">
        <v>41591</v>
      </c>
      <c r="E110" s="67" t="s">
        <v>267</v>
      </c>
      <c r="F110" s="67"/>
      <c r="G110" s="11" t="s">
        <v>268</v>
      </c>
      <c r="H110" s="11" t="s">
        <v>56</v>
      </c>
      <c r="I110" s="11" t="s">
        <v>15</v>
      </c>
      <c r="J110" s="67" t="s">
        <v>10</v>
      </c>
      <c r="K110" s="67"/>
      <c r="L110" s="13" t="s">
        <v>16</v>
      </c>
    </row>
    <row r="111" spans="1:12" s="1" customFormat="1" ht="15.4" customHeight="1" x14ac:dyDescent="0.25">
      <c r="A111" s="5" t="s">
        <v>5</v>
      </c>
      <c r="B111" s="66" t="s">
        <v>269</v>
      </c>
      <c r="C111" s="66"/>
      <c r="D111" s="15">
        <v>41591</v>
      </c>
      <c r="E111" s="66" t="s">
        <v>270</v>
      </c>
      <c r="F111" s="66"/>
      <c r="G111" s="14" t="s">
        <v>271</v>
      </c>
      <c r="H111" s="14" t="s">
        <v>56</v>
      </c>
      <c r="I111" s="14" t="s">
        <v>15</v>
      </c>
      <c r="J111" s="66" t="s">
        <v>10</v>
      </c>
      <c r="K111" s="66"/>
      <c r="L111" s="16" t="s">
        <v>16</v>
      </c>
    </row>
    <row r="112" spans="1:12" s="1" customFormat="1" ht="15.4" customHeight="1" x14ac:dyDescent="0.25">
      <c r="A112" s="4" t="s">
        <v>5</v>
      </c>
      <c r="B112" s="67" t="s">
        <v>272</v>
      </c>
      <c r="C112" s="67"/>
      <c r="D112" s="12">
        <v>41591</v>
      </c>
      <c r="E112" s="67" t="s">
        <v>243</v>
      </c>
      <c r="F112" s="67"/>
      <c r="G112" s="11" t="s">
        <v>273</v>
      </c>
      <c r="H112" s="11" t="s">
        <v>274</v>
      </c>
      <c r="I112" s="11" t="s">
        <v>15</v>
      </c>
      <c r="J112" s="67" t="s">
        <v>10</v>
      </c>
      <c r="K112" s="67"/>
      <c r="L112" s="13" t="s">
        <v>16</v>
      </c>
    </row>
    <row r="113" spans="1:12" s="1" customFormat="1" ht="15.4" customHeight="1" x14ac:dyDescent="0.25">
      <c r="A113" s="5" t="s">
        <v>5</v>
      </c>
      <c r="B113" s="66" t="s">
        <v>275</v>
      </c>
      <c r="C113" s="66"/>
      <c r="D113" s="15">
        <v>41591</v>
      </c>
      <c r="E113" s="66" t="s">
        <v>258</v>
      </c>
      <c r="F113" s="66"/>
      <c r="G113" s="14" t="s">
        <v>84</v>
      </c>
      <c r="H113" s="14" t="s">
        <v>260</v>
      </c>
      <c r="I113" s="14" t="s">
        <v>15</v>
      </c>
      <c r="J113" s="66" t="s">
        <v>10</v>
      </c>
      <c r="K113" s="66"/>
      <c r="L113" s="16" t="s">
        <v>16</v>
      </c>
    </row>
    <row r="114" spans="1:12" s="1" customFormat="1" ht="15.4" customHeight="1" x14ac:dyDescent="0.25">
      <c r="A114" s="4" t="s">
        <v>5</v>
      </c>
      <c r="B114" s="67" t="s">
        <v>276</v>
      </c>
      <c r="C114" s="67"/>
      <c r="D114" s="12">
        <v>41591</v>
      </c>
      <c r="E114" s="67"/>
      <c r="F114" s="67"/>
      <c r="G114" s="11" t="s">
        <v>277</v>
      </c>
      <c r="H114" s="11" t="s">
        <v>56</v>
      </c>
      <c r="I114" s="11" t="s">
        <v>15</v>
      </c>
      <c r="J114" s="67" t="s">
        <v>10</v>
      </c>
      <c r="K114" s="67"/>
      <c r="L114" s="13" t="s">
        <v>16</v>
      </c>
    </row>
    <row r="115" spans="1:12" s="1" customFormat="1" ht="15.4" customHeight="1" x14ac:dyDescent="0.25">
      <c r="A115" s="5" t="s">
        <v>5</v>
      </c>
      <c r="B115" s="66" t="s">
        <v>278</v>
      </c>
      <c r="C115" s="66"/>
      <c r="D115" s="15">
        <v>41591</v>
      </c>
      <c r="E115" s="66" t="s">
        <v>254</v>
      </c>
      <c r="F115" s="66"/>
      <c r="G115" s="14" t="s">
        <v>279</v>
      </c>
      <c r="H115" s="14" t="s">
        <v>256</v>
      </c>
      <c r="I115" s="14" t="s">
        <v>15</v>
      </c>
      <c r="J115" s="66" t="s">
        <v>10</v>
      </c>
      <c r="K115" s="66"/>
      <c r="L115" s="16" t="s">
        <v>16</v>
      </c>
    </row>
    <row r="116" spans="1:12" s="1" customFormat="1" ht="15.4" customHeight="1" x14ac:dyDescent="0.25">
      <c r="A116" s="4" t="s">
        <v>5</v>
      </c>
      <c r="B116" s="67" t="s">
        <v>280</v>
      </c>
      <c r="C116" s="67"/>
      <c r="D116" s="12">
        <v>41591</v>
      </c>
      <c r="E116" s="67" t="s">
        <v>281</v>
      </c>
      <c r="F116" s="67"/>
      <c r="G116" s="11" t="s">
        <v>282</v>
      </c>
      <c r="H116" s="11" t="s">
        <v>87</v>
      </c>
      <c r="I116" s="11" t="s">
        <v>15</v>
      </c>
      <c r="J116" s="67" t="s">
        <v>10</v>
      </c>
      <c r="K116" s="67"/>
      <c r="L116" s="13" t="s">
        <v>16</v>
      </c>
    </row>
    <row r="117" spans="1:12" s="1" customFormat="1" ht="15.4" customHeight="1" x14ac:dyDescent="0.25">
      <c r="A117" s="5" t="s">
        <v>5</v>
      </c>
      <c r="B117" s="66" t="s">
        <v>283</v>
      </c>
      <c r="C117" s="66"/>
      <c r="D117" s="15">
        <v>41591</v>
      </c>
      <c r="E117" s="66" t="s">
        <v>258</v>
      </c>
      <c r="F117" s="66"/>
      <c r="G117" s="14" t="s">
        <v>284</v>
      </c>
      <c r="H117" s="14" t="s">
        <v>260</v>
      </c>
      <c r="I117" s="14" t="s">
        <v>15</v>
      </c>
      <c r="J117" s="66" t="s">
        <v>10</v>
      </c>
      <c r="K117" s="66"/>
      <c r="L117" s="16" t="s">
        <v>16</v>
      </c>
    </row>
    <row r="118" spans="1:12" s="1" customFormat="1" ht="15.4" customHeight="1" x14ac:dyDescent="0.25">
      <c r="A118" s="4" t="s">
        <v>5</v>
      </c>
      <c r="B118" s="67" t="s">
        <v>285</v>
      </c>
      <c r="C118" s="67"/>
      <c r="D118" s="12">
        <v>41591</v>
      </c>
      <c r="E118" s="67" t="s">
        <v>286</v>
      </c>
      <c r="F118" s="67"/>
      <c r="G118" s="11" t="s">
        <v>8</v>
      </c>
      <c r="H118" s="11" t="s">
        <v>287</v>
      </c>
      <c r="I118" s="11" t="s">
        <v>15</v>
      </c>
      <c r="J118" s="67" t="s">
        <v>10</v>
      </c>
      <c r="K118" s="67"/>
      <c r="L118" s="13" t="s">
        <v>16</v>
      </c>
    </row>
    <row r="119" spans="1:12" s="1" customFormat="1" ht="15.4" customHeight="1" x14ac:dyDescent="0.25">
      <c r="A119" s="5" t="s">
        <v>5</v>
      </c>
      <c r="B119" s="66" t="s">
        <v>288</v>
      </c>
      <c r="C119" s="66"/>
      <c r="D119" s="15">
        <v>41591</v>
      </c>
      <c r="E119" s="66" t="s">
        <v>289</v>
      </c>
      <c r="F119" s="66"/>
      <c r="G119" s="14" t="s">
        <v>290</v>
      </c>
      <c r="H119" s="14" t="s">
        <v>291</v>
      </c>
      <c r="I119" s="14" t="s">
        <v>15</v>
      </c>
      <c r="J119" s="66" t="s">
        <v>10</v>
      </c>
      <c r="K119" s="66"/>
      <c r="L119" s="16" t="s">
        <v>16</v>
      </c>
    </row>
    <row r="120" spans="1:12" s="1" customFormat="1" ht="15.4" customHeight="1" x14ac:dyDescent="0.25">
      <c r="A120" s="4" t="s">
        <v>5</v>
      </c>
      <c r="B120" s="67" t="s">
        <v>292</v>
      </c>
      <c r="C120" s="67"/>
      <c r="D120" s="12">
        <v>41591</v>
      </c>
      <c r="E120" s="67" t="s">
        <v>258</v>
      </c>
      <c r="F120" s="67"/>
      <c r="G120" s="11" t="s">
        <v>293</v>
      </c>
      <c r="H120" s="11" t="s">
        <v>260</v>
      </c>
      <c r="I120" s="11" t="s">
        <v>15</v>
      </c>
      <c r="J120" s="67" t="s">
        <v>10</v>
      </c>
      <c r="K120" s="67"/>
      <c r="L120" s="13" t="s">
        <v>16</v>
      </c>
    </row>
    <row r="121" spans="1:12" s="1" customFormat="1" ht="15.4" customHeight="1" x14ac:dyDescent="0.25">
      <c r="A121" s="5" t="s">
        <v>5</v>
      </c>
      <c r="B121" s="66" t="s">
        <v>294</v>
      </c>
      <c r="C121" s="66"/>
      <c r="D121" s="15">
        <v>41591</v>
      </c>
      <c r="E121" s="66" t="s">
        <v>254</v>
      </c>
      <c r="F121" s="66"/>
      <c r="G121" s="14" t="s">
        <v>295</v>
      </c>
      <c r="H121" s="14" t="s">
        <v>256</v>
      </c>
      <c r="I121" s="14" t="s">
        <v>15</v>
      </c>
      <c r="J121" s="66" t="s">
        <v>10</v>
      </c>
      <c r="K121" s="66"/>
      <c r="L121" s="16" t="s">
        <v>16</v>
      </c>
    </row>
    <row r="122" spans="1:12" s="1" customFormat="1" ht="15.4" customHeight="1" x14ac:dyDescent="0.25">
      <c r="A122" s="4" t="s">
        <v>5</v>
      </c>
      <c r="B122" s="67" t="s">
        <v>296</v>
      </c>
      <c r="C122" s="67"/>
      <c r="D122" s="12">
        <v>41591</v>
      </c>
      <c r="E122" s="67" t="s">
        <v>297</v>
      </c>
      <c r="F122" s="67"/>
      <c r="G122" s="11" t="s">
        <v>298</v>
      </c>
      <c r="H122" s="11" t="s">
        <v>299</v>
      </c>
      <c r="I122" s="11" t="s">
        <v>15</v>
      </c>
      <c r="J122" s="67" t="s">
        <v>10</v>
      </c>
      <c r="K122" s="67"/>
      <c r="L122" s="13" t="s">
        <v>16</v>
      </c>
    </row>
    <row r="123" spans="1:12" s="1" customFormat="1" ht="15.4" customHeight="1" x14ac:dyDescent="0.25">
      <c r="A123" s="5" t="s">
        <v>5</v>
      </c>
      <c r="B123" s="66" t="s">
        <v>300</v>
      </c>
      <c r="C123" s="66"/>
      <c r="D123" s="15">
        <v>41591</v>
      </c>
      <c r="E123" s="66" t="s">
        <v>258</v>
      </c>
      <c r="F123" s="66"/>
      <c r="G123" s="14" t="s">
        <v>58</v>
      </c>
      <c r="H123" s="14" t="s">
        <v>260</v>
      </c>
      <c r="I123" s="14" t="s">
        <v>15</v>
      </c>
      <c r="J123" s="66" t="s">
        <v>10</v>
      </c>
      <c r="K123" s="66"/>
      <c r="L123" s="16" t="s">
        <v>16</v>
      </c>
    </row>
    <row r="124" spans="1:12" s="1" customFormat="1" ht="15.4" customHeight="1" x14ac:dyDescent="0.25">
      <c r="A124" s="4" t="s">
        <v>5</v>
      </c>
      <c r="B124" s="67" t="s">
        <v>301</v>
      </c>
      <c r="C124" s="67"/>
      <c r="D124" s="12">
        <v>41591</v>
      </c>
      <c r="E124" s="67" t="s">
        <v>254</v>
      </c>
      <c r="F124" s="67"/>
      <c r="G124" s="11" t="s">
        <v>16</v>
      </c>
      <c r="H124" s="11" t="s">
        <v>256</v>
      </c>
      <c r="I124" s="11" t="s">
        <v>15</v>
      </c>
      <c r="J124" s="67" t="s">
        <v>10</v>
      </c>
      <c r="K124" s="67"/>
      <c r="L124" s="13" t="s">
        <v>16</v>
      </c>
    </row>
    <row r="125" spans="1:12" s="1" customFormat="1" ht="15.4" customHeight="1" x14ac:dyDescent="0.25">
      <c r="A125" s="5" t="s">
        <v>5</v>
      </c>
      <c r="B125" s="66" t="s">
        <v>302</v>
      </c>
      <c r="C125" s="66"/>
      <c r="D125" s="15">
        <v>41591</v>
      </c>
      <c r="E125" s="66" t="s">
        <v>258</v>
      </c>
      <c r="F125" s="66"/>
      <c r="G125" s="14" t="s">
        <v>76</v>
      </c>
      <c r="H125" s="14" t="s">
        <v>260</v>
      </c>
      <c r="I125" s="14" t="s">
        <v>15</v>
      </c>
      <c r="J125" s="66" t="s">
        <v>10</v>
      </c>
      <c r="K125" s="66"/>
      <c r="L125" s="16" t="s">
        <v>16</v>
      </c>
    </row>
    <row r="126" spans="1:12" s="1" customFormat="1" ht="15.4" customHeight="1" x14ac:dyDescent="0.25">
      <c r="A126" s="4" t="s">
        <v>5</v>
      </c>
      <c r="B126" s="67" t="s">
        <v>303</v>
      </c>
      <c r="C126" s="67"/>
      <c r="D126" s="12">
        <v>41591</v>
      </c>
      <c r="E126" s="67" t="s">
        <v>254</v>
      </c>
      <c r="F126" s="67"/>
      <c r="G126" s="11" t="s">
        <v>304</v>
      </c>
      <c r="H126" s="11" t="s">
        <v>256</v>
      </c>
      <c r="I126" s="11" t="s">
        <v>15</v>
      </c>
      <c r="J126" s="67" t="s">
        <v>10</v>
      </c>
      <c r="K126" s="67"/>
      <c r="L126" s="13" t="s">
        <v>16</v>
      </c>
    </row>
    <row r="127" spans="1:12" s="1" customFormat="1" ht="15.4" customHeight="1" x14ac:dyDescent="0.25">
      <c r="A127" s="5" t="s">
        <v>5</v>
      </c>
      <c r="B127" s="66" t="s">
        <v>305</v>
      </c>
      <c r="C127" s="66"/>
      <c r="D127" s="15">
        <v>42830</v>
      </c>
      <c r="E127" s="66" t="s">
        <v>306</v>
      </c>
      <c r="F127" s="66"/>
      <c r="G127" s="14" t="s">
        <v>26</v>
      </c>
      <c r="H127" s="14" t="s">
        <v>307</v>
      </c>
      <c r="I127" s="14" t="s">
        <v>15</v>
      </c>
      <c r="J127" s="66" t="s">
        <v>10</v>
      </c>
      <c r="K127" s="66"/>
      <c r="L127" s="16" t="s">
        <v>16</v>
      </c>
    </row>
    <row r="128" spans="1:12" s="1" customFormat="1" ht="17.149999999999999" customHeight="1" thickBot="1" x14ac:dyDescent="0.3">
      <c r="A128" s="63" t="s">
        <v>308</v>
      </c>
      <c r="B128" s="63"/>
      <c r="C128" s="63"/>
      <c r="D128" s="63"/>
      <c r="E128" s="63"/>
      <c r="F128" s="63"/>
      <c r="G128" s="63"/>
      <c r="H128" s="63"/>
      <c r="I128" s="63"/>
      <c r="J128" s="65"/>
      <c r="K128" s="65"/>
      <c r="L128" s="10">
        <v>15</v>
      </c>
    </row>
    <row r="129" spans="1:12" s="1" customFormat="1" ht="15.4" customHeight="1" thickTop="1" x14ac:dyDescent="0.25">
      <c r="A129" s="4" t="s">
        <v>5</v>
      </c>
      <c r="B129" s="67" t="s">
        <v>309</v>
      </c>
      <c r="C129" s="67"/>
      <c r="D129" s="12">
        <v>41611</v>
      </c>
      <c r="E129" s="67" t="s">
        <v>188</v>
      </c>
      <c r="F129" s="67"/>
      <c r="G129" s="11" t="s">
        <v>26</v>
      </c>
      <c r="H129" s="11" t="s">
        <v>172</v>
      </c>
      <c r="I129" s="11" t="s">
        <v>15</v>
      </c>
      <c r="J129" s="67" t="s">
        <v>10</v>
      </c>
      <c r="K129" s="67"/>
      <c r="L129" s="13" t="s">
        <v>16</v>
      </c>
    </row>
    <row r="130" spans="1:12" s="1" customFormat="1" ht="15.4" customHeight="1" x14ac:dyDescent="0.25">
      <c r="A130" s="5" t="s">
        <v>5</v>
      </c>
      <c r="B130" s="66" t="s">
        <v>310</v>
      </c>
      <c r="C130" s="66"/>
      <c r="D130" s="15">
        <v>41611</v>
      </c>
      <c r="E130" s="66" t="s">
        <v>311</v>
      </c>
      <c r="F130" s="66"/>
      <c r="G130" s="14" t="s">
        <v>26</v>
      </c>
      <c r="H130" s="14" t="s">
        <v>172</v>
      </c>
      <c r="I130" s="14" t="s">
        <v>15</v>
      </c>
      <c r="J130" s="66" t="s">
        <v>10</v>
      </c>
      <c r="K130" s="66"/>
      <c r="L130" s="16" t="s">
        <v>16</v>
      </c>
    </row>
    <row r="131" spans="1:12" s="1" customFormat="1" ht="15.4" customHeight="1" x14ac:dyDescent="0.25">
      <c r="A131" s="4" t="s">
        <v>5</v>
      </c>
      <c r="B131" s="67" t="s">
        <v>312</v>
      </c>
      <c r="C131" s="67"/>
      <c r="D131" s="12">
        <v>41611</v>
      </c>
      <c r="E131" s="67" t="s">
        <v>313</v>
      </c>
      <c r="F131" s="67"/>
      <c r="G131" s="11" t="s">
        <v>314</v>
      </c>
      <c r="H131" s="11" t="s">
        <v>172</v>
      </c>
      <c r="I131" s="11" t="s">
        <v>15</v>
      </c>
      <c r="J131" s="67" t="s">
        <v>10</v>
      </c>
      <c r="K131" s="67"/>
      <c r="L131" s="13" t="s">
        <v>16</v>
      </c>
    </row>
    <row r="132" spans="1:12" s="1" customFormat="1" ht="15.4" customHeight="1" x14ac:dyDescent="0.25">
      <c r="A132" s="5" t="s">
        <v>5</v>
      </c>
      <c r="B132" s="66" t="s">
        <v>315</v>
      </c>
      <c r="C132" s="66"/>
      <c r="D132" s="15">
        <v>41611</v>
      </c>
      <c r="E132" s="66" t="s">
        <v>188</v>
      </c>
      <c r="F132" s="66"/>
      <c r="G132" s="14" t="s">
        <v>316</v>
      </c>
      <c r="H132" s="14" t="s">
        <v>172</v>
      </c>
      <c r="I132" s="14" t="s">
        <v>15</v>
      </c>
      <c r="J132" s="66" t="s">
        <v>10</v>
      </c>
      <c r="K132" s="66"/>
      <c r="L132" s="16" t="s">
        <v>16</v>
      </c>
    </row>
    <row r="133" spans="1:12" s="1" customFormat="1" ht="15.4" customHeight="1" x14ac:dyDescent="0.25">
      <c r="A133" s="4" t="s">
        <v>5</v>
      </c>
      <c r="B133" s="67" t="s">
        <v>317</v>
      </c>
      <c r="C133" s="67"/>
      <c r="D133" s="12">
        <v>41611</v>
      </c>
      <c r="E133" s="67" t="s">
        <v>318</v>
      </c>
      <c r="F133" s="67"/>
      <c r="G133" s="11" t="s">
        <v>319</v>
      </c>
      <c r="H133" s="11" t="s">
        <v>172</v>
      </c>
      <c r="I133" s="11" t="s">
        <v>15</v>
      </c>
      <c r="J133" s="67" t="s">
        <v>10</v>
      </c>
      <c r="K133" s="67"/>
      <c r="L133" s="13" t="s">
        <v>16</v>
      </c>
    </row>
    <row r="134" spans="1:12" s="1" customFormat="1" ht="15.4" customHeight="1" x14ac:dyDescent="0.25">
      <c r="A134" s="5" t="s">
        <v>5</v>
      </c>
      <c r="B134" s="66" t="s">
        <v>320</v>
      </c>
      <c r="C134" s="66"/>
      <c r="D134" s="15">
        <v>41611</v>
      </c>
      <c r="E134" s="66" t="s">
        <v>321</v>
      </c>
      <c r="F134" s="66"/>
      <c r="G134" s="14" t="s">
        <v>232</v>
      </c>
      <c r="H134" s="14" t="s">
        <v>172</v>
      </c>
      <c r="I134" s="14" t="s">
        <v>15</v>
      </c>
      <c r="J134" s="66" t="s">
        <v>10</v>
      </c>
      <c r="K134" s="66"/>
      <c r="L134" s="16" t="s">
        <v>16</v>
      </c>
    </row>
    <row r="135" spans="1:12" s="1" customFormat="1" ht="15.4" customHeight="1" x14ac:dyDescent="0.25">
      <c r="A135" s="4" t="s">
        <v>5</v>
      </c>
      <c r="B135" s="67" t="s">
        <v>322</v>
      </c>
      <c r="C135" s="67"/>
      <c r="D135" s="12">
        <v>41611</v>
      </c>
      <c r="E135" s="67" t="s">
        <v>323</v>
      </c>
      <c r="F135" s="67"/>
      <c r="G135" s="11" t="s">
        <v>182</v>
      </c>
      <c r="H135" s="11" t="s">
        <v>172</v>
      </c>
      <c r="I135" s="11" t="s">
        <v>15</v>
      </c>
      <c r="J135" s="67" t="s">
        <v>10</v>
      </c>
      <c r="K135" s="67"/>
      <c r="L135" s="13" t="s">
        <v>16</v>
      </c>
    </row>
    <row r="136" spans="1:12" s="1" customFormat="1" ht="15.4" customHeight="1" x14ac:dyDescent="0.25">
      <c r="A136" s="5" t="s">
        <v>5</v>
      </c>
      <c r="B136" s="66" t="s">
        <v>324</v>
      </c>
      <c r="C136" s="66"/>
      <c r="D136" s="15">
        <v>41611</v>
      </c>
      <c r="E136" s="66" t="s">
        <v>188</v>
      </c>
      <c r="F136" s="66"/>
      <c r="G136" s="14" t="s">
        <v>325</v>
      </c>
      <c r="H136" s="14" t="s">
        <v>172</v>
      </c>
      <c r="I136" s="14" t="s">
        <v>15</v>
      </c>
      <c r="J136" s="66" t="s">
        <v>10</v>
      </c>
      <c r="K136" s="66"/>
      <c r="L136" s="16" t="s">
        <v>16</v>
      </c>
    </row>
    <row r="137" spans="1:12" s="1" customFormat="1" ht="15.4" customHeight="1" x14ac:dyDescent="0.25">
      <c r="A137" s="4" t="s">
        <v>5</v>
      </c>
      <c r="B137" s="67" t="s">
        <v>326</v>
      </c>
      <c r="C137" s="67"/>
      <c r="D137" s="12">
        <v>41611</v>
      </c>
      <c r="E137" s="67" t="s">
        <v>188</v>
      </c>
      <c r="F137" s="67"/>
      <c r="G137" s="11" t="s">
        <v>319</v>
      </c>
      <c r="H137" s="11" t="s">
        <v>172</v>
      </c>
      <c r="I137" s="11" t="s">
        <v>15</v>
      </c>
      <c r="J137" s="67" t="s">
        <v>10</v>
      </c>
      <c r="K137" s="67"/>
      <c r="L137" s="13" t="s">
        <v>16</v>
      </c>
    </row>
    <row r="138" spans="1:12" s="1" customFormat="1" ht="15.4" customHeight="1" x14ac:dyDescent="0.25">
      <c r="A138" s="5" t="s">
        <v>5</v>
      </c>
      <c r="B138" s="66" t="s">
        <v>327</v>
      </c>
      <c r="C138" s="66"/>
      <c r="D138" s="15">
        <v>41611</v>
      </c>
      <c r="E138" s="66" t="s">
        <v>328</v>
      </c>
      <c r="F138" s="66"/>
      <c r="G138" s="14" t="s">
        <v>26</v>
      </c>
      <c r="H138" s="14" t="s">
        <v>172</v>
      </c>
      <c r="I138" s="14" t="s">
        <v>15</v>
      </c>
      <c r="J138" s="66" t="s">
        <v>10</v>
      </c>
      <c r="K138" s="66"/>
      <c r="L138" s="16" t="s">
        <v>16</v>
      </c>
    </row>
    <row r="139" spans="1:12" s="1" customFormat="1" ht="15.4" customHeight="1" x14ac:dyDescent="0.25">
      <c r="A139" s="4" t="s">
        <v>5</v>
      </c>
      <c r="B139" s="67" t="s">
        <v>329</v>
      </c>
      <c r="C139" s="67"/>
      <c r="D139" s="12">
        <v>41611</v>
      </c>
      <c r="E139" s="67" t="s">
        <v>328</v>
      </c>
      <c r="F139" s="67"/>
      <c r="G139" s="11" t="s">
        <v>26</v>
      </c>
      <c r="H139" s="11" t="s">
        <v>172</v>
      </c>
      <c r="I139" s="11" t="s">
        <v>15</v>
      </c>
      <c r="J139" s="67" t="s">
        <v>10</v>
      </c>
      <c r="K139" s="67"/>
      <c r="L139" s="13" t="s">
        <v>16</v>
      </c>
    </row>
    <row r="140" spans="1:12" s="1" customFormat="1" ht="15.4" customHeight="1" x14ac:dyDescent="0.25">
      <c r="A140" s="5" t="s">
        <v>5</v>
      </c>
      <c r="B140" s="66" t="s">
        <v>330</v>
      </c>
      <c r="C140" s="66"/>
      <c r="D140" s="15">
        <v>41611</v>
      </c>
      <c r="E140" s="66" t="s">
        <v>323</v>
      </c>
      <c r="F140" s="66"/>
      <c r="G140" s="14" t="s">
        <v>331</v>
      </c>
      <c r="H140" s="14" t="s">
        <v>172</v>
      </c>
      <c r="I140" s="14" t="s">
        <v>15</v>
      </c>
      <c r="J140" s="66" t="s">
        <v>10</v>
      </c>
      <c r="K140" s="66"/>
      <c r="L140" s="16" t="s">
        <v>16</v>
      </c>
    </row>
    <row r="141" spans="1:12" s="1" customFormat="1" ht="15.4" customHeight="1" x14ac:dyDescent="0.25">
      <c r="A141" s="4" t="s">
        <v>5</v>
      </c>
      <c r="B141" s="67" t="s">
        <v>332</v>
      </c>
      <c r="C141" s="67"/>
      <c r="D141" s="12">
        <v>41611</v>
      </c>
      <c r="E141" s="67" t="s">
        <v>328</v>
      </c>
      <c r="F141" s="67"/>
      <c r="G141" s="11" t="s">
        <v>331</v>
      </c>
      <c r="H141" s="11" t="s">
        <v>172</v>
      </c>
      <c r="I141" s="11" t="s">
        <v>15</v>
      </c>
      <c r="J141" s="67" t="s">
        <v>10</v>
      </c>
      <c r="K141" s="67"/>
      <c r="L141" s="13" t="s">
        <v>16</v>
      </c>
    </row>
    <row r="142" spans="1:12" s="1" customFormat="1" ht="15.4" customHeight="1" x14ac:dyDescent="0.25">
      <c r="A142" s="5" t="s">
        <v>5</v>
      </c>
      <c r="B142" s="66" t="s">
        <v>333</v>
      </c>
      <c r="C142" s="66"/>
      <c r="D142" s="15">
        <v>43314</v>
      </c>
      <c r="E142" s="66" t="s">
        <v>334</v>
      </c>
      <c r="F142" s="66"/>
      <c r="G142" s="14" t="s">
        <v>182</v>
      </c>
      <c r="H142" s="14" t="s">
        <v>254</v>
      </c>
      <c r="I142" s="14" t="s">
        <v>15</v>
      </c>
      <c r="J142" s="66" t="s">
        <v>10</v>
      </c>
      <c r="K142" s="66"/>
      <c r="L142" s="16" t="s">
        <v>16</v>
      </c>
    </row>
    <row r="143" spans="1:12" s="1" customFormat="1" ht="15.4" customHeight="1" x14ac:dyDescent="0.25">
      <c r="A143" s="4" t="s">
        <v>5</v>
      </c>
      <c r="B143" s="67" t="s">
        <v>335</v>
      </c>
      <c r="C143" s="67"/>
      <c r="D143" s="12">
        <v>41779</v>
      </c>
      <c r="E143" s="67" t="s">
        <v>26</v>
      </c>
      <c r="F143" s="67"/>
      <c r="G143" s="11" t="s">
        <v>336</v>
      </c>
      <c r="H143" s="11" t="s">
        <v>337</v>
      </c>
      <c r="I143" s="11" t="s">
        <v>15</v>
      </c>
      <c r="J143" s="67" t="s">
        <v>10</v>
      </c>
      <c r="K143" s="67"/>
      <c r="L143" s="13" t="s">
        <v>16</v>
      </c>
    </row>
    <row r="144" spans="1:12" s="1" customFormat="1" ht="17.149999999999999" customHeight="1" thickBot="1" x14ac:dyDescent="0.3">
      <c r="A144" s="63" t="s">
        <v>338</v>
      </c>
      <c r="B144" s="63"/>
      <c r="C144" s="63"/>
      <c r="D144" s="63"/>
      <c r="E144" s="63"/>
      <c r="F144" s="63"/>
      <c r="G144" s="63"/>
      <c r="H144" s="63"/>
      <c r="I144" s="63"/>
      <c r="J144" s="65"/>
      <c r="K144" s="65"/>
      <c r="L144" s="10">
        <v>1</v>
      </c>
    </row>
    <row r="145" spans="1:12" s="1" customFormat="1" ht="15.4" customHeight="1" thickTop="1" x14ac:dyDescent="0.25">
      <c r="A145" s="5" t="s">
        <v>5</v>
      </c>
      <c r="B145" s="66" t="s">
        <v>339</v>
      </c>
      <c r="C145" s="66"/>
      <c r="D145" s="15">
        <v>41577</v>
      </c>
      <c r="E145" s="66" t="s">
        <v>27</v>
      </c>
      <c r="F145" s="66"/>
      <c r="G145" s="14" t="s">
        <v>8</v>
      </c>
      <c r="H145" s="14"/>
      <c r="I145" s="14" t="s">
        <v>15</v>
      </c>
      <c r="J145" s="66" t="s">
        <v>10</v>
      </c>
      <c r="K145" s="66"/>
      <c r="L145" s="16" t="s">
        <v>16</v>
      </c>
    </row>
    <row r="146" spans="1:12" s="1" customFormat="1" ht="17.149999999999999" customHeight="1" thickBot="1" x14ac:dyDescent="0.3">
      <c r="A146" s="63" t="s">
        <v>340</v>
      </c>
      <c r="B146" s="63"/>
      <c r="C146" s="63"/>
      <c r="D146" s="63"/>
      <c r="E146" s="63"/>
      <c r="F146" s="63"/>
      <c r="G146" s="63"/>
      <c r="H146" s="63"/>
      <c r="I146" s="63"/>
      <c r="J146" s="65"/>
      <c r="K146" s="65"/>
      <c r="L146" s="10">
        <v>2</v>
      </c>
    </row>
    <row r="147" spans="1:12" s="1" customFormat="1" ht="15.4" customHeight="1" thickTop="1" x14ac:dyDescent="0.25">
      <c r="A147" s="4" t="s">
        <v>5</v>
      </c>
      <c r="B147" s="67" t="s">
        <v>341</v>
      </c>
      <c r="C147" s="67"/>
      <c r="D147" s="12">
        <v>41600</v>
      </c>
      <c r="E147" s="67" t="s">
        <v>342</v>
      </c>
      <c r="F147" s="67"/>
      <c r="G147" s="11" t="s">
        <v>13</v>
      </c>
      <c r="H147" s="11" t="s">
        <v>201</v>
      </c>
      <c r="I147" s="11" t="s">
        <v>15</v>
      </c>
      <c r="J147" s="67" t="s">
        <v>10</v>
      </c>
      <c r="K147" s="67"/>
      <c r="L147" s="13" t="s">
        <v>16</v>
      </c>
    </row>
    <row r="148" spans="1:12" s="1" customFormat="1" ht="15.4" customHeight="1" x14ac:dyDescent="0.25">
      <c r="A148" s="5" t="s">
        <v>5</v>
      </c>
      <c r="B148" s="66" t="s">
        <v>343</v>
      </c>
      <c r="C148" s="66"/>
      <c r="D148" s="15">
        <v>41600</v>
      </c>
      <c r="E148" s="66" t="s">
        <v>344</v>
      </c>
      <c r="F148" s="66"/>
      <c r="G148" s="14" t="s">
        <v>232</v>
      </c>
      <c r="H148" s="14" t="s">
        <v>201</v>
      </c>
      <c r="I148" s="14" t="s">
        <v>15</v>
      </c>
      <c r="J148" s="66" t="s">
        <v>10</v>
      </c>
      <c r="K148" s="66"/>
      <c r="L148" s="16" t="s">
        <v>16</v>
      </c>
    </row>
    <row r="149" spans="1:12" s="1" customFormat="1" ht="17.149999999999999" customHeight="1" thickBot="1" x14ac:dyDescent="0.3">
      <c r="A149" s="63" t="s">
        <v>345</v>
      </c>
      <c r="B149" s="63"/>
      <c r="C149" s="63"/>
      <c r="D149" s="63"/>
      <c r="E149" s="63"/>
      <c r="F149" s="63"/>
      <c r="G149" s="63"/>
      <c r="H149" s="63"/>
      <c r="I149" s="63"/>
      <c r="J149" s="65"/>
      <c r="K149" s="65"/>
      <c r="L149" s="10">
        <v>2</v>
      </c>
    </row>
    <row r="150" spans="1:12" s="1" customFormat="1" ht="15.4" customHeight="1" thickTop="1" x14ac:dyDescent="0.25">
      <c r="A150" s="4" t="s">
        <v>5</v>
      </c>
      <c r="B150" s="67" t="s">
        <v>346</v>
      </c>
      <c r="C150" s="67"/>
      <c r="D150" s="12">
        <v>41624</v>
      </c>
      <c r="E150" s="67" t="s">
        <v>347</v>
      </c>
      <c r="F150" s="67"/>
      <c r="G150" s="11" t="s">
        <v>348</v>
      </c>
      <c r="H150" s="11"/>
      <c r="I150" s="11" t="s">
        <v>15</v>
      </c>
      <c r="J150" s="67" t="s">
        <v>10</v>
      </c>
      <c r="K150" s="67"/>
      <c r="L150" s="13" t="s">
        <v>16</v>
      </c>
    </row>
    <row r="151" spans="1:12" s="1" customFormat="1" ht="15.4" customHeight="1" x14ac:dyDescent="0.25">
      <c r="A151" s="5" t="s">
        <v>5</v>
      </c>
      <c r="B151" s="66" t="s">
        <v>349</v>
      </c>
      <c r="C151" s="66"/>
      <c r="D151" s="15">
        <v>41624</v>
      </c>
      <c r="E151" s="66" t="s">
        <v>350</v>
      </c>
      <c r="F151" s="66"/>
      <c r="G151" s="14" t="s">
        <v>236</v>
      </c>
      <c r="H151" s="14"/>
      <c r="I151" s="14" t="s">
        <v>15</v>
      </c>
      <c r="J151" s="66" t="s">
        <v>10</v>
      </c>
      <c r="K151" s="66"/>
      <c r="L151" s="16" t="s">
        <v>16</v>
      </c>
    </row>
    <row r="152" spans="1:12" s="1" customFormat="1" ht="17.149999999999999" customHeight="1" thickBot="1" x14ac:dyDescent="0.3">
      <c r="A152" s="63" t="s">
        <v>351</v>
      </c>
      <c r="B152" s="63"/>
      <c r="C152" s="63"/>
      <c r="D152" s="63"/>
      <c r="E152" s="63"/>
      <c r="F152" s="63"/>
      <c r="G152" s="63"/>
      <c r="H152" s="63"/>
      <c r="I152" s="63"/>
      <c r="J152" s="65"/>
      <c r="K152" s="65"/>
      <c r="L152" s="10">
        <v>3</v>
      </c>
    </row>
    <row r="153" spans="1:12" s="1" customFormat="1" ht="15.4" customHeight="1" thickTop="1" x14ac:dyDescent="0.25">
      <c r="A153" s="4" t="s">
        <v>5</v>
      </c>
      <c r="B153" s="67" t="s">
        <v>352</v>
      </c>
      <c r="C153" s="67"/>
      <c r="D153" s="12">
        <v>41598</v>
      </c>
      <c r="E153" s="67" t="s">
        <v>353</v>
      </c>
      <c r="F153" s="67"/>
      <c r="G153" s="11" t="s">
        <v>354</v>
      </c>
      <c r="H153" s="11" t="s">
        <v>344</v>
      </c>
      <c r="I153" s="11" t="s">
        <v>15</v>
      </c>
      <c r="J153" s="67" t="s">
        <v>10</v>
      </c>
      <c r="K153" s="67"/>
      <c r="L153" s="13" t="s">
        <v>16</v>
      </c>
    </row>
    <row r="154" spans="1:12" s="1" customFormat="1" ht="15.4" customHeight="1" x14ac:dyDescent="0.25">
      <c r="A154" s="5" t="s">
        <v>5</v>
      </c>
      <c r="B154" s="66" t="s">
        <v>355</v>
      </c>
      <c r="C154" s="66"/>
      <c r="D154" s="15">
        <v>41598</v>
      </c>
      <c r="E154" s="66" t="s">
        <v>353</v>
      </c>
      <c r="F154" s="66"/>
      <c r="G154" s="14" t="s">
        <v>13</v>
      </c>
      <c r="H154" s="14" t="s">
        <v>99</v>
      </c>
      <c r="I154" s="14" t="s">
        <v>15</v>
      </c>
      <c r="J154" s="66" t="s">
        <v>10</v>
      </c>
      <c r="K154" s="66"/>
      <c r="L154" s="16" t="s">
        <v>16</v>
      </c>
    </row>
    <row r="155" spans="1:12" s="1" customFormat="1" ht="15.4" customHeight="1" x14ac:dyDescent="0.25">
      <c r="A155" s="4" t="s">
        <v>5</v>
      </c>
      <c r="B155" s="67" t="s">
        <v>356</v>
      </c>
      <c r="C155" s="67"/>
      <c r="D155" s="12">
        <v>41598</v>
      </c>
      <c r="E155" s="67" t="s">
        <v>353</v>
      </c>
      <c r="F155" s="67"/>
      <c r="G155" s="11" t="s">
        <v>232</v>
      </c>
      <c r="H155" s="11" t="s">
        <v>14</v>
      </c>
      <c r="I155" s="11" t="s">
        <v>15</v>
      </c>
      <c r="J155" s="67" t="s">
        <v>10</v>
      </c>
      <c r="K155" s="67"/>
      <c r="L155" s="13" t="s">
        <v>16</v>
      </c>
    </row>
    <row r="156" spans="1:12" s="1" customFormat="1" ht="17.149999999999999" customHeight="1" thickBot="1" x14ac:dyDescent="0.3">
      <c r="A156" s="63" t="s">
        <v>357</v>
      </c>
      <c r="B156" s="63"/>
      <c r="C156" s="63"/>
      <c r="D156" s="63"/>
      <c r="E156" s="63"/>
      <c r="F156" s="63"/>
      <c r="G156" s="63"/>
      <c r="H156" s="63"/>
      <c r="I156" s="63"/>
      <c r="J156" s="65"/>
      <c r="K156" s="65"/>
      <c r="L156" s="10">
        <v>1</v>
      </c>
    </row>
    <row r="157" spans="1:12" s="1" customFormat="1" ht="15.4" customHeight="1" thickTop="1" x14ac:dyDescent="0.25">
      <c r="A157" s="5" t="s">
        <v>5</v>
      </c>
      <c r="B157" s="66" t="s">
        <v>358</v>
      </c>
      <c r="C157" s="66"/>
      <c r="D157" s="15">
        <v>41600</v>
      </c>
      <c r="E157" s="66" t="s">
        <v>344</v>
      </c>
      <c r="F157" s="66"/>
      <c r="G157" s="14" t="s">
        <v>13</v>
      </c>
      <c r="H157" s="14" t="s">
        <v>201</v>
      </c>
      <c r="I157" s="14" t="s">
        <v>15</v>
      </c>
      <c r="J157" s="66" t="s">
        <v>10</v>
      </c>
      <c r="K157" s="66"/>
      <c r="L157" s="16" t="s">
        <v>16</v>
      </c>
    </row>
    <row r="158" spans="1:12" s="1" customFormat="1" ht="17.149999999999999" customHeight="1" thickBot="1" x14ac:dyDescent="0.3">
      <c r="A158" s="63" t="s">
        <v>359</v>
      </c>
      <c r="B158" s="63"/>
      <c r="C158" s="63"/>
      <c r="D158" s="63"/>
      <c r="E158" s="63"/>
      <c r="F158" s="63"/>
      <c r="G158" s="63"/>
      <c r="H158" s="63"/>
      <c r="I158" s="63"/>
      <c r="J158" s="65"/>
      <c r="K158" s="65"/>
      <c r="L158" s="10">
        <v>1</v>
      </c>
    </row>
    <row r="159" spans="1:12" s="1" customFormat="1" ht="15.4" customHeight="1" thickTop="1" x14ac:dyDescent="0.25">
      <c r="A159" s="4" t="s">
        <v>5</v>
      </c>
      <c r="B159" s="67" t="s">
        <v>360</v>
      </c>
      <c r="C159" s="67"/>
      <c r="D159" s="12">
        <v>41624</v>
      </c>
      <c r="E159" s="67" t="s">
        <v>344</v>
      </c>
      <c r="F159" s="67"/>
      <c r="G159" s="11" t="s">
        <v>13</v>
      </c>
      <c r="H159" s="11" t="s">
        <v>201</v>
      </c>
      <c r="I159" s="11" t="s">
        <v>15</v>
      </c>
      <c r="J159" s="67" t="s">
        <v>10</v>
      </c>
      <c r="K159" s="67"/>
      <c r="L159" s="13" t="s">
        <v>16</v>
      </c>
    </row>
    <row r="160" spans="1:12" s="1" customFormat="1" ht="17.149999999999999" customHeight="1" thickBot="1" x14ac:dyDescent="0.3">
      <c r="A160" s="63" t="s">
        <v>361</v>
      </c>
      <c r="B160" s="63"/>
      <c r="C160" s="63"/>
      <c r="D160" s="63"/>
      <c r="E160" s="63"/>
      <c r="F160" s="63"/>
      <c r="G160" s="63"/>
      <c r="H160" s="63"/>
      <c r="I160" s="63"/>
      <c r="J160" s="65"/>
      <c r="K160" s="65"/>
      <c r="L160" s="10">
        <v>2</v>
      </c>
    </row>
    <row r="161" spans="1:12" s="1" customFormat="1" ht="15.4" customHeight="1" thickTop="1" x14ac:dyDescent="0.25">
      <c r="A161" s="5" t="s">
        <v>5</v>
      </c>
      <c r="B161" s="66" t="s">
        <v>362</v>
      </c>
      <c r="C161" s="66"/>
      <c r="D161" s="15">
        <v>41593</v>
      </c>
      <c r="E161" s="66" t="s">
        <v>363</v>
      </c>
      <c r="F161" s="66"/>
      <c r="G161" s="14" t="s">
        <v>175</v>
      </c>
      <c r="H161" s="14" t="s">
        <v>364</v>
      </c>
      <c r="I161" s="14" t="s">
        <v>15</v>
      </c>
      <c r="J161" s="66" t="s">
        <v>10</v>
      </c>
      <c r="K161" s="66"/>
      <c r="L161" s="16" t="s">
        <v>16</v>
      </c>
    </row>
    <row r="162" spans="1:12" s="1" customFormat="1" ht="15.4" customHeight="1" x14ac:dyDescent="0.25">
      <c r="A162" s="4" t="s">
        <v>5</v>
      </c>
      <c r="B162" s="67" t="s">
        <v>365</v>
      </c>
      <c r="C162" s="67"/>
      <c r="D162" s="12">
        <v>41593</v>
      </c>
      <c r="E162" s="67" t="s">
        <v>366</v>
      </c>
      <c r="F162" s="67"/>
      <c r="G162" s="11" t="s">
        <v>26</v>
      </c>
      <c r="H162" s="11" t="s">
        <v>172</v>
      </c>
      <c r="I162" s="11" t="s">
        <v>15</v>
      </c>
      <c r="J162" s="67" t="s">
        <v>10</v>
      </c>
      <c r="K162" s="67"/>
      <c r="L162" s="13" t="s">
        <v>16</v>
      </c>
    </row>
    <row r="163" spans="1:12" s="1" customFormat="1" ht="17.149999999999999" customHeight="1" thickBot="1" x14ac:dyDescent="0.3">
      <c r="A163" s="63" t="s">
        <v>367</v>
      </c>
      <c r="B163" s="63"/>
      <c r="C163" s="63"/>
      <c r="D163" s="63"/>
      <c r="E163" s="63"/>
      <c r="F163" s="63"/>
      <c r="G163" s="63"/>
      <c r="H163" s="63"/>
      <c r="I163" s="63"/>
      <c r="J163" s="65"/>
      <c r="K163" s="65"/>
      <c r="L163" s="10">
        <v>1</v>
      </c>
    </row>
    <row r="164" spans="1:12" s="1" customFormat="1" ht="15.4" customHeight="1" thickTop="1" x14ac:dyDescent="0.25">
      <c r="A164" s="5" t="s">
        <v>5</v>
      </c>
      <c r="B164" s="66" t="s">
        <v>368</v>
      </c>
      <c r="C164" s="66"/>
      <c r="D164" s="15">
        <v>41624</v>
      </c>
      <c r="E164" s="66" t="s">
        <v>235</v>
      </c>
      <c r="F164" s="66"/>
      <c r="G164" s="14" t="s">
        <v>236</v>
      </c>
      <c r="H164" s="14" t="s">
        <v>235</v>
      </c>
      <c r="I164" s="14" t="s">
        <v>15</v>
      </c>
      <c r="J164" s="66" t="s">
        <v>10</v>
      </c>
      <c r="K164" s="66"/>
      <c r="L164" s="16" t="s">
        <v>16</v>
      </c>
    </row>
    <row r="165" spans="1:12" s="1" customFormat="1" ht="17.149999999999999" customHeight="1" thickBot="1" x14ac:dyDescent="0.3">
      <c r="A165" s="63" t="s">
        <v>369</v>
      </c>
      <c r="B165" s="63"/>
      <c r="C165" s="63"/>
      <c r="D165" s="63"/>
      <c r="E165" s="63"/>
      <c r="F165" s="63"/>
      <c r="G165" s="63"/>
      <c r="H165" s="63"/>
      <c r="I165" s="63"/>
      <c r="J165" s="65"/>
      <c r="K165" s="65"/>
      <c r="L165" s="10">
        <v>3</v>
      </c>
    </row>
    <row r="166" spans="1:12" s="1" customFormat="1" ht="15.4" customHeight="1" thickTop="1" x14ac:dyDescent="0.25">
      <c r="A166" s="4" t="s">
        <v>5</v>
      </c>
      <c r="B166" s="67" t="s">
        <v>370</v>
      </c>
      <c r="C166" s="67"/>
      <c r="D166" s="12">
        <v>41593</v>
      </c>
      <c r="E166" s="67" t="s">
        <v>371</v>
      </c>
      <c r="F166" s="67"/>
      <c r="G166" s="11" t="s">
        <v>8</v>
      </c>
      <c r="H166" s="11" t="s">
        <v>191</v>
      </c>
      <c r="I166" s="11" t="s">
        <v>15</v>
      </c>
      <c r="J166" s="67" t="s">
        <v>10</v>
      </c>
      <c r="K166" s="67"/>
      <c r="L166" s="13" t="s">
        <v>16</v>
      </c>
    </row>
    <row r="167" spans="1:12" s="1" customFormat="1" ht="15.4" customHeight="1" x14ac:dyDescent="0.25">
      <c r="A167" s="5" t="s">
        <v>5</v>
      </c>
      <c r="B167" s="66" t="s">
        <v>372</v>
      </c>
      <c r="C167" s="66"/>
      <c r="D167" s="15">
        <v>41593</v>
      </c>
      <c r="E167" s="66" t="s">
        <v>371</v>
      </c>
      <c r="F167" s="66"/>
      <c r="G167" s="14" t="s">
        <v>58</v>
      </c>
      <c r="H167" s="14" t="s">
        <v>373</v>
      </c>
      <c r="I167" s="14" t="s">
        <v>15</v>
      </c>
      <c r="J167" s="66" t="s">
        <v>10</v>
      </c>
      <c r="K167" s="66"/>
      <c r="L167" s="16" t="s">
        <v>16</v>
      </c>
    </row>
    <row r="168" spans="1:12" s="1" customFormat="1" ht="15.4" customHeight="1" x14ac:dyDescent="0.25">
      <c r="A168" s="4" t="s">
        <v>5</v>
      </c>
      <c r="B168" s="67" t="s">
        <v>374</v>
      </c>
      <c r="C168" s="67"/>
      <c r="D168" s="12">
        <v>41593</v>
      </c>
      <c r="E168" s="67" t="s">
        <v>375</v>
      </c>
      <c r="F168" s="67"/>
      <c r="G168" s="11" t="s">
        <v>58</v>
      </c>
      <c r="H168" s="11" t="s">
        <v>14</v>
      </c>
      <c r="I168" s="11" t="s">
        <v>15</v>
      </c>
      <c r="J168" s="67" t="s">
        <v>10</v>
      </c>
      <c r="K168" s="67"/>
      <c r="L168" s="13" t="s">
        <v>16</v>
      </c>
    </row>
    <row r="169" spans="1:12" s="1" customFormat="1" ht="17.149999999999999" customHeight="1" thickBot="1" x14ac:dyDescent="0.3">
      <c r="A169" s="63" t="s">
        <v>376</v>
      </c>
      <c r="B169" s="63"/>
      <c r="C169" s="63"/>
      <c r="D169" s="63"/>
      <c r="E169" s="63"/>
      <c r="F169" s="63"/>
      <c r="G169" s="63"/>
      <c r="H169" s="63"/>
      <c r="I169" s="63"/>
      <c r="J169" s="65"/>
      <c r="K169" s="65"/>
      <c r="L169" s="10">
        <v>1</v>
      </c>
    </row>
    <row r="170" spans="1:12" s="1" customFormat="1" ht="15.4" customHeight="1" thickTop="1" x14ac:dyDescent="0.25">
      <c r="A170" s="5" t="s">
        <v>5</v>
      </c>
      <c r="B170" s="66" t="s">
        <v>377</v>
      </c>
      <c r="C170" s="66"/>
      <c r="D170" s="15">
        <v>41624</v>
      </c>
      <c r="E170" s="66" t="s">
        <v>344</v>
      </c>
      <c r="F170" s="66"/>
      <c r="G170" s="14" t="s">
        <v>13</v>
      </c>
      <c r="H170" s="14" t="s">
        <v>201</v>
      </c>
      <c r="I170" s="14" t="s">
        <v>15</v>
      </c>
      <c r="J170" s="66" t="s">
        <v>10</v>
      </c>
      <c r="K170" s="66"/>
      <c r="L170" s="16" t="s">
        <v>16</v>
      </c>
    </row>
    <row r="171" spans="1:12" s="1" customFormat="1" ht="17.149999999999999" customHeight="1" thickBot="1" x14ac:dyDescent="0.3">
      <c r="A171" s="63" t="s">
        <v>378</v>
      </c>
      <c r="B171" s="63"/>
      <c r="C171" s="63"/>
      <c r="D171" s="63"/>
      <c r="E171" s="63"/>
      <c r="F171" s="63"/>
      <c r="G171" s="63"/>
      <c r="H171" s="63"/>
      <c r="I171" s="63"/>
      <c r="J171" s="65"/>
      <c r="K171" s="65"/>
      <c r="L171" s="10">
        <v>2</v>
      </c>
    </row>
    <row r="172" spans="1:12" s="1" customFormat="1" ht="15.4" customHeight="1" thickTop="1" x14ac:dyDescent="0.25">
      <c r="A172" s="4" t="s">
        <v>7</v>
      </c>
      <c r="B172" s="67" t="s">
        <v>379</v>
      </c>
      <c r="C172" s="67"/>
      <c r="D172" s="12">
        <v>42808</v>
      </c>
      <c r="E172" s="67" t="s">
        <v>380</v>
      </c>
      <c r="F172" s="67"/>
      <c r="G172" s="11" t="s">
        <v>13</v>
      </c>
      <c r="H172" s="11" t="s">
        <v>99</v>
      </c>
      <c r="I172" s="11" t="s">
        <v>15</v>
      </c>
      <c r="J172" s="67" t="s">
        <v>10</v>
      </c>
      <c r="K172" s="67"/>
      <c r="L172" s="13" t="s">
        <v>237</v>
      </c>
    </row>
    <row r="173" spans="1:12" s="1" customFormat="1" ht="15.4" customHeight="1" x14ac:dyDescent="0.25">
      <c r="A173" s="5" t="s">
        <v>7</v>
      </c>
      <c r="B173" s="66" t="s">
        <v>381</v>
      </c>
      <c r="C173" s="66"/>
      <c r="D173" s="15">
        <v>42808</v>
      </c>
      <c r="E173" s="66" t="s">
        <v>380</v>
      </c>
      <c r="F173" s="66"/>
      <c r="G173" s="14" t="s">
        <v>13</v>
      </c>
      <c r="H173" s="14" t="s">
        <v>99</v>
      </c>
      <c r="I173" s="14" t="s">
        <v>15</v>
      </c>
      <c r="J173" s="66" t="s">
        <v>10</v>
      </c>
      <c r="K173" s="66"/>
      <c r="L173" s="16" t="s">
        <v>237</v>
      </c>
    </row>
    <row r="174" spans="1:12" s="1" customFormat="1" ht="17.149999999999999" customHeight="1" thickBot="1" x14ac:dyDescent="0.3">
      <c r="A174" s="63" t="s">
        <v>383</v>
      </c>
      <c r="B174" s="63"/>
      <c r="C174" s="63"/>
      <c r="D174" s="63"/>
      <c r="E174" s="63"/>
      <c r="F174" s="63"/>
      <c r="G174" s="63"/>
      <c r="H174" s="63"/>
      <c r="I174" s="63"/>
      <c r="J174" s="65"/>
      <c r="K174" s="65"/>
      <c r="L174" s="10">
        <v>5</v>
      </c>
    </row>
    <row r="175" spans="1:12" s="1" customFormat="1" ht="15.4" customHeight="1" thickTop="1" x14ac:dyDescent="0.25">
      <c r="A175" s="5" t="s">
        <v>5</v>
      </c>
      <c r="B175" s="66" t="s">
        <v>384</v>
      </c>
      <c r="C175" s="66"/>
      <c r="D175" s="15">
        <v>41597</v>
      </c>
      <c r="E175" s="66" t="s">
        <v>385</v>
      </c>
      <c r="F175" s="66"/>
      <c r="G175" s="14" t="s">
        <v>175</v>
      </c>
      <c r="H175" s="14" t="s">
        <v>9</v>
      </c>
      <c r="I175" s="14" t="s">
        <v>15</v>
      </c>
      <c r="J175" s="66" t="s">
        <v>10</v>
      </c>
      <c r="K175" s="66"/>
      <c r="L175" s="16" t="s">
        <v>16</v>
      </c>
    </row>
    <row r="176" spans="1:12" s="1" customFormat="1" ht="15.4" customHeight="1" x14ac:dyDescent="0.25">
      <c r="A176" s="4" t="s">
        <v>5</v>
      </c>
      <c r="B176" s="67" t="s">
        <v>386</v>
      </c>
      <c r="C176" s="67"/>
      <c r="D176" s="12">
        <v>41597</v>
      </c>
      <c r="E176" s="67" t="s">
        <v>353</v>
      </c>
      <c r="F176" s="67"/>
      <c r="G176" s="11" t="s">
        <v>200</v>
      </c>
      <c r="H176" s="11" t="s">
        <v>387</v>
      </c>
      <c r="I176" s="11" t="s">
        <v>15</v>
      </c>
      <c r="J176" s="67" t="s">
        <v>10</v>
      </c>
      <c r="K176" s="67"/>
      <c r="L176" s="13" t="s">
        <v>16</v>
      </c>
    </row>
    <row r="177" spans="1:12" s="1" customFormat="1" ht="15.4" customHeight="1" x14ac:dyDescent="0.25">
      <c r="A177" s="5" t="s">
        <v>5</v>
      </c>
      <c r="B177" s="66" t="s">
        <v>388</v>
      </c>
      <c r="C177" s="66"/>
      <c r="D177" s="15">
        <v>41597</v>
      </c>
      <c r="E177" s="66" t="s">
        <v>389</v>
      </c>
      <c r="F177" s="66"/>
      <c r="G177" s="14" t="s">
        <v>58</v>
      </c>
      <c r="H177" s="14"/>
      <c r="I177" s="14" t="s">
        <v>15</v>
      </c>
      <c r="J177" s="66" t="s">
        <v>10</v>
      </c>
      <c r="K177" s="66"/>
      <c r="L177" s="16" t="s">
        <v>16</v>
      </c>
    </row>
    <row r="178" spans="1:12" s="1" customFormat="1" ht="15.4" customHeight="1" x14ac:dyDescent="0.25">
      <c r="A178" s="4" t="s">
        <v>5</v>
      </c>
      <c r="B178" s="67" t="s">
        <v>390</v>
      </c>
      <c r="C178" s="67"/>
      <c r="D178" s="12">
        <v>42199</v>
      </c>
      <c r="E178" s="67" t="s">
        <v>391</v>
      </c>
      <c r="F178" s="67"/>
      <c r="G178" s="11" t="s">
        <v>42</v>
      </c>
      <c r="H178" s="11" t="s">
        <v>56</v>
      </c>
      <c r="I178" s="11" t="s">
        <v>15</v>
      </c>
      <c r="J178" s="67" t="s">
        <v>10</v>
      </c>
      <c r="K178" s="67"/>
      <c r="L178" s="13" t="s">
        <v>16</v>
      </c>
    </row>
    <row r="179" spans="1:12" s="1" customFormat="1" ht="15.4" customHeight="1" x14ac:dyDescent="0.25">
      <c r="A179" s="5" t="s">
        <v>5</v>
      </c>
      <c r="B179" s="66" t="s">
        <v>392</v>
      </c>
      <c r="C179" s="66"/>
      <c r="D179" s="15">
        <v>42446</v>
      </c>
      <c r="E179" s="66" t="s">
        <v>393</v>
      </c>
      <c r="F179" s="66"/>
      <c r="G179" s="14" t="s">
        <v>13</v>
      </c>
      <c r="H179" s="14" t="s">
        <v>14</v>
      </c>
      <c r="I179" s="14" t="s">
        <v>15</v>
      </c>
      <c r="J179" s="66" t="s">
        <v>10</v>
      </c>
      <c r="K179" s="66"/>
      <c r="L179" s="16" t="s">
        <v>16</v>
      </c>
    </row>
    <row r="180" spans="1:12" s="1" customFormat="1" ht="17.149999999999999" customHeight="1" thickBot="1" x14ac:dyDescent="0.3">
      <c r="A180" s="63" t="s">
        <v>394</v>
      </c>
      <c r="B180" s="63"/>
      <c r="C180" s="63"/>
      <c r="D180" s="63"/>
      <c r="E180" s="63"/>
      <c r="F180" s="63"/>
      <c r="G180" s="63"/>
      <c r="H180" s="63"/>
      <c r="I180" s="63"/>
      <c r="J180" s="65"/>
      <c r="K180" s="65"/>
      <c r="L180" s="10">
        <v>1</v>
      </c>
    </row>
    <row r="181" spans="1:12" s="1" customFormat="1" ht="15.4" customHeight="1" thickTop="1" x14ac:dyDescent="0.25">
      <c r="A181" s="4" t="s">
        <v>5</v>
      </c>
      <c r="B181" s="67" t="s">
        <v>395</v>
      </c>
      <c r="C181" s="67"/>
      <c r="D181" s="12">
        <v>41628</v>
      </c>
      <c r="E181" s="67"/>
      <c r="F181" s="67"/>
      <c r="G181" s="11" t="s">
        <v>8</v>
      </c>
      <c r="H181" s="11"/>
      <c r="I181" s="11" t="s">
        <v>15</v>
      </c>
      <c r="J181" s="67" t="s">
        <v>10</v>
      </c>
      <c r="K181" s="67"/>
      <c r="L181" s="13" t="s">
        <v>16</v>
      </c>
    </row>
    <row r="182" spans="1:12" s="1" customFormat="1" ht="17.149999999999999" customHeight="1" thickBot="1" x14ac:dyDescent="0.3">
      <c r="A182" s="63" t="s">
        <v>396</v>
      </c>
      <c r="B182" s="63"/>
      <c r="C182" s="63"/>
      <c r="D182" s="63"/>
      <c r="E182" s="63"/>
      <c r="F182" s="63"/>
      <c r="G182" s="63"/>
      <c r="H182" s="63"/>
      <c r="I182" s="63"/>
      <c r="J182" s="65"/>
      <c r="K182" s="65"/>
      <c r="L182" s="10">
        <v>1</v>
      </c>
    </row>
    <row r="183" spans="1:12" s="1" customFormat="1" ht="15.4" customHeight="1" thickTop="1" x14ac:dyDescent="0.25">
      <c r="A183" s="5" t="s">
        <v>5</v>
      </c>
      <c r="B183" s="66" t="s">
        <v>397</v>
      </c>
      <c r="C183" s="66"/>
      <c r="D183" s="15">
        <v>41612</v>
      </c>
      <c r="E183" s="66"/>
      <c r="F183" s="66"/>
      <c r="G183" s="14" t="s">
        <v>314</v>
      </c>
      <c r="H183" s="14" t="s">
        <v>9</v>
      </c>
      <c r="I183" s="14" t="s">
        <v>15</v>
      </c>
      <c r="J183" s="66" t="s">
        <v>10</v>
      </c>
      <c r="K183" s="66"/>
      <c r="L183" s="16" t="s">
        <v>16</v>
      </c>
    </row>
    <row r="184" spans="1:12" s="1" customFormat="1" ht="17.149999999999999" customHeight="1" thickBot="1" x14ac:dyDescent="0.3">
      <c r="A184" s="63" t="s">
        <v>398</v>
      </c>
      <c r="B184" s="63"/>
      <c r="C184" s="63"/>
      <c r="D184" s="63"/>
      <c r="E184" s="63"/>
      <c r="F184" s="63"/>
      <c r="G184" s="63"/>
      <c r="H184" s="63"/>
      <c r="I184" s="63"/>
      <c r="J184" s="65"/>
      <c r="K184" s="65"/>
      <c r="L184" s="10">
        <v>3</v>
      </c>
    </row>
    <row r="185" spans="1:12" s="1" customFormat="1" ht="15.4" customHeight="1" thickTop="1" x14ac:dyDescent="0.25">
      <c r="A185" s="4" t="s">
        <v>5</v>
      </c>
      <c r="B185" s="67" t="s">
        <v>399</v>
      </c>
      <c r="C185" s="67"/>
      <c r="D185" s="12">
        <v>41599</v>
      </c>
      <c r="E185" s="67" t="s">
        <v>400</v>
      </c>
      <c r="F185" s="67"/>
      <c r="G185" s="11" t="s">
        <v>26</v>
      </c>
      <c r="H185" s="11" t="s">
        <v>172</v>
      </c>
      <c r="I185" s="11" t="s">
        <v>15</v>
      </c>
      <c r="J185" s="67" t="s">
        <v>10</v>
      </c>
      <c r="K185" s="67"/>
      <c r="L185" s="13" t="s">
        <v>16</v>
      </c>
    </row>
    <row r="186" spans="1:12" s="1" customFormat="1" ht="15.4" customHeight="1" x14ac:dyDescent="0.25">
      <c r="A186" s="5" t="s">
        <v>5</v>
      </c>
      <c r="B186" s="66" t="s">
        <v>401</v>
      </c>
      <c r="C186" s="66"/>
      <c r="D186" s="15">
        <v>41599</v>
      </c>
      <c r="E186" s="66" t="s">
        <v>402</v>
      </c>
      <c r="F186" s="66"/>
      <c r="G186" s="14" t="s">
        <v>403</v>
      </c>
      <c r="H186" s="14" t="s">
        <v>344</v>
      </c>
      <c r="I186" s="14" t="s">
        <v>15</v>
      </c>
      <c r="J186" s="66" t="s">
        <v>10</v>
      </c>
      <c r="K186" s="66"/>
      <c r="L186" s="16" t="s">
        <v>16</v>
      </c>
    </row>
    <row r="187" spans="1:12" s="1" customFormat="1" ht="15.4" customHeight="1" x14ac:dyDescent="0.25">
      <c r="A187" s="4" t="s">
        <v>5</v>
      </c>
      <c r="B187" s="67" t="s">
        <v>404</v>
      </c>
      <c r="C187" s="67"/>
      <c r="D187" s="12">
        <v>41599</v>
      </c>
      <c r="E187" s="67" t="s">
        <v>350</v>
      </c>
      <c r="F187" s="67"/>
      <c r="G187" s="11" t="s">
        <v>403</v>
      </c>
      <c r="H187" s="11" t="s">
        <v>344</v>
      </c>
      <c r="I187" s="11" t="s">
        <v>15</v>
      </c>
      <c r="J187" s="67" t="s">
        <v>10</v>
      </c>
      <c r="K187" s="67"/>
      <c r="L187" s="13" t="s">
        <v>16</v>
      </c>
    </row>
    <row r="188" spans="1:12" s="1" customFormat="1" ht="17.149999999999999" customHeight="1" thickBot="1" x14ac:dyDescent="0.3">
      <c r="A188" s="63" t="s">
        <v>405</v>
      </c>
      <c r="B188" s="63"/>
      <c r="C188" s="63"/>
      <c r="D188" s="63"/>
      <c r="E188" s="63"/>
      <c r="F188" s="63"/>
      <c r="G188" s="63"/>
      <c r="H188" s="63"/>
      <c r="I188" s="63"/>
      <c r="J188" s="65"/>
      <c r="K188" s="65"/>
      <c r="L188" s="10">
        <v>1</v>
      </c>
    </row>
    <row r="189" spans="1:12" s="1" customFormat="1" ht="15.4" customHeight="1" thickTop="1" x14ac:dyDescent="0.25">
      <c r="A189" s="5" t="s">
        <v>5</v>
      </c>
      <c r="B189" s="66" t="s">
        <v>406</v>
      </c>
      <c r="C189" s="66"/>
      <c r="D189" s="15">
        <v>41613</v>
      </c>
      <c r="E189" s="66" t="s">
        <v>407</v>
      </c>
      <c r="F189" s="66"/>
      <c r="G189" s="14" t="s">
        <v>38</v>
      </c>
      <c r="H189" s="14" t="s">
        <v>408</v>
      </c>
      <c r="I189" s="14" t="s">
        <v>15</v>
      </c>
      <c r="J189" s="66" t="s">
        <v>409</v>
      </c>
      <c r="K189" s="66"/>
      <c r="L189" s="16" t="s">
        <v>16</v>
      </c>
    </row>
    <row r="190" spans="1:12" s="1" customFormat="1" ht="17.149999999999999" customHeight="1" thickBot="1" x14ac:dyDescent="0.3">
      <c r="A190" s="63" t="s">
        <v>410</v>
      </c>
      <c r="B190" s="63"/>
      <c r="C190" s="63"/>
      <c r="D190" s="63"/>
      <c r="E190" s="63"/>
      <c r="F190" s="63"/>
      <c r="G190" s="63"/>
      <c r="H190" s="63"/>
      <c r="I190" s="63"/>
      <c r="J190" s="65"/>
      <c r="K190" s="65"/>
      <c r="L190" s="10">
        <v>4</v>
      </c>
    </row>
    <row r="191" spans="1:12" s="1" customFormat="1" ht="15.4" customHeight="1" thickTop="1" x14ac:dyDescent="0.25">
      <c r="A191" s="4" t="s">
        <v>5</v>
      </c>
      <c r="B191" s="67" t="s">
        <v>411</v>
      </c>
      <c r="C191" s="67"/>
      <c r="D191" s="12">
        <v>41814</v>
      </c>
      <c r="E191" s="67" t="s">
        <v>412</v>
      </c>
      <c r="F191" s="67"/>
      <c r="G191" s="11" t="s">
        <v>413</v>
      </c>
      <c r="H191" s="11" t="s">
        <v>14</v>
      </c>
      <c r="I191" s="11" t="s">
        <v>15</v>
      </c>
      <c r="J191" s="67" t="s">
        <v>10</v>
      </c>
      <c r="K191" s="67"/>
      <c r="L191" s="13" t="s">
        <v>16</v>
      </c>
    </row>
    <row r="192" spans="1:12" s="1" customFormat="1" ht="15.4" customHeight="1" x14ac:dyDescent="0.25">
      <c r="A192" s="5" t="s">
        <v>5</v>
      </c>
      <c r="B192" s="66" t="s">
        <v>414</v>
      </c>
      <c r="C192" s="66"/>
      <c r="D192" s="15">
        <v>41814</v>
      </c>
      <c r="E192" s="66"/>
      <c r="F192" s="66"/>
      <c r="G192" s="14" t="s">
        <v>23</v>
      </c>
      <c r="H192" s="14" t="s">
        <v>9</v>
      </c>
      <c r="I192" s="14" t="s">
        <v>15</v>
      </c>
      <c r="J192" s="66" t="s">
        <v>10</v>
      </c>
      <c r="K192" s="66"/>
      <c r="L192" s="16" t="s">
        <v>16</v>
      </c>
    </row>
    <row r="193" spans="1:12" s="1" customFormat="1" ht="15.4" customHeight="1" x14ac:dyDescent="0.25">
      <c r="A193" s="4" t="s">
        <v>5</v>
      </c>
      <c r="B193" s="67" t="s">
        <v>415</v>
      </c>
      <c r="C193" s="67"/>
      <c r="D193" s="12">
        <v>41814</v>
      </c>
      <c r="E193" s="67"/>
      <c r="F193" s="67"/>
      <c r="G193" s="11" t="s">
        <v>38</v>
      </c>
      <c r="H193" s="11" t="s">
        <v>9</v>
      </c>
      <c r="I193" s="11" t="s">
        <v>15</v>
      </c>
      <c r="J193" s="67" t="s">
        <v>10</v>
      </c>
      <c r="K193" s="67"/>
      <c r="L193" s="13" t="s">
        <v>16</v>
      </c>
    </row>
    <row r="194" spans="1:12" s="1" customFormat="1" ht="15.4" customHeight="1" x14ac:dyDescent="0.25">
      <c r="A194" s="5" t="s">
        <v>5</v>
      </c>
      <c r="B194" s="66" t="s">
        <v>416</v>
      </c>
      <c r="C194" s="66"/>
      <c r="D194" s="15">
        <v>41628</v>
      </c>
      <c r="E194" s="66"/>
      <c r="F194" s="66"/>
      <c r="G194" s="14" t="s">
        <v>8</v>
      </c>
      <c r="H194" s="14" t="s">
        <v>258</v>
      </c>
      <c r="I194" s="14" t="s">
        <v>15</v>
      </c>
      <c r="J194" s="66" t="s">
        <v>10</v>
      </c>
      <c r="K194" s="66"/>
      <c r="L194" s="16" t="s">
        <v>16</v>
      </c>
    </row>
    <row r="195" spans="1:12" s="1" customFormat="1" ht="17.149999999999999" customHeight="1" thickBot="1" x14ac:dyDescent="0.3">
      <c r="A195" s="63" t="s">
        <v>417</v>
      </c>
      <c r="B195" s="63"/>
      <c r="C195" s="63"/>
      <c r="D195" s="63"/>
      <c r="E195" s="63"/>
      <c r="F195" s="63"/>
      <c r="G195" s="63"/>
      <c r="H195" s="63"/>
      <c r="I195" s="63"/>
      <c r="J195" s="65"/>
      <c r="K195" s="65"/>
      <c r="L195" s="10">
        <v>1</v>
      </c>
    </row>
    <row r="196" spans="1:12" s="1" customFormat="1" ht="15.4" customHeight="1" thickTop="1" x14ac:dyDescent="0.25">
      <c r="A196" s="4" t="s">
        <v>5</v>
      </c>
      <c r="B196" s="67" t="s">
        <v>418</v>
      </c>
      <c r="C196" s="67"/>
      <c r="D196" s="12">
        <v>41598</v>
      </c>
      <c r="E196" s="67" t="s">
        <v>419</v>
      </c>
      <c r="F196" s="67"/>
      <c r="G196" s="11" t="s">
        <v>232</v>
      </c>
      <c r="H196" s="11" t="s">
        <v>344</v>
      </c>
      <c r="I196" s="11" t="s">
        <v>15</v>
      </c>
      <c r="J196" s="67" t="s">
        <v>10</v>
      </c>
      <c r="K196" s="67"/>
      <c r="L196" s="13" t="s">
        <v>16</v>
      </c>
    </row>
    <row r="197" spans="1:12" s="1" customFormat="1" ht="17.149999999999999" customHeight="1" thickBot="1" x14ac:dyDescent="0.3">
      <c r="A197" s="63" t="s">
        <v>420</v>
      </c>
      <c r="B197" s="63"/>
      <c r="C197" s="63"/>
      <c r="D197" s="63"/>
      <c r="E197" s="63"/>
      <c r="F197" s="63"/>
      <c r="G197" s="63"/>
      <c r="H197" s="63"/>
      <c r="I197" s="63"/>
      <c r="J197" s="65"/>
      <c r="K197" s="65"/>
      <c r="L197" s="10">
        <v>2</v>
      </c>
    </row>
    <row r="198" spans="1:12" s="1" customFormat="1" ht="15.4" customHeight="1" thickTop="1" x14ac:dyDescent="0.25">
      <c r="A198" s="5" t="s">
        <v>5</v>
      </c>
      <c r="B198" s="66" t="s">
        <v>421</v>
      </c>
      <c r="C198" s="66"/>
      <c r="D198" s="15">
        <v>41627</v>
      </c>
      <c r="E198" s="66" t="s">
        <v>422</v>
      </c>
      <c r="F198" s="66"/>
      <c r="G198" s="14" t="s">
        <v>8</v>
      </c>
      <c r="H198" s="14" t="s">
        <v>344</v>
      </c>
      <c r="I198" s="14" t="s">
        <v>15</v>
      </c>
      <c r="J198" s="66" t="s">
        <v>409</v>
      </c>
      <c r="K198" s="66"/>
      <c r="L198" s="16" t="s">
        <v>16</v>
      </c>
    </row>
    <row r="199" spans="1:12" s="1" customFormat="1" ht="15.4" customHeight="1" x14ac:dyDescent="0.25">
      <c r="A199" s="4" t="s">
        <v>5</v>
      </c>
      <c r="B199" s="67" t="s">
        <v>423</v>
      </c>
      <c r="C199" s="67"/>
      <c r="D199" s="12">
        <v>41627</v>
      </c>
      <c r="E199" s="67" t="s">
        <v>424</v>
      </c>
      <c r="F199" s="67"/>
      <c r="G199" s="11" t="s">
        <v>42</v>
      </c>
      <c r="H199" s="11" t="s">
        <v>14</v>
      </c>
      <c r="I199" s="11" t="s">
        <v>15</v>
      </c>
      <c r="J199" s="67" t="s">
        <v>409</v>
      </c>
      <c r="K199" s="67"/>
      <c r="L199" s="13" t="s">
        <v>16</v>
      </c>
    </row>
    <row r="200" spans="1:12" s="1" customFormat="1" ht="17.149999999999999" customHeight="1" thickBot="1" x14ac:dyDescent="0.3">
      <c r="A200" s="63" t="s">
        <v>425</v>
      </c>
      <c r="B200" s="63"/>
      <c r="C200" s="63"/>
      <c r="D200" s="63"/>
      <c r="E200" s="63"/>
      <c r="F200" s="63"/>
      <c r="G200" s="63"/>
      <c r="H200" s="63"/>
      <c r="I200" s="63"/>
      <c r="J200" s="65"/>
      <c r="K200" s="65"/>
      <c r="L200" s="10">
        <v>1</v>
      </c>
    </row>
    <row r="201" spans="1:12" s="1" customFormat="1" ht="15.4" customHeight="1" thickTop="1" x14ac:dyDescent="0.25">
      <c r="A201" s="5" t="s">
        <v>5</v>
      </c>
      <c r="B201" s="66" t="s">
        <v>426</v>
      </c>
      <c r="C201" s="66"/>
      <c r="D201" s="15">
        <v>41617</v>
      </c>
      <c r="E201" s="66" t="s">
        <v>27</v>
      </c>
      <c r="F201" s="66"/>
      <c r="G201" s="14" t="s">
        <v>427</v>
      </c>
      <c r="H201" s="14"/>
      <c r="I201" s="14" t="s">
        <v>15</v>
      </c>
      <c r="J201" s="66" t="s">
        <v>10</v>
      </c>
      <c r="K201" s="66"/>
      <c r="L201" s="16" t="s">
        <v>16</v>
      </c>
    </row>
    <row r="202" spans="1:12" s="1" customFormat="1" ht="17.149999999999999" customHeight="1" thickBot="1" x14ac:dyDescent="0.3">
      <c r="A202" s="63" t="s">
        <v>428</v>
      </c>
      <c r="B202" s="63"/>
      <c r="C202" s="63"/>
      <c r="D202" s="63"/>
      <c r="E202" s="63"/>
      <c r="F202" s="63"/>
      <c r="G202" s="63"/>
      <c r="H202" s="63"/>
      <c r="I202" s="63"/>
      <c r="J202" s="65"/>
      <c r="K202" s="65"/>
      <c r="L202" s="10">
        <v>1</v>
      </c>
    </row>
    <row r="203" spans="1:12" s="1" customFormat="1" ht="15.4" customHeight="1" thickTop="1" x14ac:dyDescent="0.25">
      <c r="A203" s="4" t="s">
        <v>5</v>
      </c>
      <c r="B203" s="67" t="s">
        <v>429</v>
      </c>
      <c r="C203" s="67"/>
      <c r="D203" s="12">
        <v>41598</v>
      </c>
      <c r="E203" s="67" t="s">
        <v>353</v>
      </c>
      <c r="F203" s="67"/>
      <c r="G203" s="11" t="s">
        <v>232</v>
      </c>
      <c r="H203" s="11" t="s">
        <v>430</v>
      </c>
      <c r="I203" s="11" t="s">
        <v>15</v>
      </c>
      <c r="J203" s="67" t="s">
        <v>10</v>
      </c>
      <c r="K203" s="67"/>
      <c r="L203" s="13" t="s">
        <v>16</v>
      </c>
    </row>
    <row r="204" spans="1:12" s="1" customFormat="1" ht="17.149999999999999" customHeight="1" thickBot="1" x14ac:dyDescent="0.3">
      <c r="A204" s="63" t="s">
        <v>431</v>
      </c>
      <c r="B204" s="63"/>
      <c r="C204" s="63"/>
      <c r="D204" s="63"/>
      <c r="E204" s="63"/>
      <c r="F204" s="63"/>
      <c r="G204" s="63"/>
      <c r="H204" s="63"/>
      <c r="I204" s="63"/>
      <c r="J204" s="65"/>
      <c r="K204" s="65"/>
      <c r="L204" s="10">
        <v>9</v>
      </c>
    </row>
    <row r="205" spans="1:12" s="1" customFormat="1" ht="15.4" customHeight="1" thickTop="1" x14ac:dyDescent="0.25">
      <c r="A205" s="5" t="s">
        <v>5</v>
      </c>
      <c r="B205" s="66" t="s">
        <v>432</v>
      </c>
      <c r="C205" s="66"/>
      <c r="D205" s="15">
        <v>41598</v>
      </c>
      <c r="E205" s="66" t="s">
        <v>433</v>
      </c>
      <c r="F205" s="66"/>
      <c r="G205" s="14" t="s">
        <v>434</v>
      </c>
      <c r="H205" s="14" t="s">
        <v>56</v>
      </c>
      <c r="I205" s="14" t="s">
        <v>15</v>
      </c>
      <c r="J205" s="66" t="s">
        <v>10</v>
      </c>
      <c r="K205" s="66"/>
      <c r="L205" s="16" t="s">
        <v>16</v>
      </c>
    </row>
    <row r="206" spans="1:12" s="1" customFormat="1" ht="15.4" customHeight="1" x14ac:dyDescent="0.25">
      <c r="A206" s="4" t="s">
        <v>5</v>
      </c>
      <c r="B206" s="67" t="s">
        <v>435</v>
      </c>
      <c r="C206" s="67"/>
      <c r="D206" s="12">
        <v>41599</v>
      </c>
      <c r="E206" s="67" t="s">
        <v>436</v>
      </c>
      <c r="F206" s="67"/>
      <c r="G206" s="11" t="s">
        <v>437</v>
      </c>
      <c r="H206" s="11"/>
      <c r="I206" s="11" t="s">
        <v>15</v>
      </c>
      <c r="J206" s="67" t="s">
        <v>10</v>
      </c>
      <c r="K206" s="67"/>
      <c r="L206" s="13" t="s">
        <v>16</v>
      </c>
    </row>
    <row r="207" spans="1:12" s="1" customFormat="1" ht="15.4" customHeight="1" x14ac:dyDescent="0.25">
      <c r="A207" s="5" t="s">
        <v>5</v>
      </c>
      <c r="B207" s="66" t="s">
        <v>438</v>
      </c>
      <c r="C207" s="66"/>
      <c r="D207" s="15">
        <v>41598</v>
      </c>
      <c r="E207" s="66" t="s">
        <v>433</v>
      </c>
      <c r="F207" s="66"/>
      <c r="G207" s="14" t="s">
        <v>439</v>
      </c>
      <c r="H207" s="14" t="s">
        <v>56</v>
      </c>
      <c r="I207" s="14" t="s">
        <v>15</v>
      </c>
      <c r="J207" s="66" t="s">
        <v>10</v>
      </c>
      <c r="K207" s="66"/>
      <c r="L207" s="16" t="s">
        <v>16</v>
      </c>
    </row>
    <row r="208" spans="1:12" s="1" customFormat="1" ht="15.4" customHeight="1" x14ac:dyDescent="0.25">
      <c r="A208" s="4" t="s">
        <v>5</v>
      </c>
      <c r="B208" s="67" t="s">
        <v>440</v>
      </c>
      <c r="C208" s="67"/>
      <c r="D208" s="12">
        <v>41598</v>
      </c>
      <c r="E208" s="67" t="s">
        <v>433</v>
      </c>
      <c r="F208" s="67"/>
      <c r="G208" s="11" t="s">
        <v>38</v>
      </c>
      <c r="H208" s="11" t="s">
        <v>56</v>
      </c>
      <c r="I208" s="11" t="s">
        <v>15</v>
      </c>
      <c r="J208" s="67" t="s">
        <v>10</v>
      </c>
      <c r="K208" s="67"/>
      <c r="L208" s="13" t="s">
        <v>16</v>
      </c>
    </row>
    <row r="209" spans="1:12" s="1" customFormat="1" ht="15.4" customHeight="1" x14ac:dyDescent="0.25">
      <c r="A209" s="5" t="s">
        <v>5</v>
      </c>
      <c r="B209" s="66" t="s">
        <v>441</v>
      </c>
      <c r="C209" s="66"/>
      <c r="D209" s="15">
        <v>42758</v>
      </c>
      <c r="E209" s="66" t="s">
        <v>442</v>
      </c>
      <c r="F209" s="66"/>
      <c r="G209" s="14" t="s">
        <v>439</v>
      </c>
      <c r="H209" s="14" t="s">
        <v>27</v>
      </c>
      <c r="I209" s="14" t="s">
        <v>15</v>
      </c>
      <c r="J209" s="66" t="s">
        <v>10</v>
      </c>
      <c r="K209" s="66"/>
      <c r="L209" s="16" t="s">
        <v>16</v>
      </c>
    </row>
    <row r="210" spans="1:12" s="1" customFormat="1" ht="15.4" customHeight="1" x14ac:dyDescent="0.25">
      <c r="A210" s="4" t="s">
        <v>5</v>
      </c>
      <c r="B210" s="67" t="s">
        <v>443</v>
      </c>
      <c r="C210" s="67"/>
      <c r="D210" s="12">
        <v>41598</v>
      </c>
      <c r="E210" s="67" t="s">
        <v>444</v>
      </c>
      <c r="F210" s="67"/>
      <c r="G210" s="11" t="s">
        <v>8</v>
      </c>
      <c r="H210" s="11" t="s">
        <v>56</v>
      </c>
      <c r="I210" s="11" t="s">
        <v>15</v>
      </c>
      <c r="J210" s="67" t="s">
        <v>10</v>
      </c>
      <c r="K210" s="67"/>
      <c r="L210" s="13" t="s">
        <v>16</v>
      </c>
    </row>
    <row r="211" spans="1:12" s="1" customFormat="1" ht="15.4" customHeight="1" x14ac:dyDescent="0.25">
      <c r="A211" s="5" t="s">
        <v>5</v>
      </c>
      <c r="B211" s="66" t="s">
        <v>445</v>
      </c>
      <c r="C211" s="66"/>
      <c r="D211" s="15">
        <v>41598</v>
      </c>
      <c r="E211" s="66" t="s">
        <v>446</v>
      </c>
      <c r="F211" s="66"/>
      <c r="G211" s="14" t="s">
        <v>8</v>
      </c>
      <c r="H211" s="14" t="s">
        <v>9</v>
      </c>
      <c r="I211" s="14" t="s">
        <v>15</v>
      </c>
      <c r="J211" s="66" t="s">
        <v>10</v>
      </c>
      <c r="K211" s="66"/>
      <c r="L211" s="16" t="s">
        <v>16</v>
      </c>
    </row>
    <row r="212" spans="1:12" s="1" customFormat="1" ht="15.4" customHeight="1" x14ac:dyDescent="0.25">
      <c r="A212" s="4" t="s">
        <v>5</v>
      </c>
      <c r="B212" s="67" t="s">
        <v>447</v>
      </c>
      <c r="C212" s="67"/>
      <c r="D212" s="12">
        <v>41598</v>
      </c>
      <c r="E212" s="67" t="s">
        <v>188</v>
      </c>
      <c r="F212" s="67"/>
      <c r="G212" s="11" t="s">
        <v>439</v>
      </c>
      <c r="H212" s="11" t="s">
        <v>56</v>
      </c>
      <c r="I212" s="11" t="s">
        <v>15</v>
      </c>
      <c r="J212" s="67" t="s">
        <v>10</v>
      </c>
      <c r="K212" s="67"/>
      <c r="L212" s="13" t="s">
        <v>16</v>
      </c>
    </row>
    <row r="213" spans="1:12" s="1" customFormat="1" ht="15.4" customHeight="1" x14ac:dyDescent="0.25">
      <c r="A213" s="5" t="s">
        <v>5</v>
      </c>
      <c r="B213" s="66" t="s">
        <v>448</v>
      </c>
      <c r="C213" s="66"/>
      <c r="D213" s="15">
        <v>42453</v>
      </c>
      <c r="E213" s="66" t="s">
        <v>449</v>
      </c>
      <c r="F213" s="66"/>
      <c r="G213" s="14" t="s">
        <v>38</v>
      </c>
      <c r="H213" s="14" t="s">
        <v>450</v>
      </c>
      <c r="I213" s="14" t="s">
        <v>15</v>
      </c>
      <c r="J213" s="66" t="s">
        <v>10</v>
      </c>
      <c r="K213" s="66"/>
      <c r="L213" s="16" t="s">
        <v>16</v>
      </c>
    </row>
    <row r="214" spans="1:12" s="1" customFormat="1" ht="17.149999999999999" customHeight="1" thickBot="1" x14ac:dyDescent="0.3">
      <c r="A214" s="63" t="s">
        <v>451</v>
      </c>
      <c r="B214" s="63"/>
      <c r="C214" s="63"/>
      <c r="D214" s="63"/>
      <c r="E214" s="63"/>
      <c r="F214" s="63"/>
      <c r="G214" s="63"/>
      <c r="H214" s="63"/>
      <c r="I214" s="63"/>
      <c r="J214" s="65"/>
      <c r="K214" s="65"/>
      <c r="L214" s="10">
        <v>1</v>
      </c>
    </row>
    <row r="215" spans="1:12" s="1" customFormat="1" ht="15.4" customHeight="1" thickTop="1" x14ac:dyDescent="0.25">
      <c r="A215" s="4" t="s">
        <v>5</v>
      </c>
      <c r="B215" s="67" t="s">
        <v>452</v>
      </c>
      <c r="C215" s="67"/>
      <c r="D215" s="12">
        <v>41593</v>
      </c>
      <c r="E215" s="67" t="s">
        <v>453</v>
      </c>
      <c r="F215" s="67"/>
      <c r="G215" s="11" t="s">
        <v>175</v>
      </c>
      <c r="H215" s="11" t="s">
        <v>454</v>
      </c>
      <c r="I215" s="11" t="s">
        <v>15</v>
      </c>
      <c r="J215" s="67" t="s">
        <v>10</v>
      </c>
      <c r="K215" s="67"/>
      <c r="L215" s="13" t="s">
        <v>16</v>
      </c>
    </row>
    <row r="216" spans="1:12" s="1" customFormat="1" ht="17.149999999999999" customHeight="1" thickBot="1" x14ac:dyDescent="0.3">
      <c r="A216" s="63" t="s">
        <v>455</v>
      </c>
      <c r="B216" s="63"/>
      <c r="C216" s="63"/>
      <c r="D216" s="63"/>
      <c r="E216" s="63"/>
      <c r="F216" s="63"/>
      <c r="G216" s="63"/>
      <c r="H216" s="63"/>
      <c r="I216" s="63"/>
      <c r="J216" s="65"/>
      <c r="K216" s="65"/>
      <c r="L216" s="10">
        <v>1</v>
      </c>
    </row>
    <row r="217" spans="1:12" s="1" customFormat="1" ht="15.4" customHeight="1" thickTop="1" x14ac:dyDescent="0.25">
      <c r="A217" s="5" t="s">
        <v>5</v>
      </c>
      <c r="B217" s="66" t="s">
        <v>456</v>
      </c>
      <c r="C217" s="66"/>
      <c r="D217" s="15">
        <v>41610</v>
      </c>
      <c r="E217" s="66" t="s">
        <v>457</v>
      </c>
      <c r="F217" s="66"/>
      <c r="G217" s="14" t="s">
        <v>26</v>
      </c>
      <c r="H217" s="14" t="s">
        <v>27</v>
      </c>
      <c r="I217" s="14" t="s">
        <v>15</v>
      </c>
      <c r="J217" s="66" t="s">
        <v>10</v>
      </c>
      <c r="K217" s="66"/>
      <c r="L217" s="16" t="s">
        <v>16</v>
      </c>
    </row>
    <row r="218" spans="1:12" s="1" customFormat="1" ht="17.149999999999999" customHeight="1" thickBot="1" x14ac:dyDescent="0.3">
      <c r="A218" s="63" t="s">
        <v>458</v>
      </c>
      <c r="B218" s="63"/>
      <c r="C218" s="63"/>
      <c r="D218" s="63"/>
      <c r="E218" s="63"/>
      <c r="F218" s="63"/>
      <c r="G218" s="63"/>
      <c r="H218" s="63"/>
      <c r="I218" s="63"/>
      <c r="J218" s="65"/>
      <c r="K218" s="65"/>
      <c r="L218" s="10">
        <v>2</v>
      </c>
    </row>
    <row r="219" spans="1:12" s="1" customFormat="1" ht="15.4" customHeight="1" thickTop="1" x14ac:dyDescent="0.25">
      <c r="A219" s="4" t="s">
        <v>5</v>
      </c>
      <c r="B219" s="67" t="s">
        <v>459</v>
      </c>
      <c r="C219" s="67"/>
      <c r="D219" s="12">
        <v>41593</v>
      </c>
      <c r="E219" s="67" t="s">
        <v>460</v>
      </c>
      <c r="F219" s="67"/>
      <c r="G219" s="11" t="s">
        <v>116</v>
      </c>
      <c r="H219" s="11" t="s">
        <v>461</v>
      </c>
      <c r="I219" s="11" t="s">
        <v>15</v>
      </c>
      <c r="J219" s="67" t="s">
        <v>10</v>
      </c>
      <c r="K219" s="67"/>
      <c r="L219" s="13" t="s">
        <v>16</v>
      </c>
    </row>
    <row r="220" spans="1:12" s="1" customFormat="1" ht="15.4" customHeight="1" x14ac:dyDescent="0.25">
      <c r="A220" s="5" t="s">
        <v>5</v>
      </c>
      <c r="B220" s="66" t="s">
        <v>462</v>
      </c>
      <c r="C220" s="66"/>
      <c r="D220" s="15">
        <v>41593</v>
      </c>
      <c r="E220" s="66" t="s">
        <v>463</v>
      </c>
      <c r="F220" s="66"/>
      <c r="G220" s="14" t="s">
        <v>13</v>
      </c>
      <c r="H220" s="14" t="s">
        <v>464</v>
      </c>
      <c r="I220" s="14" t="s">
        <v>15</v>
      </c>
      <c r="J220" s="66" t="s">
        <v>10</v>
      </c>
      <c r="K220" s="66"/>
      <c r="L220" s="16" t="s">
        <v>16</v>
      </c>
    </row>
    <row r="221" spans="1:12" s="1" customFormat="1" ht="17.149999999999999" customHeight="1" thickBot="1" x14ac:dyDescent="0.3">
      <c r="A221" s="63" t="s">
        <v>465</v>
      </c>
      <c r="B221" s="63"/>
      <c r="C221" s="63"/>
      <c r="D221" s="63"/>
      <c r="E221" s="63"/>
      <c r="F221" s="63"/>
      <c r="G221" s="63"/>
      <c r="H221" s="63"/>
      <c r="I221" s="63"/>
      <c r="J221" s="65"/>
      <c r="K221" s="65"/>
      <c r="L221" s="10">
        <v>3</v>
      </c>
    </row>
    <row r="222" spans="1:12" s="1" customFormat="1" ht="15.4" customHeight="1" thickTop="1" x14ac:dyDescent="0.25">
      <c r="A222" s="4" t="s">
        <v>5</v>
      </c>
      <c r="B222" s="67" t="s">
        <v>466</v>
      </c>
      <c r="C222" s="67"/>
      <c r="D222" s="12">
        <v>41689</v>
      </c>
      <c r="E222" s="67" t="s">
        <v>467</v>
      </c>
      <c r="F222" s="67"/>
      <c r="G222" s="11" t="s">
        <v>13</v>
      </c>
      <c r="H222" s="11" t="s">
        <v>99</v>
      </c>
      <c r="I222" s="11" t="s">
        <v>15</v>
      </c>
      <c r="J222" s="67" t="s">
        <v>10</v>
      </c>
      <c r="K222" s="67"/>
      <c r="L222" s="13" t="s">
        <v>16</v>
      </c>
    </row>
    <row r="223" spans="1:12" s="1" customFormat="1" ht="15.4" customHeight="1" x14ac:dyDescent="0.25">
      <c r="A223" s="5" t="s">
        <v>5</v>
      </c>
      <c r="B223" s="66" t="s">
        <v>468</v>
      </c>
      <c r="C223" s="66"/>
      <c r="D223" s="15">
        <v>42097</v>
      </c>
      <c r="E223" s="66"/>
      <c r="F223" s="66"/>
      <c r="G223" s="14" t="s">
        <v>13</v>
      </c>
      <c r="H223" s="14" t="s">
        <v>469</v>
      </c>
      <c r="I223" s="14" t="s">
        <v>15</v>
      </c>
      <c r="J223" s="66" t="s">
        <v>10</v>
      </c>
      <c r="K223" s="66"/>
      <c r="L223" s="16" t="s">
        <v>16</v>
      </c>
    </row>
    <row r="224" spans="1:12" s="1" customFormat="1" ht="15.4" customHeight="1" x14ac:dyDescent="0.25">
      <c r="A224" s="4" t="s">
        <v>5</v>
      </c>
      <c r="B224" s="67" t="s">
        <v>470</v>
      </c>
      <c r="C224" s="67"/>
      <c r="D224" s="12">
        <v>42384</v>
      </c>
      <c r="E224" s="67"/>
      <c r="F224" s="67"/>
      <c r="G224" s="11" t="s">
        <v>8</v>
      </c>
      <c r="H224" s="11" t="s">
        <v>56</v>
      </c>
      <c r="I224" s="11" t="s">
        <v>15</v>
      </c>
      <c r="J224" s="67" t="s">
        <v>10</v>
      </c>
      <c r="K224" s="67"/>
      <c r="L224" s="13" t="s">
        <v>16</v>
      </c>
    </row>
    <row r="225" spans="1:12" s="1" customFormat="1" ht="17.149999999999999" customHeight="1" thickBot="1" x14ac:dyDescent="0.3">
      <c r="A225" s="63" t="s">
        <v>471</v>
      </c>
      <c r="B225" s="63"/>
      <c r="C225" s="63"/>
      <c r="D225" s="63"/>
      <c r="E225" s="63"/>
      <c r="F225" s="63"/>
      <c r="G225" s="63"/>
      <c r="H225" s="63"/>
      <c r="I225" s="63"/>
      <c r="J225" s="65"/>
      <c r="K225" s="65"/>
      <c r="L225" s="10">
        <v>3</v>
      </c>
    </row>
    <row r="226" spans="1:12" s="1" customFormat="1" ht="15.4" customHeight="1" thickTop="1" x14ac:dyDescent="0.25">
      <c r="A226" s="5" t="s">
        <v>5</v>
      </c>
      <c r="B226" s="66" t="s">
        <v>472</v>
      </c>
      <c r="C226" s="66"/>
      <c r="D226" s="15">
        <v>41592</v>
      </c>
      <c r="E226" s="66" t="s">
        <v>473</v>
      </c>
      <c r="F226" s="66"/>
      <c r="G226" s="14" t="s">
        <v>474</v>
      </c>
      <c r="H226" s="14" t="s">
        <v>475</v>
      </c>
      <c r="I226" s="14" t="s">
        <v>15</v>
      </c>
      <c r="J226" s="66" t="s">
        <v>10</v>
      </c>
      <c r="K226" s="66"/>
      <c r="L226" s="16" t="s">
        <v>16</v>
      </c>
    </row>
    <row r="227" spans="1:12" s="1" customFormat="1" ht="15.4" customHeight="1" x14ac:dyDescent="0.25">
      <c r="A227" s="4" t="s">
        <v>5</v>
      </c>
      <c r="B227" s="67" t="s">
        <v>476</v>
      </c>
      <c r="C227" s="67"/>
      <c r="D227" s="12">
        <v>41592</v>
      </c>
      <c r="E227" s="67" t="s">
        <v>254</v>
      </c>
      <c r="F227" s="67"/>
      <c r="G227" s="11" t="s">
        <v>403</v>
      </c>
      <c r="H227" s="11" t="s">
        <v>191</v>
      </c>
      <c r="I227" s="11" t="s">
        <v>15</v>
      </c>
      <c r="J227" s="67" t="s">
        <v>10</v>
      </c>
      <c r="K227" s="67"/>
      <c r="L227" s="13" t="s">
        <v>16</v>
      </c>
    </row>
    <row r="228" spans="1:12" s="1" customFormat="1" ht="15.4" customHeight="1" x14ac:dyDescent="0.25">
      <c r="A228" s="5" t="s">
        <v>5</v>
      </c>
      <c r="B228" s="66" t="s">
        <v>477</v>
      </c>
      <c r="C228" s="66"/>
      <c r="D228" s="15">
        <v>42835</v>
      </c>
      <c r="E228" s="66"/>
      <c r="F228" s="66"/>
      <c r="G228" s="14" t="s">
        <v>38</v>
      </c>
      <c r="H228" s="14" t="s">
        <v>256</v>
      </c>
      <c r="I228" s="14" t="s">
        <v>15</v>
      </c>
      <c r="J228" s="66" t="s">
        <v>10</v>
      </c>
      <c r="K228" s="66"/>
      <c r="L228" s="16" t="s">
        <v>16</v>
      </c>
    </row>
    <row r="229" spans="1:12" s="1" customFormat="1" ht="17.149999999999999" customHeight="1" thickBot="1" x14ac:dyDescent="0.3">
      <c r="A229" s="63" t="s">
        <v>478</v>
      </c>
      <c r="B229" s="63"/>
      <c r="C229" s="63"/>
      <c r="D229" s="63"/>
      <c r="E229" s="63"/>
      <c r="F229" s="63"/>
      <c r="G229" s="63"/>
      <c r="H229" s="63"/>
      <c r="I229" s="63"/>
      <c r="J229" s="65"/>
      <c r="K229" s="65"/>
      <c r="L229" s="10">
        <v>2</v>
      </c>
    </row>
    <row r="230" spans="1:12" s="1" customFormat="1" ht="15.4" customHeight="1" thickTop="1" x14ac:dyDescent="0.25">
      <c r="A230" s="4" t="s">
        <v>5</v>
      </c>
      <c r="B230" s="67" t="s">
        <v>479</v>
      </c>
      <c r="C230" s="67"/>
      <c r="D230" s="12">
        <v>41605</v>
      </c>
      <c r="E230" s="67" t="s">
        <v>480</v>
      </c>
      <c r="F230" s="67"/>
      <c r="G230" s="11" t="s">
        <v>175</v>
      </c>
      <c r="H230" s="11" t="s">
        <v>481</v>
      </c>
      <c r="I230" s="11" t="s">
        <v>15</v>
      </c>
      <c r="J230" s="67" t="s">
        <v>10</v>
      </c>
      <c r="K230" s="67"/>
      <c r="L230" s="13" t="s">
        <v>16</v>
      </c>
    </row>
    <row r="231" spans="1:12" s="1" customFormat="1" ht="15.4" customHeight="1" x14ac:dyDescent="0.25">
      <c r="A231" s="5" t="s">
        <v>5</v>
      </c>
      <c r="B231" s="66" t="s">
        <v>482</v>
      </c>
      <c r="C231" s="66"/>
      <c r="D231" s="15">
        <v>41605</v>
      </c>
      <c r="E231" s="66" t="s">
        <v>483</v>
      </c>
      <c r="F231" s="66"/>
      <c r="G231" s="14" t="s">
        <v>168</v>
      </c>
      <c r="H231" s="14" t="s">
        <v>484</v>
      </c>
      <c r="I231" s="14" t="s">
        <v>15</v>
      </c>
      <c r="J231" s="66" t="s">
        <v>10</v>
      </c>
      <c r="K231" s="66"/>
      <c r="L231" s="16" t="s">
        <v>16</v>
      </c>
    </row>
    <row r="232" spans="1:12" s="1" customFormat="1" ht="17.149999999999999" customHeight="1" thickBot="1" x14ac:dyDescent="0.3">
      <c r="A232" s="63" t="s">
        <v>485</v>
      </c>
      <c r="B232" s="63"/>
      <c r="C232" s="63"/>
      <c r="D232" s="63"/>
      <c r="E232" s="63"/>
      <c r="F232" s="63"/>
      <c r="G232" s="63"/>
      <c r="H232" s="63"/>
      <c r="I232" s="63"/>
      <c r="J232" s="65"/>
      <c r="K232" s="65"/>
      <c r="L232" s="10">
        <v>1</v>
      </c>
    </row>
    <row r="233" spans="1:12" s="1" customFormat="1" ht="15.4" customHeight="1" thickTop="1" x14ac:dyDescent="0.25">
      <c r="A233" s="4" t="s">
        <v>5</v>
      </c>
      <c r="B233" s="67" t="s">
        <v>486</v>
      </c>
      <c r="C233" s="67"/>
      <c r="D233" s="12">
        <v>41612</v>
      </c>
      <c r="E233" s="67" t="s">
        <v>487</v>
      </c>
      <c r="F233" s="67"/>
      <c r="G233" s="11" t="s">
        <v>236</v>
      </c>
      <c r="H233" s="11" t="s">
        <v>488</v>
      </c>
      <c r="I233" s="11" t="s">
        <v>15</v>
      </c>
      <c r="J233" s="67" t="s">
        <v>10</v>
      </c>
      <c r="K233" s="67"/>
      <c r="L233" s="13" t="s">
        <v>16</v>
      </c>
    </row>
    <row r="234" spans="1:12" s="1" customFormat="1" ht="17.149999999999999" customHeight="1" thickBot="1" x14ac:dyDescent="0.3">
      <c r="A234" s="63" t="s">
        <v>489</v>
      </c>
      <c r="B234" s="63"/>
      <c r="C234" s="63"/>
      <c r="D234" s="63"/>
      <c r="E234" s="63"/>
      <c r="F234" s="63"/>
      <c r="G234" s="63"/>
      <c r="H234" s="63"/>
      <c r="I234" s="63"/>
      <c r="J234" s="65"/>
      <c r="K234" s="65"/>
      <c r="L234" s="10">
        <v>1</v>
      </c>
    </row>
    <row r="235" spans="1:12" s="1" customFormat="1" ht="15.4" customHeight="1" thickTop="1" x14ac:dyDescent="0.25">
      <c r="A235" s="5" t="s">
        <v>5</v>
      </c>
      <c r="B235" s="66" t="s">
        <v>490</v>
      </c>
      <c r="C235" s="66"/>
      <c r="D235" s="15">
        <v>41614</v>
      </c>
      <c r="E235" s="66" t="s">
        <v>408</v>
      </c>
      <c r="F235" s="66"/>
      <c r="G235" s="14" t="s">
        <v>491</v>
      </c>
      <c r="H235" s="14" t="s">
        <v>9</v>
      </c>
      <c r="I235" s="14" t="s">
        <v>15</v>
      </c>
      <c r="J235" s="66" t="s">
        <v>409</v>
      </c>
      <c r="K235" s="66"/>
      <c r="L235" s="16" t="s">
        <v>16</v>
      </c>
    </row>
    <row r="236" spans="1:12" s="1" customFormat="1" ht="17.149999999999999" customHeight="1" thickBot="1" x14ac:dyDescent="0.3">
      <c r="A236" s="63" t="s">
        <v>492</v>
      </c>
      <c r="B236" s="63"/>
      <c r="C236" s="63"/>
      <c r="D236" s="63"/>
      <c r="E236" s="63"/>
      <c r="F236" s="63"/>
      <c r="G236" s="63"/>
      <c r="H236" s="63"/>
      <c r="I236" s="63"/>
      <c r="J236" s="65"/>
      <c r="K236" s="65"/>
      <c r="L236" s="10">
        <v>1</v>
      </c>
    </row>
    <row r="237" spans="1:12" s="1" customFormat="1" ht="15.4" customHeight="1" thickTop="1" x14ac:dyDescent="0.25">
      <c r="A237" s="4" t="s">
        <v>5</v>
      </c>
      <c r="B237" s="67" t="s">
        <v>493</v>
      </c>
      <c r="C237" s="67"/>
      <c r="D237" s="12">
        <v>41613</v>
      </c>
      <c r="E237" s="67"/>
      <c r="F237" s="67"/>
      <c r="G237" s="11" t="s">
        <v>314</v>
      </c>
      <c r="H237" s="11" t="s">
        <v>27</v>
      </c>
      <c r="I237" s="11" t="s">
        <v>15</v>
      </c>
      <c r="J237" s="67" t="s">
        <v>10</v>
      </c>
      <c r="K237" s="67"/>
      <c r="L237" s="13" t="s">
        <v>16</v>
      </c>
    </row>
    <row r="238" spans="1:12" s="1" customFormat="1" ht="17.149999999999999" customHeight="1" thickBot="1" x14ac:dyDescent="0.3">
      <c r="A238" s="63" t="s">
        <v>494</v>
      </c>
      <c r="B238" s="63"/>
      <c r="C238" s="63"/>
      <c r="D238" s="63"/>
      <c r="E238" s="63"/>
      <c r="F238" s="63"/>
      <c r="G238" s="63"/>
      <c r="H238" s="63"/>
      <c r="I238" s="63"/>
      <c r="J238" s="65"/>
      <c r="K238" s="65"/>
      <c r="L238" s="10">
        <v>1</v>
      </c>
    </row>
    <row r="239" spans="1:12" s="1" customFormat="1" ht="15.4" customHeight="1" thickTop="1" x14ac:dyDescent="0.25">
      <c r="A239" s="5" t="s">
        <v>5</v>
      </c>
      <c r="B239" s="66" t="s">
        <v>495</v>
      </c>
      <c r="C239" s="66"/>
      <c r="D239" s="15">
        <v>41667</v>
      </c>
      <c r="E239" s="66"/>
      <c r="F239" s="66"/>
      <c r="G239" s="14" t="s">
        <v>236</v>
      </c>
      <c r="H239" s="14"/>
      <c r="I239" s="14" t="s">
        <v>15</v>
      </c>
      <c r="J239" s="66" t="s">
        <v>10</v>
      </c>
      <c r="K239" s="66"/>
      <c r="L239" s="16" t="s">
        <v>16</v>
      </c>
    </row>
    <row r="240" spans="1:12" s="1" customFormat="1" ht="17.149999999999999" customHeight="1" thickBot="1" x14ac:dyDescent="0.3">
      <c r="A240" s="63" t="s">
        <v>496</v>
      </c>
      <c r="B240" s="63"/>
      <c r="C240" s="63"/>
      <c r="D240" s="63"/>
      <c r="E240" s="63"/>
      <c r="F240" s="63"/>
      <c r="G240" s="63"/>
      <c r="H240" s="63"/>
      <c r="I240" s="63"/>
      <c r="J240" s="65"/>
      <c r="K240" s="65"/>
      <c r="L240" s="10">
        <v>15</v>
      </c>
    </row>
    <row r="241" spans="1:12" s="1" customFormat="1" ht="15.4" customHeight="1" thickTop="1" x14ac:dyDescent="0.25">
      <c r="A241" s="4" t="s">
        <v>5</v>
      </c>
      <c r="B241" s="67" t="s">
        <v>497</v>
      </c>
      <c r="C241" s="67"/>
      <c r="D241" s="12">
        <v>41596</v>
      </c>
      <c r="E241" s="67"/>
      <c r="F241" s="67"/>
      <c r="G241" s="11" t="s">
        <v>42</v>
      </c>
      <c r="H241" s="11" t="s">
        <v>498</v>
      </c>
      <c r="I241" s="11" t="s">
        <v>15</v>
      </c>
      <c r="J241" s="67" t="s">
        <v>10</v>
      </c>
      <c r="K241" s="67"/>
      <c r="L241" s="13" t="s">
        <v>16</v>
      </c>
    </row>
    <row r="242" spans="1:12" s="1" customFormat="1" ht="15.4" customHeight="1" x14ac:dyDescent="0.25">
      <c r="A242" s="5" t="s">
        <v>5</v>
      </c>
      <c r="B242" s="66" t="s">
        <v>499</v>
      </c>
      <c r="C242" s="66"/>
      <c r="D242" s="15">
        <v>41596</v>
      </c>
      <c r="E242" s="66" t="s">
        <v>254</v>
      </c>
      <c r="F242" s="66"/>
      <c r="G242" s="14" t="s">
        <v>500</v>
      </c>
      <c r="H242" s="14" t="s">
        <v>501</v>
      </c>
      <c r="I242" s="14" t="s">
        <v>15</v>
      </c>
      <c r="J242" s="66" t="s">
        <v>10</v>
      </c>
      <c r="K242" s="66"/>
      <c r="L242" s="16" t="s">
        <v>16</v>
      </c>
    </row>
    <row r="243" spans="1:12" s="1" customFormat="1" ht="15.4" customHeight="1" x14ac:dyDescent="0.25">
      <c r="A243" s="4" t="s">
        <v>5</v>
      </c>
      <c r="B243" s="67" t="s">
        <v>502</v>
      </c>
      <c r="C243" s="67"/>
      <c r="D243" s="12">
        <v>41596</v>
      </c>
      <c r="E243" s="67" t="s">
        <v>503</v>
      </c>
      <c r="F243" s="67"/>
      <c r="G243" s="11" t="s">
        <v>165</v>
      </c>
      <c r="H243" s="11" t="s">
        <v>504</v>
      </c>
      <c r="I243" s="11" t="s">
        <v>15</v>
      </c>
      <c r="J243" s="67" t="s">
        <v>10</v>
      </c>
      <c r="K243" s="67"/>
      <c r="L243" s="13" t="s">
        <v>16</v>
      </c>
    </row>
    <row r="244" spans="1:12" s="1" customFormat="1" ht="15.4" customHeight="1" x14ac:dyDescent="0.25">
      <c r="A244" s="5" t="s">
        <v>5</v>
      </c>
      <c r="B244" s="66" t="s">
        <v>505</v>
      </c>
      <c r="C244" s="66"/>
      <c r="D244" s="15">
        <v>41596</v>
      </c>
      <c r="E244" s="66"/>
      <c r="F244" s="66"/>
      <c r="G244" s="14" t="s">
        <v>38</v>
      </c>
      <c r="H244" s="14" t="s">
        <v>498</v>
      </c>
      <c r="I244" s="14" t="s">
        <v>15</v>
      </c>
      <c r="J244" s="66" t="s">
        <v>10</v>
      </c>
      <c r="K244" s="66"/>
      <c r="L244" s="16" t="s">
        <v>16</v>
      </c>
    </row>
    <row r="245" spans="1:12" s="1" customFormat="1" ht="15.4" customHeight="1" x14ac:dyDescent="0.25">
      <c r="A245" s="4" t="s">
        <v>5</v>
      </c>
      <c r="B245" s="67" t="s">
        <v>506</v>
      </c>
      <c r="C245" s="67"/>
      <c r="D245" s="12">
        <v>41596</v>
      </c>
      <c r="E245" s="67"/>
      <c r="F245" s="67"/>
      <c r="G245" s="11" t="s">
        <v>507</v>
      </c>
      <c r="H245" s="11" t="s">
        <v>191</v>
      </c>
      <c r="I245" s="11" t="s">
        <v>15</v>
      </c>
      <c r="J245" s="67" t="s">
        <v>10</v>
      </c>
      <c r="K245" s="67"/>
      <c r="L245" s="13" t="s">
        <v>16</v>
      </c>
    </row>
    <row r="246" spans="1:12" s="1" customFormat="1" ht="15.4" customHeight="1" x14ac:dyDescent="0.25">
      <c r="A246" s="5" t="s">
        <v>5</v>
      </c>
      <c r="B246" s="66" t="s">
        <v>508</v>
      </c>
      <c r="C246" s="66"/>
      <c r="D246" s="15">
        <v>41596</v>
      </c>
      <c r="E246" s="66"/>
      <c r="F246" s="66"/>
      <c r="G246" s="14" t="s">
        <v>58</v>
      </c>
      <c r="H246" s="14" t="s">
        <v>498</v>
      </c>
      <c r="I246" s="14" t="s">
        <v>15</v>
      </c>
      <c r="J246" s="66" t="s">
        <v>10</v>
      </c>
      <c r="K246" s="66"/>
      <c r="L246" s="16" t="s">
        <v>16</v>
      </c>
    </row>
    <row r="247" spans="1:12" s="1" customFormat="1" ht="15.4" customHeight="1" x14ac:dyDescent="0.25">
      <c r="A247" s="4" t="s">
        <v>5</v>
      </c>
      <c r="B247" s="67" t="s">
        <v>509</v>
      </c>
      <c r="C247" s="67"/>
      <c r="D247" s="12">
        <v>41596</v>
      </c>
      <c r="E247" s="67" t="s">
        <v>510</v>
      </c>
      <c r="F247" s="67"/>
      <c r="G247" s="11" t="s">
        <v>511</v>
      </c>
      <c r="H247" s="11" t="s">
        <v>56</v>
      </c>
      <c r="I247" s="11" t="s">
        <v>15</v>
      </c>
      <c r="J247" s="67" t="s">
        <v>10</v>
      </c>
      <c r="K247" s="67"/>
      <c r="L247" s="13" t="s">
        <v>16</v>
      </c>
    </row>
    <row r="248" spans="1:12" s="1" customFormat="1" ht="15.4" customHeight="1" x14ac:dyDescent="0.25">
      <c r="A248" s="5" t="s">
        <v>5</v>
      </c>
      <c r="B248" s="66" t="s">
        <v>512</v>
      </c>
      <c r="C248" s="66"/>
      <c r="D248" s="15">
        <v>41596</v>
      </c>
      <c r="E248" s="66" t="s">
        <v>513</v>
      </c>
      <c r="F248" s="66"/>
      <c r="G248" s="14" t="s">
        <v>8</v>
      </c>
      <c r="H248" s="14" t="s">
        <v>498</v>
      </c>
      <c r="I248" s="14" t="s">
        <v>15</v>
      </c>
      <c r="J248" s="66" t="s">
        <v>10</v>
      </c>
      <c r="K248" s="66"/>
      <c r="L248" s="16" t="s">
        <v>16</v>
      </c>
    </row>
    <row r="249" spans="1:12" s="1" customFormat="1" ht="15.4" customHeight="1" x14ac:dyDescent="0.25">
      <c r="A249" s="4" t="s">
        <v>5</v>
      </c>
      <c r="B249" s="67" t="s">
        <v>514</v>
      </c>
      <c r="C249" s="67"/>
      <c r="D249" s="12">
        <v>41596</v>
      </c>
      <c r="E249" s="67" t="s">
        <v>254</v>
      </c>
      <c r="F249" s="67"/>
      <c r="G249" s="11" t="s">
        <v>16</v>
      </c>
      <c r="H249" s="11" t="s">
        <v>501</v>
      </c>
      <c r="I249" s="11" t="s">
        <v>15</v>
      </c>
      <c r="J249" s="67" t="s">
        <v>10</v>
      </c>
      <c r="K249" s="67"/>
      <c r="L249" s="13" t="s">
        <v>16</v>
      </c>
    </row>
    <row r="250" spans="1:12" s="1" customFormat="1" ht="15.4" customHeight="1" x14ac:dyDescent="0.25">
      <c r="A250" s="5" t="s">
        <v>5</v>
      </c>
      <c r="B250" s="66" t="s">
        <v>515</v>
      </c>
      <c r="C250" s="66"/>
      <c r="D250" s="15">
        <v>41596</v>
      </c>
      <c r="E250" s="66" t="s">
        <v>254</v>
      </c>
      <c r="F250" s="66"/>
      <c r="G250" s="14" t="s">
        <v>516</v>
      </c>
      <c r="H250" s="14" t="s">
        <v>501</v>
      </c>
      <c r="I250" s="14" t="s">
        <v>15</v>
      </c>
      <c r="J250" s="66" t="s">
        <v>10</v>
      </c>
      <c r="K250" s="66"/>
      <c r="L250" s="16" t="s">
        <v>16</v>
      </c>
    </row>
    <row r="251" spans="1:12" s="1" customFormat="1" ht="15.4" customHeight="1" x14ac:dyDescent="0.25">
      <c r="A251" s="4" t="s">
        <v>5</v>
      </c>
      <c r="B251" s="67" t="s">
        <v>517</v>
      </c>
      <c r="C251" s="67"/>
      <c r="D251" s="12">
        <v>41596</v>
      </c>
      <c r="E251" s="67" t="s">
        <v>518</v>
      </c>
      <c r="F251" s="67"/>
      <c r="G251" s="11" t="s">
        <v>168</v>
      </c>
      <c r="H251" s="11" t="s">
        <v>56</v>
      </c>
      <c r="I251" s="11" t="s">
        <v>15</v>
      </c>
      <c r="J251" s="67" t="s">
        <v>10</v>
      </c>
      <c r="K251" s="67"/>
      <c r="L251" s="13" t="s">
        <v>16</v>
      </c>
    </row>
    <row r="252" spans="1:12" s="1" customFormat="1" ht="15.4" customHeight="1" x14ac:dyDescent="0.25">
      <c r="A252" s="5" t="s">
        <v>5</v>
      </c>
      <c r="B252" s="66" t="s">
        <v>519</v>
      </c>
      <c r="C252" s="66"/>
      <c r="D252" s="15">
        <v>41596</v>
      </c>
      <c r="E252" s="66" t="s">
        <v>254</v>
      </c>
      <c r="F252" s="66"/>
      <c r="G252" s="14" t="s">
        <v>403</v>
      </c>
      <c r="H252" s="14" t="s">
        <v>520</v>
      </c>
      <c r="I252" s="14" t="s">
        <v>15</v>
      </c>
      <c r="J252" s="66" t="s">
        <v>10</v>
      </c>
      <c r="K252" s="66"/>
      <c r="L252" s="16" t="s">
        <v>16</v>
      </c>
    </row>
    <row r="253" spans="1:12" s="1" customFormat="1" ht="15.4" customHeight="1" x14ac:dyDescent="0.25">
      <c r="A253" s="4" t="s">
        <v>5</v>
      </c>
      <c r="B253" s="67" t="s">
        <v>521</v>
      </c>
      <c r="C253" s="67"/>
      <c r="D253" s="12">
        <v>41596</v>
      </c>
      <c r="E253" s="67" t="s">
        <v>522</v>
      </c>
      <c r="F253" s="67"/>
      <c r="G253" s="11" t="s">
        <v>175</v>
      </c>
      <c r="H253" s="11" t="s">
        <v>56</v>
      </c>
      <c r="I253" s="11" t="s">
        <v>15</v>
      </c>
      <c r="J253" s="67" t="s">
        <v>10</v>
      </c>
      <c r="K253" s="67"/>
      <c r="L253" s="13" t="s">
        <v>16</v>
      </c>
    </row>
    <row r="254" spans="1:12" s="1" customFormat="1" ht="15.4" customHeight="1" x14ac:dyDescent="0.25">
      <c r="A254" s="5" t="s">
        <v>5</v>
      </c>
      <c r="B254" s="66" t="s">
        <v>523</v>
      </c>
      <c r="C254" s="66"/>
      <c r="D254" s="15">
        <v>41596</v>
      </c>
      <c r="E254" s="66" t="s">
        <v>254</v>
      </c>
      <c r="F254" s="66"/>
      <c r="G254" s="14" t="s">
        <v>474</v>
      </c>
      <c r="H254" s="14" t="s">
        <v>501</v>
      </c>
      <c r="I254" s="14" t="s">
        <v>15</v>
      </c>
      <c r="J254" s="66" t="s">
        <v>10</v>
      </c>
      <c r="K254" s="66"/>
      <c r="L254" s="16" t="s">
        <v>16</v>
      </c>
    </row>
    <row r="255" spans="1:12" s="1" customFormat="1" ht="15.4" customHeight="1" x14ac:dyDescent="0.25">
      <c r="A255" s="4" t="s">
        <v>5</v>
      </c>
      <c r="B255" s="67" t="s">
        <v>524</v>
      </c>
      <c r="C255" s="67"/>
      <c r="D255" s="12">
        <v>42754</v>
      </c>
      <c r="E255" s="67" t="s">
        <v>525</v>
      </c>
      <c r="F255" s="67"/>
      <c r="G255" s="11" t="s">
        <v>8</v>
      </c>
      <c r="H255" s="11"/>
      <c r="I255" s="11" t="s">
        <v>15</v>
      </c>
      <c r="J255" s="67" t="s">
        <v>10</v>
      </c>
      <c r="K255" s="67"/>
      <c r="L255" s="13" t="s">
        <v>16</v>
      </c>
    </row>
    <row r="256" spans="1:12" s="1" customFormat="1" ht="17.149999999999999" customHeight="1" thickBot="1" x14ac:dyDescent="0.3">
      <c r="A256" s="63" t="s">
        <v>526</v>
      </c>
      <c r="B256" s="63"/>
      <c r="C256" s="63"/>
      <c r="D256" s="63"/>
      <c r="E256" s="63"/>
      <c r="F256" s="63"/>
      <c r="G256" s="63"/>
      <c r="H256" s="63"/>
      <c r="I256" s="63"/>
      <c r="J256" s="65"/>
      <c r="K256" s="65"/>
      <c r="L256" s="10">
        <v>10</v>
      </c>
    </row>
    <row r="257" spans="1:12" s="1" customFormat="1" ht="15.4" customHeight="1" thickTop="1" x14ac:dyDescent="0.25">
      <c r="A257" s="5" t="s">
        <v>5</v>
      </c>
      <c r="B257" s="66" t="s">
        <v>527</v>
      </c>
      <c r="C257" s="66"/>
      <c r="D257" s="15">
        <v>41617</v>
      </c>
      <c r="E257" s="66" t="s">
        <v>528</v>
      </c>
      <c r="F257" s="66"/>
      <c r="G257" s="14" t="s">
        <v>529</v>
      </c>
      <c r="H257" s="14" t="s">
        <v>530</v>
      </c>
      <c r="I257" s="14" t="s">
        <v>15</v>
      </c>
      <c r="J257" s="66" t="s">
        <v>10</v>
      </c>
      <c r="K257" s="66"/>
      <c r="L257" s="16" t="s">
        <v>16</v>
      </c>
    </row>
    <row r="258" spans="1:12" s="1" customFormat="1" ht="15.4" customHeight="1" x14ac:dyDescent="0.25">
      <c r="A258" s="4" t="s">
        <v>5</v>
      </c>
      <c r="B258" s="67" t="s">
        <v>531</v>
      </c>
      <c r="C258" s="67"/>
      <c r="D258" s="12">
        <v>41617</v>
      </c>
      <c r="E258" s="67" t="s">
        <v>258</v>
      </c>
      <c r="F258" s="67"/>
      <c r="G258" s="11" t="s">
        <v>232</v>
      </c>
      <c r="H258" s="11" t="s">
        <v>99</v>
      </c>
      <c r="I258" s="11" t="s">
        <v>15</v>
      </c>
      <c r="J258" s="67" t="s">
        <v>10</v>
      </c>
      <c r="K258" s="67"/>
      <c r="L258" s="13" t="s">
        <v>16</v>
      </c>
    </row>
    <row r="259" spans="1:12" s="1" customFormat="1" ht="15.4" customHeight="1" x14ac:dyDescent="0.25">
      <c r="A259" s="5" t="s">
        <v>5</v>
      </c>
      <c r="B259" s="66" t="s">
        <v>532</v>
      </c>
      <c r="C259" s="66"/>
      <c r="D259" s="15">
        <v>41617</v>
      </c>
      <c r="E259" s="66" t="s">
        <v>254</v>
      </c>
      <c r="F259" s="66"/>
      <c r="G259" s="14" t="s">
        <v>331</v>
      </c>
      <c r="H259" s="14" t="s">
        <v>99</v>
      </c>
      <c r="I259" s="14" t="s">
        <v>15</v>
      </c>
      <c r="J259" s="66" t="s">
        <v>10</v>
      </c>
      <c r="K259" s="66"/>
      <c r="L259" s="16" t="s">
        <v>16</v>
      </c>
    </row>
    <row r="260" spans="1:12" s="1" customFormat="1" ht="15.4" customHeight="1" x14ac:dyDescent="0.25">
      <c r="A260" s="4" t="s">
        <v>5</v>
      </c>
      <c r="B260" s="67" t="s">
        <v>533</v>
      </c>
      <c r="C260" s="67"/>
      <c r="D260" s="12">
        <v>41617</v>
      </c>
      <c r="E260" s="67"/>
      <c r="F260" s="67"/>
      <c r="G260" s="11" t="s">
        <v>529</v>
      </c>
      <c r="H260" s="11" t="s">
        <v>56</v>
      </c>
      <c r="I260" s="11" t="s">
        <v>15</v>
      </c>
      <c r="J260" s="67" t="s">
        <v>10</v>
      </c>
      <c r="K260" s="67"/>
      <c r="L260" s="13" t="s">
        <v>16</v>
      </c>
    </row>
    <row r="261" spans="1:12" s="1" customFormat="1" ht="15.4" customHeight="1" x14ac:dyDescent="0.25">
      <c r="A261" s="5" t="s">
        <v>5</v>
      </c>
      <c r="B261" s="66" t="s">
        <v>534</v>
      </c>
      <c r="C261" s="66"/>
      <c r="D261" s="15">
        <v>41617</v>
      </c>
      <c r="E261" s="66" t="s">
        <v>535</v>
      </c>
      <c r="F261" s="66"/>
      <c r="G261" s="14" t="s">
        <v>223</v>
      </c>
      <c r="H261" s="14"/>
      <c r="I261" s="14" t="s">
        <v>15</v>
      </c>
      <c r="J261" s="66" t="s">
        <v>10</v>
      </c>
      <c r="K261" s="66"/>
      <c r="L261" s="16" t="s">
        <v>16</v>
      </c>
    </row>
    <row r="262" spans="1:12" s="1" customFormat="1" ht="15.4" customHeight="1" x14ac:dyDescent="0.25">
      <c r="A262" s="4" t="s">
        <v>5</v>
      </c>
      <c r="B262" s="67" t="s">
        <v>536</v>
      </c>
      <c r="C262" s="67"/>
      <c r="D262" s="12">
        <v>41617</v>
      </c>
      <c r="E262" s="67"/>
      <c r="F262" s="67"/>
      <c r="G262" s="11" t="s">
        <v>537</v>
      </c>
      <c r="H262" s="11" t="s">
        <v>56</v>
      </c>
      <c r="I262" s="11" t="s">
        <v>15</v>
      </c>
      <c r="J262" s="67" t="s">
        <v>10</v>
      </c>
      <c r="K262" s="67"/>
      <c r="L262" s="13" t="s">
        <v>16</v>
      </c>
    </row>
    <row r="263" spans="1:12" s="1" customFormat="1" ht="15.4" customHeight="1" x14ac:dyDescent="0.25">
      <c r="A263" s="5" t="s">
        <v>5</v>
      </c>
      <c r="B263" s="66" t="s">
        <v>538</v>
      </c>
      <c r="C263" s="66"/>
      <c r="D263" s="15">
        <v>41617</v>
      </c>
      <c r="E263" s="66"/>
      <c r="F263" s="66"/>
      <c r="G263" s="14" t="s">
        <v>26</v>
      </c>
      <c r="H263" s="14" t="s">
        <v>27</v>
      </c>
      <c r="I263" s="14" t="s">
        <v>15</v>
      </c>
      <c r="J263" s="66" t="s">
        <v>10</v>
      </c>
      <c r="K263" s="66"/>
      <c r="L263" s="16" t="s">
        <v>16</v>
      </c>
    </row>
    <row r="264" spans="1:12" s="1" customFormat="1" ht="15.4" customHeight="1" x14ac:dyDescent="0.25">
      <c r="A264" s="4" t="s">
        <v>5</v>
      </c>
      <c r="B264" s="67" t="s">
        <v>539</v>
      </c>
      <c r="C264" s="67"/>
      <c r="D264" s="12">
        <v>41617</v>
      </c>
      <c r="E264" s="67" t="s">
        <v>254</v>
      </c>
      <c r="F264" s="67"/>
      <c r="G264" s="11" t="s">
        <v>182</v>
      </c>
      <c r="H264" s="11" t="s">
        <v>99</v>
      </c>
      <c r="I264" s="11" t="s">
        <v>15</v>
      </c>
      <c r="J264" s="67" t="s">
        <v>10</v>
      </c>
      <c r="K264" s="67"/>
      <c r="L264" s="13" t="s">
        <v>16</v>
      </c>
    </row>
    <row r="265" spans="1:12" s="1" customFormat="1" ht="15.4" customHeight="1" x14ac:dyDescent="0.25">
      <c r="A265" s="5" t="s">
        <v>5</v>
      </c>
      <c r="B265" s="66" t="s">
        <v>540</v>
      </c>
      <c r="C265" s="66"/>
      <c r="D265" s="15">
        <v>42429</v>
      </c>
      <c r="E265" s="66"/>
      <c r="F265" s="66"/>
      <c r="G265" s="14" t="s">
        <v>541</v>
      </c>
      <c r="H265" s="14"/>
      <c r="I265" s="14" t="s">
        <v>15</v>
      </c>
      <c r="J265" s="66" t="s">
        <v>10</v>
      </c>
      <c r="K265" s="66"/>
      <c r="L265" s="16" t="s">
        <v>16</v>
      </c>
    </row>
    <row r="266" spans="1:12" s="1" customFormat="1" ht="15.4" customHeight="1" x14ac:dyDescent="0.25">
      <c r="A266" s="4" t="s">
        <v>5</v>
      </c>
      <c r="B266" s="67" t="s">
        <v>542</v>
      </c>
      <c r="C266" s="67"/>
      <c r="D266" s="12">
        <v>42429</v>
      </c>
      <c r="E266" s="67"/>
      <c r="F266" s="67"/>
      <c r="G266" s="11" t="s">
        <v>543</v>
      </c>
      <c r="H266" s="11"/>
      <c r="I266" s="11" t="s">
        <v>15</v>
      </c>
      <c r="J266" s="67" t="s">
        <v>10</v>
      </c>
      <c r="K266" s="67"/>
      <c r="L266" s="13" t="s">
        <v>16</v>
      </c>
    </row>
    <row r="267" spans="1:12" s="1" customFormat="1" ht="17.149999999999999" customHeight="1" thickBot="1" x14ac:dyDescent="0.3">
      <c r="A267" s="63" t="s">
        <v>544</v>
      </c>
      <c r="B267" s="63"/>
      <c r="C267" s="63"/>
      <c r="D267" s="63"/>
      <c r="E267" s="63"/>
      <c r="F267" s="63"/>
      <c r="G267" s="63"/>
      <c r="H267" s="63"/>
      <c r="I267" s="63"/>
      <c r="J267" s="65"/>
      <c r="K267" s="65"/>
      <c r="L267" s="10">
        <v>24</v>
      </c>
    </row>
    <row r="268" spans="1:12" s="1" customFormat="1" ht="15.4" customHeight="1" thickTop="1" x14ac:dyDescent="0.25">
      <c r="A268" s="5" t="s">
        <v>5</v>
      </c>
      <c r="B268" s="66" t="s">
        <v>545</v>
      </c>
      <c r="C268" s="66"/>
      <c r="D268" s="15">
        <v>41627</v>
      </c>
      <c r="E268" s="66" t="s">
        <v>63</v>
      </c>
      <c r="F268" s="66"/>
      <c r="G268" s="14" t="s">
        <v>546</v>
      </c>
      <c r="H268" s="14"/>
      <c r="I268" s="14" t="s">
        <v>15</v>
      </c>
      <c r="J268" s="66" t="s">
        <v>10</v>
      </c>
      <c r="K268" s="66"/>
      <c r="L268" s="16" t="s">
        <v>16</v>
      </c>
    </row>
    <row r="269" spans="1:12" s="1" customFormat="1" ht="15.4" customHeight="1" x14ac:dyDescent="0.25">
      <c r="A269" s="4" t="s">
        <v>5</v>
      </c>
      <c r="B269" s="67" t="s">
        <v>547</v>
      </c>
      <c r="C269" s="67"/>
      <c r="D269" s="12">
        <v>41626</v>
      </c>
      <c r="E269" s="67" t="s">
        <v>548</v>
      </c>
      <c r="F269" s="67"/>
      <c r="G269" s="11" t="s">
        <v>73</v>
      </c>
      <c r="H269" s="11"/>
      <c r="I269" s="11" t="s">
        <v>15</v>
      </c>
      <c r="J269" s="67" t="s">
        <v>10</v>
      </c>
      <c r="K269" s="67"/>
      <c r="L269" s="13" t="s">
        <v>16</v>
      </c>
    </row>
    <row r="270" spans="1:12" s="1" customFormat="1" ht="15.4" customHeight="1" x14ac:dyDescent="0.25">
      <c r="A270" s="5" t="s">
        <v>5</v>
      </c>
      <c r="B270" s="66" t="s">
        <v>549</v>
      </c>
      <c r="C270" s="66"/>
      <c r="D270" s="15">
        <v>41627</v>
      </c>
      <c r="E270" s="66" t="s">
        <v>550</v>
      </c>
      <c r="F270" s="66"/>
      <c r="G270" s="14" t="s">
        <v>16</v>
      </c>
      <c r="H270" s="14"/>
      <c r="I270" s="14" t="s">
        <v>15</v>
      </c>
      <c r="J270" s="66" t="s">
        <v>10</v>
      </c>
      <c r="K270" s="66"/>
      <c r="L270" s="16" t="s">
        <v>16</v>
      </c>
    </row>
    <row r="271" spans="1:12" s="1" customFormat="1" ht="15.4" customHeight="1" x14ac:dyDescent="0.25">
      <c r="A271" s="4" t="s">
        <v>5</v>
      </c>
      <c r="B271" s="67" t="s">
        <v>551</v>
      </c>
      <c r="C271" s="67"/>
      <c r="D271" s="12">
        <v>41627</v>
      </c>
      <c r="E271" s="67" t="s">
        <v>552</v>
      </c>
      <c r="F271" s="67"/>
      <c r="G271" s="11" t="s">
        <v>38</v>
      </c>
      <c r="H271" s="11"/>
      <c r="I271" s="11" t="s">
        <v>15</v>
      </c>
      <c r="J271" s="67" t="s">
        <v>10</v>
      </c>
      <c r="K271" s="67"/>
      <c r="L271" s="13" t="s">
        <v>16</v>
      </c>
    </row>
    <row r="272" spans="1:12" s="1" customFormat="1" ht="15.4" customHeight="1" x14ac:dyDescent="0.25">
      <c r="A272" s="5" t="s">
        <v>5</v>
      </c>
      <c r="B272" s="66" t="s">
        <v>553</v>
      </c>
      <c r="C272" s="66"/>
      <c r="D272" s="15">
        <v>41626</v>
      </c>
      <c r="E272" s="66" t="s">
        <v>554</v>
      </c>
      <c r="F272" s="66"/>
      <c r="G272" s="14" t="s">
        <v>439</v>
      </c>
      <c r="H272" s="14"/>
      <c r="I272" s="14" t="s">
        <v>15</v>
      </c>
      <c r="J272" s="66" t="s">
        <v>10</v>
      </c>
      <c r="K272" s="66"/>
      <c r="L272" s="16" t="s">
        <v>16</v>
      </c>
    </row>
    <row r="273" spans="1:12" s="1" customFormat="1" ht="15.4" customHeight="1" x14ac:dyDescent="0.25">
      <c r="A273" s="4" t="s">
        <v>5</v>
      </c>
      <c r="B273" s="67" t="s">
        <v>555</v>
      </c>
      <c r="C273" s="67"/>
      <c r="D273" s="12">
        <v>41626</v>
      </c>
      <c r="E273" s="67"/>
      <c r="F273" s="67"/>
      <c r="G273" s="11" t="s">
        <v>556</v>
      </c>
      <c r="H273" s="11" t="s">
        <v>557</v>
      </c>
      <c r="I273" s="11" t="s">
        <v>15</v>
      </c>
      <c r="J273" s="67" t="s">
        <v>10</v>
      </c>
      <c r="K273" s="67"/>
      <c r="L273" s="13" t="s">
        <v>16</v>
      </c>
    </row>
    <row r="274" spans="1:12" s="1" customFormat="1" ht="15.4" customHeight="1" x14ac:dyDescent="0.25">
      <c r="A274" s="5" t="s">
        <v>5</v>
      </c>
      <c r="B274" s="66" t="s">
        <v>558</v>
      </c>
      <c r="C274" s="66"/>
      <c r="D274" s="15">
        <v>41627</v>
      </c>
      <c r="E274" s="66" t="s">
        <v>557</v>
      </c>
      <c r="F274" s="66"/>
      <c r="G274" s="14" t="s">
        <v>559</v>
      </c>
      <c r="H274" s="14" t="s">
        <v>256</v>
      </c>
      <c r="I274" s="14" t="s">
        <v>15</v>
      </c>
      <c r="J274" s="66" t="s">
        <v>10</v>
      </c>
      <c r="K274" s="66"/>
      <c r="L274" s="16" t="s">
        <v>16</v>
      </c>
    </row>
    <row r="275" spans="1:12" s="1" customFormat="1" ht="15.4" customHeight="1" x14ac:dyDescent="0.25">
      <c r="A275" s="4" t="s">
        <v>5</v>
      </c>
      <c r="B275" s="67" t="s">
        <v>560</v>
      </c>
      <c r="C275" s="67"/>
      <c r="D275" s="12">
        <v>41626</v>
      </c>
      <c r="E275" s="67" t="s">
        <v>552</v>
      </c>
      <c r="F275" s="67"/>
      <c r="G275" s="11" t="s">
        <v>38</v>
      </c>
      <c r="H275" s="11"/>
      <c r="I275" s="11" t="s">
        <v>15</v>
      </c>
      <c r="J275" s="67" t="s">
        <v>10</v>
      </c>
      <c r="K275" s="67"/>
      <c r="L275" s="13" t="s">
        <v>16</v>
      </c>
    </row>
    <row r="276" spans="1:12" s="1" customFormat="1" ht="15.4" customHeight="1" x14ac:dyDescent="0.25">
      <c r="A276" s="5" t="s">
        <v>5</v>
      </c>
      <c r="B276" s="66" t="s">
        <v>561</v>
      </c>
      <c r="C276" s="66"/>
      <c r="D276" s="15">
        <v>41627</v>
      </c>
      <c r="E276" s="66" t="s">
        <v>63</v>
      </c>
      <c r="F276" s="66"/>
      <c r="G276" s="14" t="s">
        <v>255</v>
      </c>
      <c r="H276" s="14"/>
      <c r="I276" s="14" t="s">
        <v>15</v>
      </c>
      <c r="J276" s="66" t="s">
        <v>10</v>
      </c>
      <c r="K276" s="66"/>
      <c r="L276" s="16" t="s">
        <v>16</v>
      </c>
    </row>
    <row r="277" spans="1:12" s="1" customFormat="1" ht="15.4" customHeight="1" x14ac:dyDescent="0.25">
      <c r="A277" s="4" t="s">
        <v>5</v>
      </c>
      <c r="B277" s="67" t="s">
        <v>562</v>
      </c>
      <c r="C277" s="67"/>
      <c r="D277" s="12">
        <v>41626</v>
      </c>
      <c r="E277" s="67" t="s">
        <v>548</v>
      </c>
      <c r="F277" s="67"/>
      <c r="G277" s="11" t="s">
        <v>84</v>
      </c>
      <c r="H277" s="11"/>
      <c r="I277" s="11" t="s">
        <v>15</v>
      </c>
      <c r="J277" s="67" t="s">
        <v>10</v>
      </c>
      <c r="K277" s="67"/>
      <c r="L277" s="13" t="s">
        <v>16</v>
      </c>
    </row>
    <row r="278" spans="1:12" s="1" customFormat="1" ht="15.4" customHeight="1" x14ac:dyDescent="0.25">
      <c r="A278" s="5" t="s">
        <v>5</v>
      </c>
      <c r="B278" s="66" t="s">
        <v>563</v>
      </c>
      <c r="C278" s="66"/>
      <c r="D278" s="15">
        <v>41627</v>
      </c>
      <c r="E278" s="66" t="s">
        <v>564</v>
      </c>
      <c r="F278" s="66"/>
      <c r="G278" s="14" t="s">
        <v>8</v>
      </c>
      <c r="H278" s="14" t="s">
        <v>565</v>
      </c>
      <c r="I278" s="14" t="s">
        <v>15</v>
      </c>
      <c r="J278" s="66" t="s">
        <v>10</v>
      </c>
      <c r="K278" s="66"/>
      <c r="L278" s="16" t="s">
        <v>16</v>
      </c>
    </row>
    <row r="279" spans="1:12" s="1" customFormat="1" ht="15.4" customHeight="1" x14ac:dyDescent="0.25">
      <c r="A279" s="4" t="s">
        <v>5</v>
      </c>
      <c r="B279" s="67" t="s">
        <v>566</v>
      </c>
      <c r="C279" s="67"/>
      <c r="D279" s="12">
        <v>41627</v>
      </c>
      <c r="E279" s="67" t="s">
        <v>63</v>
      </c>
      <c r="F279" s="67"/>
      <c r="G279" s="11" t="s">
        <v>567</v>
      </c>
      <c r="H279" s="11"/>
      <c r="I279" s="11" t="s">
        <v>15</v>
      </c>
      <c r="J279" s="67" t="s">
        <v>10</v>
      </c>
      <c r="K279" s="67"/>
      <c r="L279" s="13" t="s">
        <v>16</v>
      </c>
    </row>
    <row r="280" spans="1:12" s="1" customFormat="1" ht="15.4" customHeight="1" x14ac:dyDescent="0.25">
      <c r="A280" s="5" t="s">
        <v>5</v>
      </c>
      <c r="B280" s="66" t="s">
        <v>568</v>
      </c>
      <c r="C280" s="66"/>
      <c r="D280" s="15">
        <v>41626</v>
      </c>
      <c r="E280" s="66" t="s">
        <v>569</v>
      </c>
      <c r="F280" s="66"/>
      <c r="G280" s="14" t="s">
        <v>570</v>
      </c>
      <c r="H280" s="14"/>
      <c r="I280" s="14" t="s">
        <v>15</v>
      </c>
      <c r="J280" s="66" t="s">
        <v>10</v>
      </c>
      <c r="K280" s="66"/>
      <c r="L280" s="16" t="s">
        <v>16</v>
      </c>
    </row>
    <row r="281" spans="1:12" s="1" customFormat="1" ht="15.4" customHeight="1" x14ac:dyDescent="0.25">
      <c r="A281" s="4" t="s">
        <v>5</v>
      </c>
      <c r="B281" s="67" t="s">
        <v>571</v>
      </c>
      <c r="C281" s="67"/>
      <c r="D281" s="12">
        <v>41627</v>
      </c>
      <c r="E281" s="67" t="s">
        <v>557</v>
      </c>
      <c r="F281" s="67"/>
      <c r="G281" s="11" t="s">
        <v>572</v>
      </c>
      <c r="H281" s="11" t="s">
        <v>256</v>
      </c>
      <c r="I281" s="11" t="s">
        <v>15</v>
      </c>
      <c r="J281" s="67" t="s">
        <v>10</v>
      </c>
      <c r="K281" s="67"/>
      <c r="L281" s="13" t="s">
        <v>16</v>
      </c>
    </row>
    <row r="282" spans="1:12" s="1" customFormat="1" ht="15.4" customHeight="1" x14ac:dyDescent="0.25">
      <c r="A282" s="5" t="s">
        <v>5</v>
      </c>
      <c r="B282" s="66" t="s">
        <v>573</v>
      </c>
      <c r="C282" s="66"/>
      <c r="D282" s="15">
        <v>41627</v>
      </c>
      <c r="E282" s="66" t="s">
        <v>63</v>
      </c>
      <c r="F282" s="66"/>
      <c r="G282" s="14" t="s">
        <v>574</v>
      </c>
      <c r="H282" s="14"/>
      <c r="I282" s="14" t="s">
        <v>15</v>
      </c>
      <c r="J282" s="66" t="s">
        <v>10</v>
      </c>
      <c r="K282" s="66"/>
      <c r="L282" s="16" t="s">
        <v>16</v>
      </c>
    </row>
    <row r="283" spans="1:12" s="1" customFormat="1" ht="15.4" customHeight="1" x14ac:dyDescent="0.25">
      <c r="A283" s="4" t="s">
        <v>5</v>
      </c>
      <c r="B283" s="67" t="s">
        <v>575</v>
      </c>
      <c r="C283" s="67"/>
      <c r="D283" s="12">
        <v>41627</v>
      </c>
      <c r="E283" s="67" t="s">
        <v>576</v>
      </c>
      <c r="F283" s="67"/>
      <c r="G283" s="11" t="s">
        <v>236</v>
      </c>
      <c r="H283" s="11" t="s">
        <v>577</v>
      </c>
      <c r="I283" s="11" t="s">
        <v>15</v>
      </c>
      <c r="J283" s="67" t="s">
        <v>10</v>
      </c>
      <c r="K283" s="67"/>
      <c r="L283" s="13" t="s">
        <v>16</v>
      </c>
    </row>
    <row r="284" spans="1:12" s="1" customFormat="1" ht="15.4" customHeight="1" x14ac:dyDescent="0.25">
      <c r="A284" s="5" t="s">
        <v>5</v>
      </c>
      <c r="B284" s="66" t="s">
        <v>578</v>
      </c>
      <c r="C284" s="66"/>
      <c r="D284" s="15">
        <v>41627</v>
      </c>
      <c r="E284" s="66"/>
      <c r="F284" s="66"/>
      <c r="G284" s="14" t="s">
        <v>434</v>
      </c>
      <c r="H284" s="14" t="s">
        <v>87</v>
      </c>
      <c r="I284" s="14" t="s">
        <v>15</v>
      </c>
      <c r="J284" s="66" t="s">
        <v>10</v>
      </c>
      <c r="K284" s="66"/>
      <c r="L284" s="16" t="s">
        <v>16</v>
      </c>
    </row>
    <row r="285" spans="1:12" s="1" customFormat="1" ht="15.4" customHeight="1" x14ac:dyDescent="0.25">
      <c r="A285" s="4" t="s">
        <v>5</v>
      </c>
      <c r="B285" s="67" t="s">
        <v>579</v>
      </c>
      <c r="C285" s="67"/>
      <c r="D285" s="12">
        <v>41627</v>
      </c>
      <c r="E285" s="67" t="s">
        <v>548</v>
      </c>
      <c r="F285" s="67"/>
      <c r="G285" s="11" t="s">
        <v>42</v>
      </c>
      <c r="H285" s="11"/>
      <c r="I285" s="11" t="s">
        <v>15</v>
      </c>
      <c r="J285" s="67" t="s">
        <v>10</v>
      </c>
      <c r="K285" s="67"/>
      <c r="L285" s="13" t="s">
        <v>16</v>
      </c>
    </row>
    <row r="286" spans="1:12" s="1" customFormat="1" ht="15.4" customHeight="1" x14ac:dyDescent="0.25">
      <c r="A286" s="5" t="s">
        <v>5</v>
      </c>
      <c r="B286" s="66" t="s">
        <v>580</v>
      </c>
      <c r="C286" s="66"/>
      <c r="D286" s="15">
        <v>41639</v>
      </c>
      <c r="E286" s="66" t="s">
        <v>473</v>
      </c>
      <c r="F286" s="66"/>
      <c r="G286" s="14" t="s">
        <v>8</v>
      </c>
      <c r="H286" s="14" t="s">
        <v>581</v>
      </c>
      <c r="I286" s="14" t="s">
        <v>15</v>
      </c>
      <c r="J286" s="66" t="s">
        <v>10</v>
      </c>
      <c r="K286" s="66"/>
      <c r="L286" s="16" t="s">
        <v>16</v>
      </c>
    </row>
    <row r="287" spans="1:12" s="1" customFormat="1" ht="15.4" customHeight="1" x14ac:dyDescent="0.25">
      <c r="A287" s="4" t="s">
        <v>5</v>
      </c>
      <c r="B287" s="67" t="s">
        <v>582</v>
      </c>
      <c r="C287" s="67"/>
      <c r="D287" s="12">
        <v>41627</v>
      </c>
      <c r="E287" s="67" t="s">
        <v>583</v>
      </c>
      <c r="F287" s="67"/>
      <c r="G287" s="11" t="s">
        <v>236</v>
      </c>
      <c r="H287" s="11" t="s">
        <v>584</v>
      </c>
      <c r="I287" s="11" t="s">
        <v>15</v>
      </c>
      <c r="J287" s="67" t="s">
        <v>10</v>
      </c>
      <c r="K287" s="67"/>
      <c r="L287" s="13" t="s">
        <v>16</v>
      </c>
    </row>
    <row r="288" spans="1:12" s="1" customFormat="1" ht="15.4" customHeight="1" x14ac:dyDescent="0.25">
      <c r="A288" s="5" t="s">
        <v>5</v>
      </c>
      <c r="B288" s="66" t="s">
        <v>585</v>
      </c>
      <c r="C288" s="66"/>
      <c r="D288" s="15">
        <v>41626</v>
      </c>
      <c r="E288" s="66"/>
      <c r="F288" s="66"/>
      <c r="G288" s="14" t="s">
        <v>586</v>
      </c>
      <c r="H288" s="14" t="s">
        <v>557</v>
      </c>
      <c r="I288" s="14" t="s">
        <v>15</v>
      </c>
      <c r="J288" s="66" t="s">
        <v>10</v>
      </c>
      <c r="K288" s="66"/>
      <c r="L288" s="16" t="s">
        <v>16</v>
      </c>
    </row>
    <row r="289" spans="1:12" s="1" customFormat="1" ht="15.4" customHeight="1" x14ac:dyDescent="0.25">
      <c r="A289" s="4" t="s">
        <v>5</v>
      </c>
      <c r="B289" s="67" t="s">
        <v>587</v>
      </c>
      <c r="C289" s="67"/>
      <c r="D289" s="12">
        <v>41627</v>
      </c>
      <c r="E289" s="67" t="s">
        <v>63</v>
      </c>
      <c r="F289" s="67"/>
      <c r="G289" s="11" t="s">
        <v>500</v>
      </c>
      <c r="H289" s="11"/>
      <c r="I289" s="11" t="s">
        <v>15</v>
      </c>
      <c r="J289" s="67" t="s">
        <v>10</v>
      </c>
      <c r="K289" s="67"/>
      <c r="L289" s="13" t="s">
        <v>16</v>
      </c>
    </row>
    <row r="290" spans="1:12" s="1" customFormat="1" ht="15.4" customHeight="1" x14ac:dyDescent="0.25">
      <c r="A290" s="5" t="s">
        <v>5</v>
      </c>
      <c r="B290" s="66" t="s">
        <v>588</v>
      </c>
      <c r="C290" s="66"/>
      <c r="D290" s="15">
        <v>41639</v>
      </c>
      <c r="E290" s="66" t="s">
        <v>254</v>
      </c>
      <c r="F290" s="66"/>
      <c r="G290" s="14" t="s">
        <v>427</v>
      </c>
      <c r="H290" s="14" t="s">
        <v>589</v>
      </c>
      <c r="I290" s="14" t="s">
        <v>15</v>
      </c>
      <c r="J290" s="66" t="s">
        <v>10</v>
      </c>
      <c r="K290" s="66"/>
      <c r="L290" s="16" t="s">
        <v>16</v>
      </c>
    </row>
    <row r="291" spans="1:12" s="1" customFormat="1" ht="15.4" customHeight="1" x14ac:dyDescent="0.25">
      <c r="A291" s="4" t="s">
        <v>5</v>
      </c>
      <c r="B291" s="67" t="s">
        <v>590</v>
      </c>
      <c r="C291" s="67"/>
      <c r="D291" s="12">
        <v>41627</v>
      </c>
      <c r="E291" s="67" t="s">
        <v>108</v>
      </c>
      <c r="F291" s="67"/>
      <c r="G291" s="11" t="s">
        <v>58</v>
      </c>
      <c r="H291" s="11"/>
      <c r="I291" s="11" t="s">
        <v>15</v>
      </c>
      <c r="J291" s="67" t="s">
        <v>10</v>
      </c>
      <c r="K291" s="67"/>
      <c r="L291" s="13" t="s">
        <v>16</v>
      </c>
    </row>
    <row r="292" spans="1:12" s="1" customFormat="1" ht="17.149999999999999" customHeight="1" thickBot="1" x14ac:dyDescent="0.3">
      <c r="A292" s="63" t="s">
        <v>591</v>
      </c>
      <c r="B292" s="63"/>
      <c r="C292" s="63"/>
      <c r="D292" s="63"/>
      <c r="E292" s="63"/>
      <c r="F292" s="63"/>
      <c r="G292" s="63"/>
      <c r="H292" s="63"/>
      <c r="I292" s="63"/>
      <c r="J292" s="65"/>
      <c r="K292" s="65"/>
      <c r="L292" s="10">
        <v>1</v>
      </c>
    </row>
    <row r="293" spans="1:12" s="1" customFormat="1" ht="15.4" customHeight="1" thickTop="1" x14ac:dyDescent="0.25">
      <c r="A293" s="5" t="s">
        <v>5</v>
      </c>
      <c r="B293" s="66" t="s">
        <v>592</v>
      </c>
      <c r="C293" s="66"/>
      <c r="D293" s="15">
        <v>41598</v>
      </c>
      <c r="E293" s="66" t="s">
        <v>14</v>
      </c>
      <c r="F293" s="66"/>
      <c r="G293" s="14" t="s">
        <v>200</v>
      </c>
      <c r="H293" s="14" t="s">
        <v>201</v>
      </c>
      <c r="I293" s="14" t="s">
        <v>15</v>
      </c>
      <c r="J293" s="66" t="s">
        <v>10</v>
      </c>
      <c r="K293" s="66"/>
      <c r="L293" s="16" t="s">
        <v>16</v>
      </c>
    </row>
    <row r="294" spans="1:12" s="1" customFormat="1" ht="17.149999999999999" customHeight="1" thickBot="1" x14ac:dyDescent="0.3">
      <c r="A294" s="63" t="s">
        <v>593</v>
      </c>
      <c r="B294" s="63"/>
      <c r="C294" s="63"/>
      <c r="D294" s="63"/>
      <c r="E294" s="63"/>
      <c r="F294" s="63"/>
      <c r="G294" s="63"/>
      <c r="H294" s="63"/>
      <c r="I294" s="63"/>
      <c r="J294" s="65"/>
      <c r="K294" s="65"/>
      <c r="L294" s="10">
        <v>2</v>
      </c>
    </row>
    <row r="295" spans="1:12" s="1" customFormat="1" ht="15.4" customHeight="1" thickTop="1" x14ac:dyDescent="0.25">
      <c r="A295" s="4" t="s">
        <v>5</v>
      </c>
      <c r="B295" s="67" t="s">
        <v>594</v>
      </c>
      <c r="C295" s="67"/>
      <c r="D295" s="12">
        <v>41598</v>
      </c>
      <c r="E295" s="67" t="s">
        <v>595</v>
      </c>
      <c r="F295" s="67"/>
      <c r="G295" s="11" t="s">
        <v>354</v>
      </c>
      <c r="H295" s="11" t="s">
        <v>596</v>
      </c>
      <c r="I295" s="11" t="s">
        <v>15</v>
      </c>
      <c r="J295" s="67" t="s">
        <v>10</v>
      </c>
      <c r="K295" s="67"/>
      <c r="L295" s="13" t="s">
        <v>16</v>
      </c>
    </row>
    <row r="296" spans="1:12" s="1" customFormat="1" ht="15.4" customHeight="1" x14ac:dyDescent="0.25">
      <c r="A296" s="5" t="s">
        <v>5</v>
      </c>
      <c r="B296" s="66" t="s">
        <v>597</v>
      </c>
      <c r="C296" s="66"/>
      <c r="D296" s="15">
        <v>43685</v>
      </c>
      <c r="E296" s="66" t="s">
        <v>598</v>
      </c>
      <c r="F296" s="66"/>
      <c r="G296" s="14" t="s">
        <v>354</v>
      </c>
      <c r="H296" s="14" t="s">
        <v>475</v>
      </c>
      <c r="I296" s="14" t="s">
        <v>15</v>
      </c>
      <c r="J296" s="66" t="s">
        <v>10</v>
      </c>
      <c r="K296" s="66"/>
      <c r="L296" s="16" t="s">
        <v>16</v>
      </c>
    </row>
    <row r="297" spans="1:12" s="1" customFormat="1" ht="17.149999999999999" customHeight="1" thickBot="1" x14ac:dyDescent="0.3">
      <c r="A297" s="63" t="s">
        <v>599</v>
      </c>
      <c r="B297" s="63"/>
      <c r="C297" s="63"/>
      <c r="D297" s="63"/>
      <c r="E297" s="63"/>
      <c r="F297" s="63"/>
      <c r="G297" s="63"/>
      <c r="H297" s="63"/>
      <c r="I297" s="63"/>
      <c r="J297" s="65"/>
      <c r="K297" s="65"/>
      <c r="L297" s="10">
        <v>1</v>
      </c>
    </row>
    <row r="298" spans="1:12" s="1" customFormat="1" ht="15.4" customHeight="1" thickTop="1" x14ac:dyDescent="0.25">
      <c r="A298" s="4" t="s">
        <v>5</v>
      </c>
      <c r="B298" s="67" t="s">
        <v>600</v>
      </c>
      <c r="C298" s="67"/>
      <c r="D298" s="12">
        <v>41624</v>
      </c>
      <c r="E298" s="67" t="s">
        <v>27</v>
      </c>
      <c r="F298" s="67"/>
      <c r="G298" s="11" t="s">
        <v>236</v>
      </c>
      <c r="H298" s="11"/>
      <c r="I298" s="11" t="s">
        <v>15</v>
      </c>
      <c r="J298" s="67" t="s">
        <v>10</v>
      </c>
      <c r="K298" s="67"/>
      <c r="L298" s="13" t="s">
        <v>16</v>
      </c>
    </row>
    <row r="299" spans="1:12" s="1" customFormat="1" ht="17.149999999999999" customHeight="1" thickBot="1" x14ac:dyDescent="0.3">
      <c r="A299" s="63" t="s">
        <v>601</v>
      </c>
      <c r="B299" s="63"/>
      <c r="C299" s="63"/>
      <c r="D299" s="63"/>
      <c r="E299" s="63"/>
      <c r="F299" s="63"/>
      <c r="G299" s="63"/>
      <c r="H299" s="63"/>
      <c r="I299" s="63"/>
      <c r="J299" s="65"/>
      <c r="K299" s="65"/>
      <c r="L299" s="10">
        <v>1</v>
      </c>
    </row>
    <row r="300" spans="1:12" s="1" customFormat="1" ht="15.4" customHeight="1" thickTop="1" x14ac:dyDescent="0.25">
      <c r="A300" s="5" t="s">
        <v>5</v>
      </c>
      <c r="B300" s="66" t="s">
        <v>602</v>
      </c>
      <c r="C300" s="66"/>
      <c r="D300" s="15">
        <v>41598</v>
      </c>
      <c r="E300" s="66" t="s">
        <v>603</v>
      </c>
      <c r="F300" s="66"/>
      <c r="G300" s="14" t="s">
        <v>38</v>
      </c>
      <c r="H300" s="14" t="s">
        <v>235</v>
      </c>
      <c r="I300" s="14" t="s">
        <v>15</v>
      </c>
      <c r="J300" s="66" t="s">
        <v>10</v>
      </c>
      <c r="K300" s="66"/>
      <c r="L300" s="16" t="s">
        <v>16</v>
      </c>
    </row>
    <row r="301" spans="1:12" s="1" customFormat="1" ht="17.149999999999999" customHeight="1" thickBot="1" x14ac:dyDescent="0.3">
      <c r="A301" s="63" t="s">
        <v>604</v>
      </c>
      <c r="B301" s="63"/>
      <c r="C301" s="63"/>
      <c r="D301" s="63"/>
      <c r="E301" s="63"/>
      <c r="F301" s="63"/>
      <c r="G301" s="63"/>
      <c r="H301" s="63"/>
      <c r="I301" s="63"/>
      <c r="J301" s="65"/>
      <c r="K301" s="65"/>
      <c r="L301" s="10">
        <v>1</v>
      </c>
    </row>
    <row r="302" spans="1:12" s="1" customFormat="1" ht="15.4" customHeight="1" thickTop="1" x14ac:dyDescent="0.25">
      <c r="A302" s="4" t="s">
        <v>5</v>
      </c>
      <c r="B302" s="67" t="s">
        <v>605</v>
      </c>
      <c r="C302" s="67"/>
      <c r="D302" s="12">
        <v>41583</v>
      </c>
      <c r="E302" s="67" t="s">
        <v>27</v>
      </c>
      <c r="F302" s="67"/>
      <c r="G302" s="11" t="s">
        <v>8</v>
      </c>
      <c r="H302" s="11"/>
      <c r="I302" s="11" t="s">
        <v>15</v>
      </c>
      <c r="J302" s="67" t="s">
        <v>10</v>
      </c>
      <c r="K302" s="67"/>
      <c r="L302" s="13" t="s">
        <v>16</v>
      </c>
    </row>
    <row r="303" spans="1:12" s="1" customFormat="1" ht="17.149999999999999" customHeight="1" thickBot="1" x14ac:dyDescent="0.3">
      <c r="A303" s="63" t="s">
        <v>606</v>
      </c>
      <c r="B303" s="63"/>
      <c r="C303" s="63"/>
      <c r="D303" s="63"/>
      <c r="E303" s="63"/>
      <c r="F303" s="63"/>
      <c r="G303" s="63"/>
      <c r="H303" s="63"/>
      <c r="I303" s="63"/>
      <c r="J303" s="65"/>
      <c r="K303" s="65"/>
      <c r="L303" s="10">
        <v>4</v>
      </c>
    </row>
    <row r="304" spans="1:12" s="1" customFormat="1" ht="15.4" customHeight="1" thickTop="1" x14ac:dyDescent="0.25">
      <c r="A304" s="5" t="s">
        <v>5</v>
      </c>
      <c r="B304" s="66" t="s">
        <v>607</v>
      </c>
      <c r="C304" s="66"/>
      <c r="D304" s="15">
        <v>41599</v>
      </c>
      <c r="E304" s="66" t="s">
        <v>254</v>
      </c>
      <c r="F304" s="66"/>
      <c r="G304" s="14" t="s">
        <v>354</v>
      </c>
      <c r="H304" s="14" t="s">
        <v>608</v>
      </c>
      <c r="I304" s="14" t="s">
        <v>15</v>
      </c>
      <c r="J304" s="66" t="s">
        <v>10</v>
      </c>
      <c r="K304" s="66"/>
      <c r="L304" s="16" t="s">
        <v>16</v>
      </c>
    </row>
    <row r="305" spans="1:12" s="1" customFormat="1" ht="15.4" customHeight="1" x14ac:dyDescent="0.25">
      <c r="A305" s="4" t="s">
        <v>5</v>
      </c>
      <c r="B305" s="67" t="s">
        <v>609</v>
      </c>
      <c r="C305" s="67"/>
      <c r="D305" s="12">
        <v>41599</v>
      </c>
      <c r="E305" s="67" t="s">
        <v>610</v>
      </c>
      <c r="F305" s="67"/>
      <c r="G305" s="11" t="s">
        <v>175</v>
      </c>
      <c r="H305" s="11" t="s">
        <v>347</v>
      </c>
      <c r="I305" s="11" t="s">
        <v>15</v>
      </c>
      <c r="J305" s="67" t="s">
        <v>10</v>
      </c>
      <c r="K305" s="67"/>
      <c r="L305" s="13" t="s">
        <v>16</v>
      </c>
    </row>
    <row r="306" spans="1:12" s="1" customFormat="1" ht="15.4" customHeight="1" x14ac:dyDescent="0.25">
      <c r="A306" s="5" t="s">
        <v>5</v>
      </c>
      <c r="B306" s="66" t="s">
        <v>611</v>
      </c>
      <c r="C306" s="66"/>
      <c r="D306" s="15">
        <v>41599</v>
      </c>
      <c r="E306" s="66" t="s">
        <v>612</v>
      </c>
      <c r="F306" s="66"/>
      <c r="G306" s="14" t="s">
        <v>26</v>
      </c>
      <c r="H306" s="14" t="s">
        <v>613</v>
      </c>
      <c r="I306" s="14" t="s">
        <v>15</v>
      </c>
      <c r="J306" s="66" t="s">
        <v>10</v>
      </c>
      <c r="K306" s="66"/>
      <c r="L306" s="16" t="s">
        <v>16</v>
      </c>
    </row>
    <row r="307" spans="1:12" s="1" customFormat="1" ht="15.4" customHeight="1" x14ac:dyDescent="0.25">
      <c r="A307" s="4" t="s">
        <v>5</v>
      </c>
      <c r="B307" s="67" t="s">
        <v>614</v>
      </c>
      <c r="C307" s="67"/>
      <c r="D307" s="12">
        <v>43293</v>
      </c>
      <c r="E307" s="67" t="s">
        <v>615</v>
      </c>
      <c r="F307" s="67"/>
      <c r="G307" s="11" t="s">
        <v>168</v>
      </c>
      <c r="H307" s="11" t="s">
        <v>9</v>
      </c>
      <c r="I307" s="11" t="s">
        <v>15</v>
      </c>
      <c r="J307" s="67" t="s">
        <v>10</v>
      </c>
      <c r="K307" s="67"/>
      <c r="L307" s="13" t="s">
        <v>16</v>
      </c>
    </row>
    <row r="308" spans="1:12" s="1" customFormat="1" ht="17.149999999999999" customHeight="1" thickBot="1" x14ac:dyDescent="0.3">
      <c r="A308" s="63" t="s">
        <v>616</v>
      </c>
      <c r="B308" s="63"/>
      <c r="C308" s="63"/>
      <c r="D308" s="63"/>
      <c r="E308" s="63"/>
      <c r="F308" s="63"/>
      <c r="G308" s="63"/>
      <c r="H308" s="63"/>
      <c r="I308" s="63"/>
      <c r="J308" s="65"/>
      <c r="K308" s="65"/>
      <c r="L308" s="10">
        <v>1</v>
      </c>
    </row>
    <row r="309" spans="1:12" s="1" customFormat="1" ht="15.4" customHeight="1" thickTop="1" x14ac:dyDescent="0.25">
      <c r="A309" s="5" t="s">
        <v>5</v>
      </c>
      <c r="B309" s="66" t="s">
        <v>617</v>
      </c>
      <c r="C309" s="66"/>
      <c r="D309" s="15">
        <v>41614</v>
      </c>
      <c r="E309" s="66" t="s">
        <v>235</v>
      </c>
      <c r="F309" s="66"/>
      <c r="G309" s="14" t="s">
        <v>26</v>
      </c>
      <c r="H309" s="14" t="s">
        <v>9</v>
      </c>
      <c r="I309" s="14" t="s">
        <v>15</v>
      </c>
      <c r="J309" s="66" t="s">
        <v>10</v>
      </c>
      <c r="K309" s="66"/>
      <c r="L309" s="16" t="s">
        <v>16</v>
      </c>
    </row>
    <row r="310" spans="1:12" s="1" customFormat="1" ht="17.149999999999999" customHeight="1" thickBot="1" x14ac:dyDescent="0.3">
      <c r="A310" s="63" t="s">
        <v>618</v>
      </c>
      <c r="B310" s="63"/>
      <c r="C310" s="63"/>
      <c r="D310" s="63"/>
      <c r="E310" s="63"/>
      <c r="F310" s="63"/>
      <c r="G310" s="63"/>
      <c r="H310" s="63"/>
      <c r="I310" s="63"/>
      <c r="J310" s="65"/>
      <c r="K310" s="65"/>
      <c r="L310" s="10">
        <v>1</v>
      </c>
    </row>
    <row r="311" spans="1:12" s="1" customFormat="1" ht="15.4" customHeight="1" thickTop="1" x14ac:dyDescent="0.25">
      <c r="A311" s="4" t="s">
        <v>5</v>
      </c>
      <c r="B311" s="67" t="s">
        <v>619</v>
      </c>
      <c r="C311" s="67"/>
      <c r="D311" s="12">
        <v>41599</v>
      </c>
      <c r="E311" s="67" t="s">
        <v>27</v>
      </c>
      <c r="F311" s="67"/>
      <c r="G311" s="11" t="s">
        <v>236</v>
      </c>
      <c r="H311" s="11" t="s">
        <v>9</v>
      </c>
      <c r="I311" s="11" t="s">
        <v>15</v>
      </c>
      <c r="J311" s="67" t="s">
        <v>10</v>
      </c>
      <c r="K311" s="67"/>
      <c r="L311" s="13" t="s">
        <v>16</v>
      </c>
    </row>
    <row r="312" spans="1:12" s="1" customFormat="1" ht="17.149999999999999" customHeight="1" thickBot="1" x14ac:dyDescent="0.3">
      <c r="A312" s="63" t="s">
        <v>620</v>
      </c>
      <c r="B312" s="63"/>
      <c r="C312" s="63"/>
      <c r="D312" s="63"/>
      <c r="E312" s="63"/>
      <c r="F312" s="63"/>
      <c r="G312" s="63"/>
      <c r="H312" s="63"/>
      <c r="I312" s="63"/>
      <c r="J312" s="65"/>
      <c r="K312" s="65"/>
      <c r="L312" s="10">
        <v>5</v>
      </c>
    </row>
    <row r="313" spans="1:12" s="1" customFormat="1" ht="15.4" customHeight="1" thickTop="1" x14ac:dyDescent="0.25">
      <c r="A313" s="5" t="s">
        <v>5</v>
      </c>
      <c r="B313" s="66" t="s">
        <v>621</v>
      </c>
      <c r="C313" s="66"/>
      <c r="D313" s="15">
        <v>41627</v>
      </c>
      <c r="E313" s="66" t="s">
        <v>622</v>
      </c>
      <c r="F313" s="66"/>
      <c r="G313" s="14" t="s">
        <v>8</v>
      </c>
      <c r="H313" s="14" t="s">
        <v>623</v>
      </c>
      <c r="I313" s="14" t="s">
        <v>15</v>
      </c>
      <c r="J313" s="66" t="s">
        <v>409</v>
      </c>
      <c r="K313" s="66"/>
      <c r="L313" s="16" t="s">
        <v>16</v>
      </c>
    </row>
    <row r="314" spans="1:12" s="1" customFormat="1" ht="15.4" customHeight="1" x14ac:dyDescent="0.25">
      <c r="A314" s="4" t="s">
        <v>5</v>
      </c>
      <c r="B314" s="67" t="s">
        <v>624</v>
      </c>
      <c r="C314" s="67"/>
      <c r="D314" s="12">
        <v>41626</v>
      </c>
      <c r="E314" s="67" t="s">
        <v>625</v>
      </c>
      <c r="F314" s="67"/>
      <c r="G314" s="11" t="s">
        <v>232</v>
      </c>
      <c r="H314" s="11" t="s">
        <v>201</v>
      </c>
      <c r="I314" s="11" t="s">
        <v>15</v>
      </c>
      <c r="J314" s="67" t="s">
        <v>409</v>
      </c>
      <c r="K314" s="67"/>
      <c r="L314" s="13" t="s">
        <v>16</v>
      </c>
    </row>
    <row r="315" spans="1:12" s="1" customFormat="1" ht="15.4" customHeight="1" x14ac:dyDescent="0.25">
      <c r="A315" s="5" t="s">
        <v>5</v>
      </c>
      <c r="B315" s="66" t="s">
        <v>626</v>
      </c>
      <c r="C315" s="66"/>
      <c r="D315" s="15">
        <v>41626</v>
      </c>
      <c r="E315" s="66" t="s">
        <v>627</v>
      </c>
      <c r="F315" s="66"/>
      <c r="G315" s="14" t="s">
        <v>232</v>
      </c>
      <c r="H315" s="14" t="s">
        <v>628</v>
      </c>
      <c r="I315" s="14" t="s">
        <v>15</v>
      </c>
      <c r="J315" s="66" t="s">
        <v>409</v>
      </c>
      <c r="K315" s="66"/>
      <c r="L315" s="16" t="s">
        <v>16</v>
      </c>
    </row>
    <row r="316" spans="1:12" s="1" customFormat="1" ht="15.4" customHeight="1" x14ac:dyDescent="0.25">
      <c r="A316" s="4" t="s">
        <v>5</v>
      </c>
      <c r="B316" s="67" t="s">
        <v>629</v>
      </c>
      <c r="C316" s="67"/>
      <c r="D316" s="12">
        <v>41626</v>
      </c>
      <c r="E316" s="67" t="s">
        <v>344</v>
      </c>
      <c r="F316" s="67"/>
      <c r="G316" s="11" t="s">
        <v>236</v>
      </c>
      <c r="H316" s="11" t="s">
        <v>201</v>
      </c>
      <c r="I316" s="11" t="s">
        <v>15</v>
      </c>
      <c r="J316" s="67" t="s">
        <v>409</v>
      </c>
      <c r="K316" s="67"/>
      <c r="L316" s="13" t="s">
        <v>16</v>
      </c>
    </row>
    <row r="317" spans="1:12" s="1" customFormat="1" ht="15.4" customHeight="1" x14ac:dyDescent="0.25">
      <c r="A317" s="5" t="s">
        <v>5</v>
      </c>
      <c r="B317" s="66" t="s">
        <v>630</v>
      </c>
      <c r="C317" s="66"/>
      <c r="D317" s="15">
        <v>41626</v>
      </c>
      <c r="E317" s="66" t="s">
        <v>631</v>
      </c>
      <c r="F317" s="66"/>
      <c r="G317" s="14" t="s">
        <v>632</v>
      </c>
      <c r="H317" s="14" t="s">
        <v>201</v>
      </c>
      <c r="I317" s="14" t="s">
        <v>15</v>
      </c>
      <c r="J317" s="66" t="s">
        <v>409</v>
      </c>
      <c r="K317" s="66"/>
      <c r="L317" s="16" t="s">
        <v>16</v>
      </c>
    </row>
    <row r="318" spans="1:12" s="1" customFormat="1" ht="17.149999999999999" customHeight="1" thickBot="1" x14ac:dyDescent="0.3">
      <c r="A318" s="63" t="s">
        <v>633</v>
      </c>
      <c r="B318" s="63"/>
      <c r="C318" s="63"/>
      <c r="D318" s="63"/>
      <c r="E318" s="63"/>
      <c r="F318" s="63"/>
      <c r="G318" s="63"/>
      <c r="H318" s="63"/>
      <c r="I318" s="63"/>
      <c r="J318" s="65"/>
      <c r="K318" s="65"/>
      <c r="L318" s="10">
        <v>1</v>
      </c>
    </row>
    <row r="319" spans="1:12" s="1" customFormat="1" ht="15.4" customHeight="1" thickTop="1" x14ac:dyDescent="0.25">
      <c r="A319" s="4" t="s">
        <v>5</v>
      </c>
      <c r="B319" s="67" t="s">
        <v>634</v>
      </c>
      <c r="C319" s="67"/>
      <c r="D319" s="12">
        <v>41626</v>
      </c>
      <c r="E319" s="67" t="s">
        <v>344</v>
      </c>
      <c r="F319" s="67"/>
      <c r="G319" s="11" t="s">
        <v>8</v>
      </c>
      <c r="H319" s="11"/>
      <c r="I319" s="11" t="s">
        <v>15</v>
      </c>
      <c r="J319" s="67" t="s">
        <v>409</v>
      </c>
      <c r="K319" s="67"/>
      <c r="L319" s="13" t="s">
        <v>16</v>
      </c>
    </row>
    <row r="320" spans="1:12" s="1" customFormat="1" ht="17.149999999999999" customHeight="1" thickBot="1" x14ac:dyDescent="0.3">
      <c r="A320" s="63" t="s">
        <v>635</v>
      </c>
      <c r="B320" s="63"/>
      <c r="C320" s="63"/>
      <c r="D320" s="63"/>
      <c r="E320" s="63"/>
      <c r="F320" s="63"/>
      <c r="G320" s="63"/>
      <c r="H320" s="63"/>
      <c r="I320" s="63"/>
      <c r="J320" s="65"/>
      <c r="K320" s="65"/>
      <c r="L320" s="10">
        <v>1</v>
      </c>
    </row>
    <row r="321" spans="1:12" s="1" customFormat="1" ht="15.4" customHeight="1" thickTop="1" x14ac:dyDescent="0.25">
      <c r="A321" s="5" t="s">
        <v>5</v>
      </c>
      <c r="B321" s="66" t="s">
        <v>636</v>
      </c>
      <c r="C321" s="66"/>
      <c r="D321" s="15">
        <v>41614</v>
      </c>
      <c r="E321" s="66"/>
      <c r="F321" s="66"/>
      <c r="G321" s="14" t="s">
        <v>23</v>
      </c>
      <c r="H321" s="14" t="s">
        <v>27</v>
      </c>
      <c r="I321" s="14" t="s">
        <v>15</v>
      </c>
      <c r="J321" s="66" t="s">
        <v>10</v>
      </c>
      <c r="K321" s="66"/>
      <c r="L321" s="16" t="s">
        <v>16</v>
      </c>
    </row>
    <row r="322" spans="1:12" s="1" customFormat="1" ht="17.149999999999999" customHeight="1" thickBot="1" x14ac:dyDescent="0.3">
      <c r="A322" s="63" t="s">
        <v>637</v>
      </c>
      <c r="B322" s="63"/>
      <c r="C322" s="63"/>
      <c r="D322" s="63"/>
      <c r="E322" s="63"/>
      <c r="F322" s="63"/>
      <c r="G322" s="63"/>
      <c r="H322" s="63"/>
      <c r="I322" s="63"/>
      <c r="J322" s="65"/>
      <c r="K322" s="65"/>
      <c r="L322" s="10">
        <v>7</v>
      </c>
    </row>
    <row r="323" spans="1:12" s="1" customFormat="1" ht="15.4" customHeight="1" thickTop="1" x14ac:dyDescent="0.25">
      <c r="A323" s="4" t="s">
        <v>5</v>
      </c>
      <c r="B323" s="67" t="s">
        <v>638</v>
      </c>
      <c r="C323" s="67"/>
      <c r="D323" s="12">
        <v>41610</v>
      </c>
      <c r="E323" s="67" t="s">
        <v>639</v>
      </c>
      <c r="F323" s="67"/>
      <c r="G323" s="11" t="s">
        <v>26</v>
      </c>
      <c r="H323" s="11" t="s">
        <v>24</v>
      </c>
      <c r="I323" s="11" t="s">
        <v>15</v>
      </c>
      <c r="J323" s="67" t="s">
        <v>10</v>
      </c>
      <c r="K323" s="67"/>
      <c r="L323" s="13" t="s">
        <v>16</v>
      </c>
    </row>
    <row r="324" spans="1:12" s="1" customFormat="1" ht="15.4" customHeight="1" x14ac:dyDescent="0.25">
      <c r="A324" s="5" t="s">
        <v>5</v>
      </c>
      <c r="B324" s="66" t="s">
        <v>640</v>
      </c>
      <c r="C324" s="66"/>
      <c r="D324" s="15">
        <v>41610</v>
      </c>
      <c r="E324" s="66"/>
      <c r="F324" s="66"/>
      <c r="G324" s="14" t="s">
        <v>182</v>
      </c>
      <c r="H324" s="14" t="s">
        <v>56</v>
      </c>
      <c r="I324" s="14" t="s">
        <v>15</v>
      </c>
      <c r="J324" s="66" t="s">
        <v>10</v>
      </c>
      <c r="K324" s="66"/>
      <c r="L324" s="16" t="s">
        <v>16</v>
      </c>
    </row>
    <row r="325" spans="1:12" s="1" customFormat="1" ht="15.4" customHeight="1" x14ac:dyDescent="0.25">
      <c r="A325" s="4" t="s">
        <v>5</v>
      </c>
      <c r="B325" s="67" t="s">
        <v>641</v>
      </c>
      <c r="C325" s="67"/>
      <c r="D325" s="12">
        <v>41610</v>
      </c>
      <c r="E325" s="67"/>
      <c r="F325" s="67"/>
      <c r="G325" s="11" t="s">
        <v>642</v>
      </c>
      <c r="H325" s="11" t="s">
        <v>643</v>
      </c>
      <c r="I325" s="11" t="s">
        <v>15</v>
      </c>
      <c r="J325" s="67" t="s">
        <v>10</v>
      </c>
      <c r="K325" s="67"/>
      <c r="L325" s="13" t="s">
        <v>16</v>
      </c>
    </row>
    <row r="326" spans="1:12" s="1" customFormat="1" ht="15.4" customHeight="1" x14ac:dyDescent="0.25">
      <c r="A326" s="5" t="s">
        <v>5</v>
      </c>
      <c r="B326" s="66" t="s">
        <v>644</v>
      </c>
      <c r="C326" s="66"/>
      <c r="D326" s="15">
        <v>41610</v>
      </c>
      <c r="E326" s="66" t="s">
        <v>645</v>
      </c>
      <c r="F326" s="66"/>
      <c r="G326" s="14" t="s">
        <v>646</v>
      </c>
      <c r="H326" s="14" t="s">
        <v>639</v>
      </c>
      <c r="I326" s="14" t="s">
        <v>15</v>
      </c>
      <c r="J326" s="66" t="s">
        <v>10</v>
      </c>
      <c r="K326" s="66"/>
      <c r="L326" s="16" t="s">
        <v>16</v>
      </c>
    </row>
    <row r="327" spans="1:12" s="1" customFormat="1" ht="15.4" customHeight="1" x14ac:dyDescent="0.25">
      <c r="A327" s="4" t="s">
        <v>5</v>
      </c>
      <c r="B327" s="67" t="s">
        <v>647</v>
      </c>
      <c r="C327" s="67"/>
      <c r="D327" s="12">
        <v>41610</v>
      </c>
      <c r="E327" s="67"/>
      <c r="F327" s="67"/>
      <c r="G327" s="11" t="s">
        <v>38</v>
      </c>
      <c r="H327" s="11" t="s">
        <v>648</v>
      </c>
      <c r="I327" s="11" t="s">
        <v>15</v>
      </c>
      <c r="J327" s="67" t="s">
        <v>10</v>
      </c>
      <c r="K327" s="67"/>
      <c r="L327" s="13" t="s">
        <v>16</v>
      </c>
    </row>
    <row r="328" spans="1:12" s="1" customFormat="1" ht="15.4" customHeight="1" x14ac:dyDescent="0.25">
      <c r="A328" s="5" t="s">
        <v>5</v>
      </c>
      <c r="B328" s="66" t="s">
        <v>649</v>
      </c>
      <c r="C328" s="66"/>
      <c r="D328" s="15">
        <v>41610</v>
      </c>
      <c r="E328" s="66"/>
      <c r="F328" s="66"/>
      <c r="G328" s="14" t="s">
        <v>314</v>
      </c>
      <c r="H328" s="14" t="s">
        <v>650</v>
      </c>
      <c r="I328" s="14" t="s">
        <v>15</v>
      </c>
      <c r="J328" s="66" t="s">
        <v>10</v>
      </c>
      <c r="K328" s="66"/>
      <c r="L328" s="16" t="s">
        <v>16</v>
      </c>
    </row>
    <row r="329" spans="1:12" s="1" customFormat="1" ht="15.4" customHeight="1" x14ac:dyDescent="0.25">
      <c r="A329" s="4" t="s">
        <v>5</v>
      </c>
      <c r="B329" s="67" t="s">
        <v>651</v>
      </c>
      <c r="C329" s="67"/>
      <c r="D329" s="12">
        <v>41610</v>
      </c>
      <c r="E329" s="67"/>
      <c r="F329" s="67"/>
      <c r="G329" s="11" t="s">
        <v>8</v>
      </c>
      <c r="H329" s="11" t="s">
        <v>652</v>
      </c>
      <c r="I329" s="11" t="s">
        <v>15</v>
      </c>
      <c r="J329" s="67" t="s">
        <v>10</v>
      </c>
      <c r="K329" s="67"/>
      <c r="L329" s="13" t="s">
        <v>16</v>
      </c>
    </row>
    <row r="330" spans="1:12" s="1" customFormat="1" ht="17.149999999999999" customHeight="1" thickBot="1" x14ac:dyDescent="0.3">
      <c r="A330" s="63" t="s">
        <v>653</v>
      </c>
      <c r="B330" s="63"/>
      <c r="C330" s="63"/>
      <c r="D330" s="63"/>
      <c r="E330" s="63"/>
      <c r="F330" s="63"/>
      <c r="G330" s="63"/>
      <c r="H330" s="63"/>
      <c r="I330" s="63"/>
      <c r="J330" s="65"/>
      <c r="K330" s="65"/>
      <c r="L330" s="10">
        <v>1</v>
      </c>
    </row>
    <row r="331" spans="1:12" s="1" customFormat="1" ht="15.4" customHeight="1" thickTop="1" x14ac:dyDescent="0.25">
      <c r="A331" s="5" t="s">
        <v>5</v>
      </c>
      <c r="B331" s="66" t="s">
        <v>654</v>
      </c>
      <c r="C331" s="66"/>
      <c r="D331" s="15">
        <v>41675</v>
      </c>
      <c r="E331" s="66" t="s">
        <v>14</v>
      </c>
      <c r="F331" s="66"/>
      <c r="G331" s="14" t="s">
        <v>182</v>
      </c>
      <c r="H331" s="14" t="s">
        <v>201</v>
      </c>
      <c r="I331" s="14" t="s">
        <v>15</v>
      </c>
      <c r="J331" s="66" t="s">
        <v>409</v>
      </c>
      <c r="K331" s="66"/>
      <c r="L331" s="16" t="s">
        <v>16</v>
      </c>
    </row>
    <row r="332" spans="1:12" s="1" customFormat="1" ht="17.149999999999999" customHeight="1" thickBot="1" x14ac:dyDescent="0.3">
      <c r="A332" s="63" t="s">
        <v>655</v>
      </c>
      <c r="B332" s="63"/>
      <c r="C332" s="63"/>
      <c r="D332" s="63"/>
      <c r="E332" s="63"/>
      <c r="F332" s="63"/>
      <c r="G332" s="63"/>
      <c r="H332" s="63"/>
      <c r="I332" s="63"/>
      <c r="J332" s="65"/>
      <c r="K332" s="65"/>
      <c r="L332" s="10">
        <v>1</v>
      </c>
    </row>
    <row r="333" spans="1:12" s="1" customFormat="1" ht="15.4" customHeight="1" thickTop="1" x14ac:dyDescent="0.25">
      <c r="A333" s="4" t="s">
        <v>5</v>
      </c>
      <c r="B333" s="67" t="s">
        <v>656</v>
      </c>
      <c r="C333" s="67"/>
      <c r="D333" s="12">
        <v>41600</v>
      </c>
      <c r="E333" s="67" t="s">
        <v>657</v>
      </c>
      <c r="F333" s="67"/>
      <c r="G333" s="11" t="s">
        <v>474</v>
      </c>
      <c r="H333" s="11" t="s">
        <v>658</v>
      </c>
      <c r="I333" s="11" t="s">
        <v>15</v>
      </c>
      <c r="J333" s="67" t="s">
        <v>10</v>
      </c>
      <c r="K333" s="67"/>
      <c r="L333" s="13" t="s">
        <v>16</v>
      </c>
    </row>
    <row r="334" spans="1:12" s="1" customFormat="1" ht="17.149999999999999" customHeight="1" thickBot="1" x14ac:dyDescent="0.3">
      <c r="A334" s="63" t="s">
        <v>659</v>
      </c>
      <c r="B334" s="63"/>
      <c r="C334" s="63"/>
      <c r="D334" s="63"/>
      <c r="E334" s="63"/>
      <c r="F334" s="63"/>
      <c r="G334" s="63"/>
      <c r="H334" s="63"/>
      <c r="I334" s="63"/>
      <c r="J334" s="65"/>
      <c r="K334" s="65"/>
      <c r="L334" s="10">
        <v>1</v>
      </c>
    </row>
    <row r="335" spans="1:12" s="1" customFormat="1" ht="15.4" customHeight="1" thickTop="1" x14ac:dyDescent="0.25">
      <c r="A335" s="5" t="s">
        <v>5</v>
      </c>
      <c r="B335" s="66" t="s">
        <v>660</v>
      </c>
      <c r="C335" s="66"/>
      <c r="D335" s="15">
        <v>41599</v>
      </c>
      <c r="E335" s="66" t="s">
        <v>254</v>
      </c>
      <c r="F335" s="66"/>
      <c r="G335" s="14" t="s">
        <v>403</v>
      </c>
      <c r="H335" s="14" t="s">
        <v>344</v>
      </c>
      <c r="I335" s="14" t="s">
        <v>15</v>
      </c>
      <c r="J335" s="66" t="s">
        <v>10</v>
      </c>
      <c r="K335" s="66"/>
      <c r="L335" s="16" t="s">
        <v>16</v>
      </c>
    </row>
    <row r="336" spans="1:12" s="1" customFormat="1" ht="17.149999999999999" customHeight="1" thickBot="1" x14ac:dyDescent="0.3">
      <c r="A336" s="63" t="s">
        <v>661</v>
      </c>
      <c r="B336" s="63"/>
      <c r="C336" s="63"/>
      <c r="D336" s="63"/>
      <c r="E336" s="63"/>
      <c r="F336" s="63"/>
      <c r="G336" s="63"/>
      <c r="H336" s="63"/>
      <c r="I336" s="63"/>
      <c r="J336" s="65"/>
      <c r="K336" s="65"/>
      <c r="L336" s="10">
        <v>2</v>
      </c>
    </row>
    <row r="337" spans="1:12" s="1" customFormat="1" ht="15.4" customHeight="1" thickTop="1" x14ac:dyDescent="0.25">
      <c r="A337" s="4" t="s">
        <v>5</v>
      </c>
      <c r="B337" s="67" t="s">
        <v>662</v>
      </c>
      <c r="C337" s="67"/>
      <c r="D337" s="12">
        <v>41598</v>
      </c>
      <c r="E337" s="67" t="s">
        <v>14</v>
      </c>
      <c r="F337" s="67"/>
      <c r="G337" s="11" t="s">
        <v>13</v>
      </c>
      <c r="H337" s="11" t="s">
        <v>201</v>
      </c>
      <c r="I337" s="11" t="s">
        <v>15</v>
      </c>
      <c r="J337" s="67" t="s">
        <v>10</v>
      </c>
      <c r="K337" s="67"/>
      <c r="L337" s="13" t="s">
        <v>16</v>
      </c>
    </row>
    <row r="338" spans="1:12" s="1" customFormat="1" ht="15.4" customHeight="1" x14ac:dyDescent="0.25">
      <c r="A338" s="5" t="s">
        <v>5</v>
      </c>
      <c r="B338" s="66" t="s">
        <v>663</v>
      </c>
      <c r="C338" s="66"/>
      <c r="D338" s="15">
        <v>41598</v>
      </c>
      <c r="E338" s="66" t="s">
        <v>14</v>
      </c>
      <c r="F338" s="66"/>
      <c r="G338" s="14" t="s">
        <v>182</v>
      </c>
      <c r="H338" s="14" t="s">
        <v>201</v>
      </c>
      <c r="I338" s="14" t="s">
        <v>15</v>
      </c>
      <c r="J338" s="66" t="s">
        <v>10</v>
      </c>
      <c r="K338" s="66"/>
      <c r="L338" s="16" t="s">
        <v>16</v>
      </c>
    </row>
    <row r="339" spans="1:12" s="1" customFormat="1" ht="17.149999999999999" customHeight="1" thickBot="1" x14ac:dyDescent="0.3">
      <c r="A339" s="63" t="s">
        <v>664</v>
      </c>
      <c r="B339" s="63"/>
      <c r="C339" s="63"/>
      <c r="D339" s="63"/>
      <c r="E339" s="63"/>
      <c r="F339" s="63"/>
      <c r="G339" s="63"/>
      <c r="H339" s="63"/>
      <c r="I339" s="63"/>
      <c r="J339" s="65"/>
      <c r="K339" s="65"/>
      <c r="L339" s="10">
        <v>2</v>
      </c>
    </row>
    <row r="340" spans="1:12" s="1" customFormat="1" ht="15.4" customHeight="1" thickTop="1" x14ac:dyDescent="0.25">
      <c r="A340" s="4" t="s">
        <v>5</v>
      </c>
      <c r="B340" s="67" t="s">
        <v>665</v>
      </c>
      <c r="C340" s="67"/>
      <c r="D340" s="12">
        <v>41624</v>
      </c>
      <c r="E340" s="67" t="s">
        <v>254</v>
      </c>
      <c r="F340" s="67"/>
      <c r="G340" s="11" t="s">
        <v>354</v>
      </c>
      <c r="H340" s="11" t="s">
        <v>666</v>
      </c>
      <c r="I340" s="11" t="s">
        <v>15</v>
      </c>
      <c r="J340" s="67" t="s">
        <v>10</v>
      </c>
      <c r="K340" s="67"/>
      <c r="L340" s="13" t="s">
        <v>16</v>
      </c>
    </row>
    <row r="341" spans="1:12" s="1" customFormat="1" ht="15.4" customHeight="1" x14ac:dyDescent="0.25">
      <c r="A341" s="5" t="s">
        <v>5</v>
      </c>
      <c r="B341" s="66" t="s">
        <v>667</v>
      </c>
      <c r="C341" s="66"/>
      <c r="D341" s="15">
        <v>41624</v>
      </c>
      <c r="E341" s="66" t="s">
        <v>254</v>
      </c>
      <c r="F341" s="66"/>
      <c r="G341" s="14" t="s">
        <v>232</v>
      </c>
      <c r="H341" s="14" t="s">
        <v>668</v>
      </c>
      <c r="I341" s="14" t="s">
        <v>15</v>
      </c>
      <c r="J341" s="66" t="s">
        <v>10</v>
      </c>
      <c r="K341" s="66"/>
      <c r="L341" s="16" t="s">
        <v>16</v>
      </c>
    </row>
    <row r="342" spans="1:12" s="1" customFormat="1" ht="17.149999999999999" customHeight="1" thickBot="1" x14ac:dyDescent="0.3">
      <c r="A342" s="63" t="s">
        <v>669</v>
      </c>
      <c r="B342" s="63"/>
      <c r="C342" s="63"/>
      <c r="D342" s="63"/>
      <c r="E342" s="63"/>
      <c r="F342" s="63"/>
      <c r="G342" s="63"/>
      <c r="H342" s="63"/>
      <c r="I342" s="63"/>
      <c r="J342" s="65"/>
      <c r="K342" s="65"/>
      <c r="L342" s="10">
        <v>1</v>
      </c>
    </row>
    <row r="343" spans="1:12" s="1" customFormat="1" ht="15.4" customHeight="1" thickTop="1" x14ac:dyDescent="0.25">
      <c r="A343" s="4" t="s">
        <v>5</v>
      </c>
      <c r="B343" s="67" t="s">
        <v>670</v>
      </c>
      <c r="C343" s="67"/>
      <c r="D343" s="12">
        <v>41598</v>
      </c>
      <c r="E343" s="67" t="s">
        <v>353</v>
      </c>
      <c r="F343" s="67"/>
      <c r="G343" s="11" t="s">
        <v>354</v>
      </c>
      <c r="H343" s="11" t="s">
        <v>344</v>
      </c>
      <c r="I343" s="11" t="s">
        <v>15</v>
      </c>
      <c r="J343" s="67" t="s">
        <v>10</v>
      </c>
      <c r="K343" s="67"/>
      <c r="L343" s="13" t="s">
        <v>16</v>
      </c>
    </row>
    <row r="344" spans="1:12" s="1" customFormat="1" ht="17.149999999999999" customHeight="1" thickBot="1" x14ac:dyDescent="0.3">
      <c r="A344" s="63" t="s">
        <v>671</v>
      </c>
      <c r="B344" s="63"/>
      <c r="C344" s="63"/>
      <c r="D344" s="63"/>
      <c r="E344" s="63"/>
      <c r="F344" s="63"/>
      <c r="G344" s="63"/>
      <c r="H344" s="63"/>
      <c r="I344" s="63"/>
      <c r="J344" s="65"/>
      <c r="K344" s="65"/>
      <c r="L344" s="10">
        <v>1</v>
      </c>
    </row>
    <row r="345" spans="1:12" s="1" customFormat="1" ht="15.4" customHeight="1" thickTop="1" x14ac:dyDescent="0.25">
      <c r="A345" s="5" t="s">
        <v>5</v>
      </c>
      <c r="B345" s="66" t="s">
        <v>672</v>
      </c>
      <c r="C345" s="66"/>
      <c r="D345" s="15">
        <v>41624</v>
      </c>
      <c r="E345" s="66" t="s">
        <v>673</v>
      </c>
      <c r="F345" s="66"/>
      <c r="G345" s="14" t="s">
        <v>13</v>
      </c>
      <c r="H345" s="14" t="s">
        <v>201</v>
      </c>
      <c r="I345" s="14" t="s">
        <v>15</v>
      </c>
      <c r="J345" s="66" t="s">
        <v>10</v>
      </c>
      <c r="K345" s="66"/>
      <c r="L345" s="16" t="s">
        <v>16</v>
      </c>
    </row>
    <row r="346" spans="1:12" s="1" customFormat="1" ht="17.149999999999999" customHeight="1" thickBot="1" x14ac:dyDescent="0.3">
      <c r="A346" s="63" t="s">
        <v>674</v>
      </c>
      <c r="B346" s="63"/>
      <c r="C346" s="63"/>
      <c r="D346" s="63"/>
      <c r="E346" s="63"/>
      <c r="F346" s="63"/>
      <c r="G346" s="63"/>
      <c r="H346" s="63"/>
      <c r="I346" s="63"/>
      <c r="J346" s="65"/>
      <c r="K346" s="65"/>
      <c r="L346" s="10">
        <v>1</v>
      </c>
    </row>
    <row r="347" spans="1:12" s="1" customFormat="1" ht="15.4" customHeight="1" thickTop="1" x14ac:dyDescent="0.25">
      <c r="A347" s="4" t="s">
        <v>5</v>
      </c>
      <c r="B347" s="67" t="s">
        <v>675</v>
      </c>
      <c r="C347" s="67"/>
      <c r="D347" s="12">
        <v>41598</v>
      </c>
      <c r="E347" s="67" t="s">
        <v>603</v>
      </c>
      <c r="F347" s="67"/>
      <c r="G347" s="11" t="s">
        <v>38</v>
      </c>
      <c r="H347" s="11"/>
      <c r="I347" s="11" t="s">
        <v>15</v>
      </c>
      <c r="J347" s="67" t="s">
        <v>10</v>
      </c>
      <c r="K347" s="67"/>
      <c r="L347" s="13" t="s">
        <v>16</v>
      </c>
    </row>
    <row r="348" spans="1:12" s="1" customFormat="1" ht="17.149999999999999" customHeight="1" thickBot="1" x14ac:dyDescent="0.3">
      <c r="A348" s="63" t="s">
        <v>676</v>
      </c>
      <c r="B348" s="63"/>
      <c r="C348" s="63"/>
      <c r="D348" s="63"/>
      <c r="E348" s="63"/>
      <c r="F348" s="63"/>
      <c r="G348" s="63"/>
      <c r="H348" s="63"/>
      <c r="I348" s="63"/>
      <c r="J348" s="65"/>
      <c r="K348" s="65"/>
      <c r="L348" s="10">
        <v>1</v>
      </c>
    </row>
    <row r="349" spans="1:12" s="1" customFormat="1" ht="15.4" customHeight="1" thickTop="1" x14ac:dyDescent="0.25">
      <c r="A349" s="5" t="s">
        <v>5</v>
      </c>
      <c r="B349" s="66" t="s">
        <v>677</v>
      </c>
      <c r="C349" s="66"/>
      <c r="D349" s="15">
        <v>41627</v>
      </c>
      <c r="E349" s="66" t="s">
        <v>678</v>
      </c>
      <c r="F349" s="66"/>
      <c r="G349" s="14" t="s">
        <v>236</v>
      </c>
      <c r="H349" s="14" t="s">
        <v>27</v>
      </c>
      <c r="I349" s="14" t="s">
        <v>15</v>
      </c>
      <c r="J349" s="66" t="s">
        <v>10</v>
      </c>
      <c r="K349" s="66"/>
      <c r="L349" s="16" t="s">
        <v>16</v>
      </c>
    </row>
    <row r="350" spans="1:12" s="1" customFormat="1" ht="17.149999999999999" customHeight="1" thickBot="1" x14ac:dyDescent="0.3">
      <c r="A350" s="63" t="s">
        <v>679</v>
      </c>
      <c r="B350" s="63"/>
      <c r="C350" s="63"/>
      <c r="D350" s="63"/>
      <c r="E350" s="63"/>
      <c r="F350" s="63"/>
      <c r="G350" s="63"/>
      <c r="H350" s="63"/>
      <c r="I350" s="63"/>
      <c r="J350" s="65"/>
      <c r="K350" s="65"/>
      <c r="L350" s="10">
        <v>4</v>
      </c>
    </row>
    <row r="351" spans="1:12" s="1" customFormat="1" ht="15.4" customHeight="1" thickTop="1" x14ac:dyDescent="0.25">
      <c r="A351" s="4" t="s">
        <v>5</v>
      </c>
      <c r="B351" s="67" t="s">
        <v>680</v>
      </c>
      <c r="C351" s="67"/>
      <c r="D351" s="12">
        <v>41624</v>
      </c>
      <c r="E351" s="67" t="s">
        <v>14</v>
      </c>
      <c r="F351" s="67"/>
      <c r="G351" s="11" t="s">
        <v>13</v>
      </c>
      <c r="H351" s="11" t="s">
        <v>201</v>
      </c>
      <c r="I351" s="11" t="s">
        <v>15</v>
      </c>
      <c r="J351" s="67" t="s">
        <v>10</v>
      </c>
      <c r="K351" s="67"/>
      <c r="L351" s="13" t="s">
        <v>16</v>
      </c>
    </row>
    <row r="352" spans="1:12" s="1" customFormat="1" ht="15.4" customHeight="1" x14ac:dyDescent="0.25">
      <c r="A352" s="5" t="s">
        <v>5</v>
      </c>
      <c r="B352" s="66" t="s">
        <v>681</v>
      </c>
      <c r="C352" s="66"/>
      <c r="D352" s="15">
        <v>41624</v>
      </c>
      <c r="E352" s="66" t="s">
        <v>682</v>
      </c>
      <c r="F352" s="66"/>
      <c r="G352" s="14" t="s">
        <v>354</v>
      </c>
      <c r="H352" s="14" t="s">
        <v>201</v>
      </c>
      <c r="I352" s="14" t="s">
        <v>15</v>
      </c>
      <c r="J352" s="66" t="s">
        <v>10</v>
      </c>
      <c r="K352" s="66"/>
      <c r="L352" s="16" t="s">
        <v>16</v>
      </c>
    </row>
    <row r="353" spans="1:12" s="1" customFormat="1" ht="15.4" customHeight="1" x14ac:dyDescent="0.25">
      <c r="A353" s="4" t="s">
        <v>5</v>
      </c>
      <c r="B353" s="67" t="s">
        <v>683</v>
      </c>
      <c r="C353" s="67"/>
      <c r="D353" s="12">
        <v>41624</v>
      </c>
      <c r="E353" s="67" t="s">
        <v>256</v>
      </c>
      <c r="F353" s="67"/>
      <c r="G353" s="11" t="s">
        <v>232</v>
      </c>
      <c r="H353" s="11" t="s">
        <v>684</v>
      </c>
      <c r="I353" s="11" t="s">
        <v>15</v>
      </c>
      <c r="J353" s="67" t="s">
        <v>10</v>
      </c>
      <c r="K353" s="67"/>
      <c r="L353" s="13" t="s">
        <v>16</v>
      </c>
    </row>
    <row r="354" spans="1:12" s="1" customFormat="1" ht="15.4" customHeight="1" x14ac:dyDescent="0.25">
      <c r="A354" s="5" t="s">
        <v>5</v>
      </c>
      <c r="B354" s="66" t="s">
        <v>685</v>
      </c>
      <c r="C354" s="66"/>
      <c r="D354" s="15">
        <v>41624</v>
      </c>
      <c r="E354" s="66" t="s">
        <v>686</v>
      </c>
      <c r="F354" s="66"/>
      <c r="G354" s="14" t="s">
        <v>13</v>
      </c>
      <c r="H354" s="14" t="s">
        <v>201</v>
      </c>
      <c r="I354" s="14" t="s">
        <v>15</v>
      </c>
      <c r="J354" s="66" t="s">
        <v>10</v>
      </c>
      <c r="K354" s="66"/>
      <c r="L354" s="16" t="s">
        <v>16</v>
      </c>
    </row>
    <row r="355" spans="1:12" s="1" customFormat="1" ht="17.149999999999999" customHeight="1" thickBot="1" x14ac:dyDescent="0.3">
      <c r="A355" s="63" t="s">
        <v>687</v>
      </c>
      <c r="B355" s="63"/>
      <c r="C355" s="63"/>
      <c r="D355" s="63"/>
      <c r="E355" s="63"/>
      <c r="F355" s="63"/>
      <c r="G355" s="63"/>
      <c r="H355" s="63"/>
      <c r="I355" s="63"/>
      <c r="J355" s="65"/>
      <c r="K355" s="65"/>
      <c r="L355" s="10">
        <v>1</v>
      </c>
    </row>
    <row r="356" spans="1:12" s="1" customFormat="1" ht="15.4" customHeight="1" thickTop="1" x14ac:dyDescent="0.25">
      <c r="A356" s="4" t="s">
        <v>5</v>
      </c>
      <c r="B356" s="67" t="s">
        <v>688</v>
      </c>
      <c r="C356" s="67"/>
      <c r="D356" s="12">
        <v>41617</v>
      </c>
      <c r="E356" s="67"/>
      <c r="F356" s="67"/>
      <c r="G356" s="11" t="s">
        <v>689</v>
      </c>
      <c r="H356" s="11" t="s">
        <v>27</v>
      </c>
      <c r="I356" s="11" t="s">
        <v>15</v>
      </c>
      <c r="J356" s="67" t="s">
        <v>10</v>
      </c>
      <c r="K356" s="67"/>
      <c r="L356" s="13" t="s">
        <v>16</v>
      </c>
    </row>
    <row r="357" spans="1:12" s="1" customFormat="1" ht="17.149999999999999" customHeight="1" thickBot="1" x14ac:dyDescent="0.3">
      <c r="A357" s="63" t="s">
        <v>690</v>
      </c>
      <c r="B357" s="63"/>
      <c r="C357" s="63"/>
      <c r="D357" s="63"/>
      <c r="E357" s="63"/>
      <c r="F357" s="63"/>
      <c r="G357" s="63"/>
      <c r="H357" s="63"/>
      <c r="I357" s="63"/>
      <c r="J357" s="65"/>
      <c r="K357" s="65"/>
      <c r="L357" s="10">
        <v>2</v>
      </c>
    </row>
    <row r="358" spans="1:12" s="1" customFormat="1" ht="15.4" customHeight="1" thickTop="1" x14ac:dyDescent="0.25">
      <c r="A358" s="5" t="s">
        <v>5</v>
      </c>
      <c r="B358" s="66" t="s">
        <v>691</v>
      </c>
      <c r="C358" s="66"/>
      <c r="D358" s="15">
        <v>41577</v>
      </c>
      <c r="E358" s="66" t="s">
        <v>692</v>
      </c>
      <c r="F358" s="66"/>
      <c r="G358" s="14" t="s">
        <v>8</v>
      </c>
      <c r="H358" s="14" t="s">
        <v>693</v>
      </c>
      <c r="I358" s="14" t="s">
        <v>15</v>
      </c>
      <c r="J358" s="66" t="s">
        <v>409</v>
      </c>
      <c r="K358" s="66"/>
      <c r="L358" s="16" t="s">
        <v>16</v>
      </c>
    </row>
    <row r="359" spans="1:12" s="1" customFormat="1" ht="15.4" customHeight="1" x14ac:dyDescent="0.25">
      <c r="A359" s="4" t="s">
        <v>5</v>
      </c>
      <c r="B359" s="67" t="s">
        <v>694</v>
      </c>
      <c r="C359" s="67"/>
      <c r="D359" s="12">
        <v>41577</v>
      </c>
      <c r="E359" s="67" t="s">
        <v>695</v>
      </c>
      <c r="F359" s="67"/>
      <c r="G359" s="11" t="s">
        <v>8</v>
      </c>
      <c r="H359" s="11"/>
      <c r="I359" s="11" t="s">
        <v>15</v>
      </c>
      <c r="J359" s="67" t="s">
        <v>409</v>
      </c>
      <c r="K359" s="67"/>
      <c r="L359" s="13" t="s">
        <v>16</v>
      </c>
    </row>
    <row r="360" spans="1:12" s="1" customFormat="1" ht="17.149999999999999" customHeight="1" thickBot="1" x14ac:dyDescent="0.3">
      <c r="A360" s="63" t="s">
        <v>696</v>
      </c>
      <c r="B360" s="63"/>
      <c r="C360" s="63"/>
      <c r="D360" s="63"/>
      <c r="E360" s="63"/>
      <c r="F360" s="63"/>
      <c r="G360" s="63"/>
      <c r="H360" s="63"/>
      <c r="I360" s="63"/>
      <c r="J360" s="65"/>
      <c r="K360" s="65"/>
      <c r="L360" s="10">
        <v>1</v>
      </c>
    </row>
    <row r="361" spans="1:12" s="1" customFormat="1" ht="15.4" customHeight="1" thickTop="1" x14ac:dyDescent="0.25">
      <c r="A361" s="5" t="s">
        <v>5</v>
      </c>
      <c r="B361" s="66" t="s">
        <v>697</v>
      </c>
      <c r="C361" s="66"/>
      <c r="D361" s="15">
        <v>41592</v>
      </c>
      <c r="E361" s="66" t="s">
        <v>698</v>
      </c>
      <c r="F361" s="66"/>
      <c r="G361" s="14" t="s">
        <v>26</v>
      </c>
      <c r="H361" s="14" t="s">
        <v>27</v>
      </c>
      <c r="I361" s="14" t="s">
        <v>15</v>
      </c>
      <c r="J361" s="66" t="s">
        <v>10</v>
      </c>
      <c r="K361" s="66"/>
      <c r="L361" s="16" t="s">
        <v>16</v>
      </c>
    </row>
    <row r="362" spans="1:12" s="1" customFormat="1" ht="17.149999999999999" customHeight="1" thickBot="1" x14ac:dyDescent="0.3">
      <c r="A362" s="63" t="s">
        <v>699</v>
      </c>
      <c r="B362" s="63"/>
      <c r="C362" s="63"/>
      <c r="D362" s="63"/>
      <c r="E362" s="63"/>
      <c r="F362" s="63"/>
      <c r="G362" s="63"/>
      <c r="H362" s="63"/>
      <c r="I362" s="63"/>
      <c r="J362" s="65"/>
      <c r="K362" s="65"/>
      <c r="L362" s="10">
        <v>1</v>
      </c>
    </row>
    <row r="363" spans="1:12" s="1" customFormat="1" ht="15.4" customHeight="1" thickTop="1" x14ac:dyDescent="0.25">
      <c r="A363" s="4" t="s">
        <v>5</v>
      </c>
      <c r="B363" s="67" t="s">
        <v>700</v>
      </c>
      <c r="C363" s="67"/>
      <c r="D363" s="12">
        <v>41599</v>
      </c>
      <c r="E363" s="67" t="s">
        <v>254</v>
      </c>
      <c r="F363" s="67"/>
      <c r="G363" s="11" t="s">
        <v>314</v>
      </c>
      <c r="H363" s="11" t="s">
        <v>344</v>
      </c>
      <c r="I363" s="11" t="s">
        <v>15</v>
      </c>
      <c r="J363" s="67" t="s">
        <v>10</v>
      </c>
      <c r="K363" s="67"/>
      <c r="L363" s="13" t="s">
        <v>16</v>
      </c>
    </row>
    <row r="364" spans="1:12" s="1" customFormat="1" ht="17.149999999999999" customHeight="1" thickBot="1" x14ac:dyDescent="0.3">
      <c r="A364" s="63" t="s">
        <v>701</v>
      </c>
      <c r="B364" s="63"/>
      <c r="C364" s="63"/>
      <c r="D364" s="63"/>
      <c r="E364" s="63"/>
      <c r="F364" s="63"/>
      <c r="G364" s="63"/>
      <c r="H364" s="63"/>
      <c r="I364" s="63"/>
      <c r="J364" s="65"/>
      <c r="K364" s="65"/>
      <c r="L364" s="10">
        <v>2</v>
      </c>
    </row>
    <row r="365" spans="1:12" s="1" customFormat="1" ht="15.4" customHeight="1" thickTop="1" x14ac:dyDescent="0.25">
      <c r="A365" s="4" t="s">
        <v>5</v>
      </c>
      <c r="B365" s="67" t="s">
        <v>702</v>
      </c>
      <c r="C365" s="67"/>
      <c r="D365" s="12">
        <v>43398</v>
      </c>
      <c r="E365" s="67" t="s">
        <v>703</v>
      </c>
      <c r="F365" s="67"/>
      <c r="G365" s="11" t="s">
        <v>8</v>
      </c>
      <c r="H365" s="11"/>
      <c r="I365" s="11" t="s">
        <v>15</v>
      </c>
      <c r="J365" s="67" t="s">
        <v>10</v>
      </c>
      <c r="K365" s="67"/>
      <c r="L365" s="13" t="s">
        <v>16</v>
      </c>
    </row>
    <row r="366" spans="1:12" s="1" customFormat="1" ht="15.4" customHeight="1" x14ac:dyDescent="0.25">
      <c r="A366" s="5" t="s">
        <v>5</v>
      </c>
      <c r="B366" s="66" t="s">
        <v>704</v>
      </c>
      <c r="C366" s="66"/>
      <c r="D366" s="15">
        <v>43398</v>
      </c>
      <c r="E366" s="66" t="s">
        <v>705</v>
      </c>
      <c r="F366" s="66"/>
      <c r="G366" s="14" t="s">
        <v>236</v>
      </c>
      <c r="H366" s="14"/>
      <c r="I366" s="14" t="s">
        <v>15</v>
      </c>
      <c r="J366" s="66" t="s">
        <v>10</v>
      </c>
      <c r="K366" s="66"/>
      <c r="L366" s="16" t="s">
        <v>16</v>
      </c>
    </row>
    <row r="367" spans="1:12" s="1" customFormat="1" ht="17.149999999999999" customHeight="1" thickBot="1" x14ac:dyDescent="0.3">
      <c r="A367" s="63" t="s">
        <v>706</v>
      </c>
      <c r="B367" s="63"/>
      <c r="C367" s="63"/>
      <c r="D367" s="63"/>
      <c r="E367" s="63"/>
      <c r="F367" s="63"/>
      <c r="G367" s="63"/>
      <c r="H367" s="63"/>
      <c r="I367" s="63"/>
      <c r="J367" s="65"/>
      <c r="K367" s="65"/>
      <c r="L367" s="10">
        <v>8</v>
      </c>
    </row>
    <row r="368" spans="1:12" s="1" customFormat="1" ht="15.4" customHeight="1" thickTop="1" x14ac:dyDescent="0.25">
      <c r="A368" s="4" t="s">
        <v>5</v>
      </c>
      <c r="B368" s="67" t="s">
        <v>707</v>
      </c>
      <c r="C368" s="67"/>
      <c r="D368" s="12">
        <v>42779</v>
      </c>
      <c r="E368" s="67"/>
      <c r="F368" s="67"/>
      <c r="G368" s="11" t="s">
        <v>708</v>
      </c>
      <c r="H368" s="11" t="s">
        <v>709</v>
      </c>
      <c r="I368" s="11" t="s">
        <v>15</v>
      </c>
      <c r="J368" s="67" t="s">
        <v>10</v>
      </c>
      <c r="K368" s="67"/>
      <c r="L368" s="13" t="s">
        <v>16</v>
      </c>
    </row>
    <row r="369" spans="1:12" s="1" customFormat="1" ht="15.4" customHeight="1" x14ac:dyDescent="0.25">
      <c r="A369" s="5" t="s">
        <v>5</v>
      </c>
      <c r="B369" s="66" t="s">
        <v>710</v>
      </c>
      <c r="C369" s="66"/>
      <c r="D369" s="15">
        <v>42755</v>
      </c>
      <c r="E369" s="66" t="s">
        <v>711</v>
      </c>
      <c r="F369" s="66"/>
      <c r="G369" s="14" t="s">
        <v>439</v>
      </c>
      <c r="H369" s="14"/>
      <c r="I369" s="14" t="s">
        <v>15</v>
      </c>
      <c r="J369" s="66" t="s">
        <v>10</v>
      </c>
      <c r="K369" s="66"/>
      <c r="L369" s="16" t="s">
        <v>16</v>
      </c>
    </row>
    <row r="370" spans="1:12" s="1" customFormat="1" ht="15.4" customHeight="1" x14ac:dyDescent="0.25">
      <c r="A370" s="4" t="s">
        <v>5</v>
      </c>
      <c r="B370" s="67" t="s">
        <v>712</v>
      </c>
      <c r="C370" s="67"/>
      <c r="D370" s="12">
        <v>42779</v>
      </c>
      <c r="E370" s="67"/>
      <c r="F370" s="67"/>
      <c r="G370" s="11" t="s">
        <v>713</v>
      </c>
      <c r="H370" s="11" t="s">
        <v>714</v>
      </c>
      <c r="I370" s="11" t="s">
        <v>15</v>
      </c>
      <c r="J370" s="67" t="s">
        <v>10</v>
      </c>
      <c r="K370" s="67"/>
      <c r="L370" s="13" t="s">
        <v>16</v>
      </c>
    </row>
    <row r="371" spans="1:12" s="1" customFormat="1" ht="15.4" customHeight="1" x14ac:dyDescent="0.25">
      <c r="A371" s="5" t="s">
        <v>5</v>
      </c>
      <c r="B371" s="66" t="s">
        <v>715</v>
      </c>
      <c r="C371" s="66"/>
      <c r="D371" s="15">
        <v>42755</v>
      </c>
      <c r="E371" s="66" t="s">
        <v>716</v>
      </c>
      <c r="F371" s="66"/>
      <c r="G371" s="14" t="s">
        <v>200</v>
      </c>
      <c r="H371" s="14" t="s">
        <v>717</v>
      </c>
      <c r="I371" s="14" t="s">
        <v>15</v>
      </c>
      <c r="J371" s="66" t="s">
        <v>10</v>
      </c>
      <c r="K371" s="66"/>
      <c r="L371" s="16" t="s">
        <v>16</v>
      </c>
    </row>
    <row r="372" spans="1:12" s="1" customFormat="1" ht="15.4" customHeight="1" x14ac:dyDescent="0.25">
      <c r="A372" s="4" t="s">
        <v>5</v>
      </c>
      <c r="B372" s="67" t="s">
        <v>718</v>
      </c>
      <c r="C372" s="67"/>
      <c r="D372" s="12">
        <v>42779</v>
      </c>
      <c r="E372" s="67"/>
      <c r="F372" s="67"/>
      <c r="G372" s="11" t="s">
        <v>439</v>
      </c>
      <c r="H372" s="11" t="s">
        <v>254</v>
      </c>
      <c r="I372" s="11" t="s">
        <v>15</v>
      </c>
      <c r="J372" s="67" t="s">
        <v>10</v>
      </c>
      <c r="K372" s="67"/>
      <c r="L372" s="13" t="s">
        <v>16</v>
      </c>
    </row>
    <row r="373" spans="1:12" s="1" customFormat="1" ht="15.4" customHeight="1" x14ac:dyDescent="0.25">
      <c r="A373" s="5" t="s">
        <v>5</v>
      </c>
      <c r="B373" s="66" t="s">
        <v>719</v>
      </c>
      <c r="C373" s="66"/>
      <c r="D373" s="15">
        <v>42755</v>
      </c>
      <c r="E373" s="66" t="s">
        <v>716</v>
      </c>
      <c r="F373" s="66"/>
      <c r="G373" s="14" t="s">
        <v>182</v>
      </c>
      <c r="H373" s="14" t="s">
        <v>720</v>
      </c>
      <c r="I373" s="14" t="s">
        <v>15</v>
      </c>
      <c r="J373" s="66" t="s">
        <v>10</v>
      </c>
      <c r="K373" s="66"/>
      <c r="L373" s="16" t="s">
        <v>16</v>
      </c>
    </row>
    <row r="374" spans="1:12" s="1" customFormat="1" ht="15.4" customHeight="1" x14ac:dyDescent="0.25">
      <c r="A374" s="4" t="s">
        <v>5</v>
      </c>
      <c r="B374" s="67" t="s">
        <v>721</v>
      </c>
      <c r="C374" s="67"/>
      <c r="D374" s="12">
        <v>42779</v>
      </c>
      <c r="E374" s="67"/>
      <c r="F374" s="67"/>
      <c r="G374" s="11" t="s">
        <v>8</v>
      </c>
      <c r="H374" s="11" t="s">
        <v>722</v>
      </c>
      <c r="I374" s="11" t="s">
        <v>15</v>
      </c>
      <c r="J374" s="67" t="s">
        <v>10</v>
      </c>
      <c r="K374" s="67"/>
      <c r="L374" s="13" t="s">
        <v>16</v>
      </c>
    </row>
    <row r="375" spans="1:12" s="1" customFormat="1" ht="15.4" customHeight="1" x14ac:dyDescent="0.25">
      <c r="A375" s="5" t="s">
        <v>5</v>
      </c>
      <c r="B375" s="66" t="s">
        <v>723</v>
      </c>
      <c r="C375" s="66"/>
      <c r="D375" s="15">
        <v>42755</v>
      </c>
      <c r="E375" s="66" t="s">
        <v>716</v>
      </c>
      <c r="F375" s="66"/>
      <c r="G375" s="14" t="s">
        <v>232</v>
      </c>
      <c r="H375" s="14" t="s">
        <v>724</v>
      </c>
      <c r="I375" s="14" t="s">
        <v>15</v>
      </c>
      <c r="J375" s="66" t="s">
        <v>10</v>
      </c>
      <c r="K375" s="66"/>
      <c r="L375" s="16" t="s">
        <v>16</v>
      </c>
    </row>
    <row r="376" spans="1:12" s="1" customFormat="1" ht="17.149999999999999" customHeight="1" thickBot="1" x14ac:dyDescent="0.3">
      <c r="A376" s="63" t="s">
        <v>725</v>
      </c>
      <c r="B376" s="63"/>
      <c r="C376" s="63"/>
      <c r="D376" s="63"/>
      <c r="E376" s="63"/>
      <c r="F376" s="63"/>
      <c r="G376" s="63"/>
      <c r="H376" s="63"/>
      <c r="I376" s="63"/>
      <c r="J376" s="65"/>
      <c r="K376" s="65"/>
      <c r="L376" s="10">
        <v>1</v>
      </c>
    </row>
    <row r="377" spans="1:12" s="1" customFormat="1" ht="15.4" customHeight="1" thickTop="1" x14ac:dyDescent="0.25">
      <c r="A377" s="4" t="s">
        <v>5</v>
      </c>
      <c r="B377" s="67" t="s">
        <v>726</v>
      </c>
      <c r="C377" s="67"/>
      <c r="D377" s="12">
        <v>41624</v>
      </c>
      <c r="E377" s="67" t="s">
        <v>27</v>
      </c>
      <c r="F377" s="67"/>
      <c r="G377" s="11" t="s">
        <v>434</v>
      </c>
      <c r="H377" s="11"/>
      <c r="I377" s="11" t="s">
        <v>15</v>
      </c>
      <c r="J377" s="67" t="s">
        <v>409</v>
      </c>
      <c r="K377" s="67"/>
      <c r="L377" s="13" t="s">
        <v>16</v>
      </c>
    </row>
    <row r="378" spans="1:12" s="1" customFormat="1" ht="17.149999999999999" customHeight="1" thickBot="1" x14ac:dyDescent="0.3">
      <c r="A378" s="63" t="s">
        <v>727</v>
      </c>
      <c r="B378" s="63"/>
      <c r="C378" s="63"/>
      <c r="D378" s="63"/>
      <c r="E378" s="63"/>
      <c r="F378" s="63"/>
      <c r="G378" s="63"/>
      <c r="H378" s="63"/>
      <c r="I378" s="63"/>
      <c r="J378" s="65"/>
      <c r="K378" s="65"/>
      <c r="L378" s="10">
        <v>1</v>
      </c>
    </row>
    <row r="379" spans="1:12" s="1" customFormat="1" ht="15.4" customHeight="1" thickTop="1" x14ac:dyDescent="0.25">
      <c r="A379" s="5" t="s">
        <v>5</v>
      </c>
      <c r="B379" s="66" t="s">
        <v>728</v>
      </c>
      <c r="C379" s="66"/>
      <c r="D379" s="15">
        <v>41933</v>
      </c>
      <c r="E379" s="66" t="s">
        <v>729</v>
      </c>
      <c r="F379" s="66"/>
      <c r="G379" s="14" t="s">
        <v>26</v>
      </c>
      <c r="H379" s="14" t="s">
        <v>27</v>
      </c>
      <c r="I379" s="14" t="s">
        <v>15</v>
      </c>
      <c r="J379" s="66" t="s">
        <v>10</v>
      </c>
      <c r="K379" s="66"/>
      <c r="L379" s="16" t="s">
        <v>16</v>
      </c>
    </row>
    <row r="380" spans="1:12" s="1" customFormat="1" ht="17.149999999999999" customHeight="1" thickBot="1" x14ac:dyDescent="0.3">
      <c r="A380" s="63" t="s">
        <v>731</v>
      </c>
      <c r="B380" s="63"/>
      <c r="C380" s="63"/>
      <c r="D380" s="63"/>
      <c r="E380" s="63"/>
      <c r="F380" s="63"/>
      <c r="G380" s="63"/>
      <c r="H380" s="63"/>
      <c r="I380" s="63"/>
      <c r="J380" s="65"/>
      <c r="K380" s="65"/>
      <c r="L380" s="10">
        <v>1</v>
      </c>
    </row>
    <row r="381" spans="1:12" s="1" customFormat="1" ht="15.4" customHeight="1" thickTop="1" x14ac:dyDescent="0.25">
      <c r="A381" s="5" t="s">
        <v>5</v>
      </c>
      <c r="B381" s="66" t="s">
        <v>732</v>
      </c>
      <c r="C381" s="66"/>
      <c r="D381" s="15">
        <v>42243</v>
      </c>
      <c r="E381" s="66" t="s">
        <v>733</v>
      </c>
      <c r="F381" s="66"/>
      <c r="G381" s="14" t="s">
        <v>26</v>
      </c>
      <c r="H381" s="14" t="s">
        <v>172</v>
      </c>
      <c r="I381" s="14" t="s">
        <v>15</v>
      </c>
      <c r="J381" s="66" t="s">
        <v>10</v>
      </c>
      <c r="K381" s="66"/>
      <c r="L381" s="16" t="s">
        <v>16</v>
      </c>
    </row>
    <row r="382" spans="1:12" s="1" customFormat="1" ht="17.149999999999999" customHeight="1" thickBot="1" x14ac:dyDescent="0.3">
      <c r="A382" s="63" t="s">
        <v>734</v>
      </c>
      <c r="B382" s="63"/>
      <c r="C382" s="63"/>
      <c r="D382" s="63"/>
      <c r="E382" s="63"/>
      <c r="F382" s="63"/>
      <c r="G382" s="63"/>
      <c r="H382" s="63"/>
      <c r="I382" s="63"/>
      <c r="J382" s="65"/>
      <c r="K382" s="65"/>
      <c r="L382" s="10">
        <v>1</v>
      </c>
    </row>
    <row r="383" spans="1:12" s="1" customFormat="1" ht="15.4" customHeight="1" thickTop="1" x14ac:dyDescent="0.25">
      <c r="A383" s="4" t="s">
        <v>5</v>
      </c>
      <c r="B383" s="67" t="s">
        <v>735</v>
      </c>
      <c r="C383" s="67"/>
      <c r="D383" s="12">
        <v>41612</v>
      </c>
      <c r="E383" s="67"/>
      <c r="F383" s="67"/>
      <c r="G383" s="11" t="s">
        <v>382</v>
      </c>
      <c r="H383" s="11"/>
      <c r="I383" s="11" t="s">
        <v>15</v>
      </c>
      <c r="J383" s="67" t="s">
        <v>10</v>
      </c>
      <c r="K383" s="67"/>
      <c r="L383" s="13" t="s">
        <v>16</v>
      </c>
    </row>
    <row r="384" spans="1:12" s="1" customFormat="1" ht="17.149999999999999" customHeight="1" thickBot="1" x14ac:dyDescent="0.3">
      <c r="A384" s="63" t="s">
        <v>736</v>
      </c>
      <c r="B384" s="63"/>
      <c r="C384" s="63"/>
      <c r="D384" s="63"/>
      <c r="E384" s="63"/>
      <c r="F384" s="63"/>
      <c r="G384" s="63"/>
      <c r="H384" s="63"/>
      <c r="I384" s="63"/>
      <c r="J384" s="65"/>
      <c r="K384" s="65"/>
      <c r="L384" s="10">
        <v>1</v>
      </c>
    </row>
    <row r="385" spans="1:12" s="1" customFormat="1" ht="15.4" customHeight="1" thickTop="1" x14ac:dyDescent="0.25">
      <c r="A385" s="4" t="s">
        <v>5</v>
      </c>
      <c r="B385" s="67" t="s">
        <v>737</v>
      </c>
      <c r="C385" s="67"/>
      <c r="D385" s="12">
        <v>41683</v>
      </c>
      <c r="E385" s="67" t="s">
        <v>353</v>
      </c>
      <c r="F385" s="67"/>
      <c r="G385" s="11" t="s">
        <v>354</v>
      </c>
      <c r="H385" s="11" t="s">
        <v>344</v>
      </c>
      <c r="I385" s="11" t="s">
        <v>15</v>
      </c>
      <c r="J385" s="67" t="s">
        <v>10</v>
      </c>
      <c r="K385" s="67"/>
      <c r="L385" s="13" t="s">
        <v>16</v>
      </c>
    </row>
    <row r="386" spans="1:12" s="1" customFormat="1" ht="17.149999999999999" customHeight="1" thickBot="1" x14ac:dyDescent="0.3">
      <c r="A386" s="63" t="s">
        <v>739</v>
      </c>
      <c r="B386" s="63"/>
      <c r="C386" s="63"/>
      <c r="D386" s="63"/>
      <c r="E386" s="63"/>
      <c r="F386" s="63"/>
      <c r="G386" s="63"/>
      <c r="H386" s="63"/>
      <c r="I386" s="63"/>
      <c r="J386" s="65"/>
      <c r="K386" s="65"/>
      <c r="L386" s="10">
        <v>1</v>
      </c>
    </row>
    <row r="387" spans="1:12" s="1" customFormat="1" ht="15.4" customHeight="1" thickTop="1" x14ac:dyDescent="0.25">
      <c r="A387" s="4" t="s">
        <v>5</v>
      </c>
      <c r="B387" s="67" t="s">
        <v>740</v>
      </c>
      <c r="C387" s="67"/>
      <c r="D387" s="12">
        <v>41743</v>
      </c>
      <c r="E387" s="67"/>
      <c r="F387" s="67"/>
      <c r="G387" s="11" t="s">
        <v>26</v>
      </c>
      <c r="H387" s="11" t="s">
        <v>27</v>
      </c>
      <c r="I387" s="11" t="s">
        <v>15</v>
      </c>
      <c r="J387" s="67" t="s">
        <v>10</v>
      </c>
      <c r="K387" s="67"/>
      <c r="L387" s="13" t="s">
        <v>16</v>
      </c>
    </row>
    <row r="388" spans="1:12" s="1" customFormat="1" ht="17.149999999999999" customHeight="1" thickBot="1" x14ac:dyDescent="0.3">
      <c r="A388" s="63" t="s">
        <v>741</v>
      </c>
      <c r="B388" s="63"/>
      <c r="C388" s="63"/>
      <c r="D388" s="63"/>
      <c r="E388" s="63"/>
      <c r="F388" s="63"/>
      <c r="G388" s="63"/>
      <c r="H388" s="63"/>
      <c r="I388" s="63"/>
      <c r="J388" s="65"/>
      <c r="K388" s="65"/>
      <c r="L388" s="10">
        <v>1</v>
      </c>
    </row>
    <row r="389" spans="1:12" s="1" customFormat="1" ht="15.4" customHeight="1" thickTop="1" x14ac:dyDescent="0.25">
      <c r="A389" s="4" t="s">
        <v>5</v>
      </c>
      <c r="B389" s="67" t="s">
        <v>742</v>
      </c>
      <c r="C389" s="67"/>
      <c r="D389" s="12">
        <v>41661</v>
      </c>
      <c r="E389" s="67" t="s">
        <v>467</v>
      </c>
      <c r="F389" s="67"/>
      <c r="G389" s="11" t="s">
        <v>232</v>
      </c>
      <c r="H389" s="11" t="s">
        <v>258</v>
      </c>
      <c r="I389" s="11" t="s">
        <v>15</v>
      </c>
      <c r="J389" s="67" t="s">
        <v>10</v>
      </c>
      <c r="K389" s="67"/>
      <c r="L389" s="13" t="s">
        <v>16</v>
      </c>
    </row>
    <row r="390" spans="1:12" s="1" customFormat="1" ht="17.149999999999999" customHeight="1" thickBot="1" x14ac:dyDescent="0.3">
      <c r="A390" s="63" t="s">
        <v>743</v>
      </c>
      <c r="B390" s="63"/>
      <c r="C390" s="63"/>
      <c r="D390" s="63"/>
      <c r="E390" s="63"/>
      <c r="F390" s="63"/>
      <c r="G390" s="63"/>
      <c r="H390" s="63"/>
      <c r="I390" s="63"/>
      <c r="J390" s="65"/>
      <c r="K390" s="65"/>
      <c r="L390" s="10">
        <v>1</v>
      </c>
    </row>
    <row r="391" spans="1:12" s="1" customFormat="1" ht="15.4" customHeight="1" thickTop="1" x14ac:dyDescent="0.25">
      <c r="A391" s="5" t="s">
        <v>5</v>
      </c>
      <c r="B391" s="66" t="s">
        <v>744</v>
      </c>
      <c r="C391" s="66"/>
      <c r="D391" s="15">
        <v>41717</v>
      </c>
      <c r="E391" s="66" t="s">
        <v>27</v>
      </c>
      <c r="F391" s="66"/>
      <c r="G391" s="14" t="s">
        <v>23</v>
      </c>
      <c r="H391" s="14"/>
      <c r="I391" s="14" t="s">
        <v>15</v>
      </c>
      <c r="J391" s="66" t="s">
        <v>409</v>
      </c>
      <c r="K391" s="66"/>
      <c r="L391" s="16" t="s">
        <v>16</v>
      </c>
    </row>
    <row r="392" spans="1:12" s="1" customFormat="1" ht="17.149999999999999" customHeight="1" thickBot="1" x14ac:dyDescent="0.3">
      <c r="A392" s="63" t="s">
        <v>745</v>
      </c>
      <c r="B392" s="63"/>
      <c r="C392" s="63"/>
      <c r="D392" s="63"/>
      <c r="E392" s="63"/>
      <c r="F392" s="63"/>
      <c r="G392" s="63"/>
      <c r="H392" s="63"/>
      <c r="I392" s="63"/>
      <c r="J392" s="65"/>
      <c r="K392" s="65"/>
      <c r="L392" s="10">
        <v>1</v>
      </c>
    </row>
    <row r="393" spans="1:12" s="1" customFormat="1" ht="15.4" customHeight="1" thickTop="1" x14ac:dyDescent="0.25">
      <c r="A393" s="4" t="s">
        <v>5</v>
      </c>
      <c r="B393" s="67" t="s">
        <v>746</v>
      </c>
      <c r="C393" s="67"/>
      <c r="D393" s="12">
        <v>41577</v>
      </c>
      <c r="E393" s="67" t="s">
        <v>747</v>
      </c>
      <c r="F393" s="67"/>
      <c r="G393" s="11" t="s">
        <v>439</v>
      </c>
      <c r="H393" s="11" t="s">
        <v>344</v>
      </c>
      <c r="I393" s="11" t="s">
        <v>15</v>
      </c>
      <c r="J393" s="67" t="s">
        <v>10</v>
      </c>
      <c r="K393" s="67"/>
      <c r="L393" s="13" t="s">
        <v>16</v>
      </c>
    </row>
    <row r="394" spans="1:12" s="1" customFormat="1" ht="17.149999999999999" customHeight="1" thickBot="1" x14ac:dyDescent="0.3">
      <c r="A394" s="63" t="s">
        <v>748</v>
      </c>
      <c r="B394" s="63"/>
      <c r="C394" s="63"/>
      <c r="D394" s="63"/>
      <c r="E394" s="63"/>
      <c r="F394" s="63"/>
      <c r="G394" s="63"/>
      <c r="H394" s="63"/>
      <c r="I394" s="63"/>
      <c r="J394" s="65"/>
      <c r="K394" s="65"/>
      <c r="L394" s="10">
        <v>10</v>
      </c>
    </row>
    <row r="395" spans="1:12" s="1" customFormat="1" ht="15.4" customHeight="1" thickTop="1" x14ac:dyDescent="0.25">
      <c r="A395" s="5" t="s">
        <v>5</v>
      </c>
      <c r="B395" s="66" t="s">
        <v>749</v>
      </c>
      <c r="C395" s="66"/>
      <c r="D395" s="15">
        <v>41604</v>
      </c>
      <c r="E395" s="66" t="s">
        <v>87</v>
      </c>
      <c r="F395" s="66"/>
      <c r="G395" s="14" t="s">
        <v>26</v>
      </c>
      <c r="H395" s="14"/>
      <c r="I395" s="14" t="s">
        <v>15</v>
      </c>
      <c r="J395" s="66" t="s">
        <v>10</v>
      </c>
      <c r="K395" s="66"/>
      <c r="L395" s="16" t="s">
        <v>16</v>
      </c>
    </row>
    <row r="396" spans="1:12" s="1" customFormat="1" ht="15.4" customHeight="1" x14ac:dyDescent="0.25">
      <c r="A396" s="4" t="s">
        <v>5</v>
      </c>
      <c r="B396" s="67" t="s">
        <v>750</v>
      </c>
      <c r="C396" s="67"/>
      <c r="D396" s="12">
        <v>41604</v>
      </c>
      <c r="E396" s="67" t="s">
        <v>56</v>
      </c>
      <c r="F396" s="67"/>
      <c r="G396" s="11" t="s">
        <v>131</v>
      </c>
      <c r="H396" s="11"/>
      <c r="I396" s="11" t="s">
        <v>15</v>
      </c>
      <c r="J396" s="67" t="s">
        <v>10</v>
      </c>
      <c r="K396" s="67"/>
      <c r="L396" s="13" t="s">
        <v>16</v>
      </c>
    </row>
    <row r="397" spans="1:12" s="1" customFormat="1" ht="15.4" customHeight="1" x14ac:dyDescent="0.25">
      <c r="A397" s="5" t="s">
        <v>5</v>
      </c>
      <c r="B397" s="66" t="s">
        <v>751</v>
      </c>
      <c r="C397" s="66"/>
      <c r="D397" s="15">
        <v>41604</v>
      </c>
      <c r="E397" s="66" t="s">
        <v>56</v>
      </c>
      <c r="F397" s="66"/>
      <c r="G397" s="14" t="s">
        <v>73</v>
      </c>
      <c r="H397" s="14"/>
      <c r="I397" s="14" t="s">
        <v>15</v>
      </c>
      <c r="J397" s="66" t="s">
        <v>10</v>
      </c>
      <c r="K397" s="66"/>
      <c r="L397" s="16" t="s">
        <v>16</v>
      </c>
    </row>
    <row r="398" spans="1:12" s="1" customFormat="1" ht="15.4" customHeight="1" x14ac:dyDescent="0.25">
      <c r="A398" s="4" t="s">
        <v>5</v>
      </c>
      <c r="B398" s="67" t="s">
        <v>752</v>
      </c>
      <c r="C398" s="67"/>
      <c r="D398" s="12">
        <v>41604</v>
      </c>
      <c r="E398" s="67" t="s">
        <v>56</v>
      </c>
      <c r="F398" s="67"/>
      <c r="G398" s="11" t="s">
        <v>556</v>
      </c>
      <c r="H398" s="11"/>
      <c r="I398" s="11" t="s">
        <v>15</v>
      </c>
      <c r="J398" s="67" t="s">
        <v>10</v>
      </c>
      <c r="K398" s="67"/>
      <c r="L398" s="13" t="s">
        <v>16</v>
      </c>
    </row>
    <row r="399" spans="1:12" s="1" customFormat="1" ht="15.4" customHeight="1" x14ac:dyDescent="0.25">
      <c r="A399" s="5" t="s">
        <v>5</v>
      </c>
      <c r="B399" s="66" t="s">
        <v>753</v>
      </c>
      <c r="C399" s="66"/>
      <c r="D399" s="15">
        <v>41604</v>
      </c>
      <c r="E399" s="66" t="s">
        <v>56</v>
      </c>
      <c r="F399" s="66"/>
      <c r="G399" s="14" t="s">
        <v>42</v>
      </c>
      <c r="H399" s="14"/>
      <c r="I399" s="14" t="s">
        <v>15</v>
      </c>
      <c r="J399" s="66" t="s">
        <v>10</v>
      </c>
      <c r="K399" s="66"/>
      <c r="L399" s="16" t="s">
        <v>16</v>
      </c>
    </row>
    <row r="400" spans="1:12" s="1" customFormat="1" ht="15.4" customHeight="1" x14ac:dyDescent="0.25">
      <c r="A400" s="4" t="s">
        <v>5</v>
      </c>
      <c r="B400" s="67" t="s">
        <v>754</v>
      </c>
      <c r="C400" s="67"/>
      <c r="D400" s="12">
        <v>41604</v>
      </c>
      <c r="E400" s="67" t="s">
        <v>56</v>
      </c>
      <c r="F400" s="67"/>
      <c r="G400" s="11" t="s">
        <v>755</v>
      </c>
      <c r="H400" s="11"/>
      <c r="I400" s="11" t="s">
        <v>15</v>
      </c>
      <c r="J400" s="67" t="s">
        <v>10</v>
      </c>
      <c r="K400" s="67"/>
      <c r="L400" s="13" t="s">
        <v>16</v>
      </c>
    </row>
    <row r="401" spans="1:12" s="1" customFormat="1" ht="15.4" customHeight="1" x14ac:dyDescent="0.25">
      <c r="A401" s="5" t="s">
        <v>5</v>
      </c>
      <c r="B401" s="66" t="s">
        <v>756</v>
      </c>
      <c r="C401" s="66"/>
      <c r="D401" s="15">
        <v>41604</v>
      </c>
      <c r="E401" s="66" t="s">
        <v>56</v>
      </c>
      <c r="F401" s="66"/>
      <c r="G401" s="14" t="s">
        <v>58</v>
      </c>
      <c r="H401" s="14"/>
      <c r="I401" s="14" t="s">
        <v>15</v>
      </c>
      <c r="J401" s="66" t="s">
        <v>10</v>
      </c>
      <c r="K401" s="66"/>
      <c r="L401" s="16" t="s">
        <v>16</v>
      </c>
    </row>
    <row r="402" spans="1:12" s="1" customFormat="1" ht="15.4" customHeight="1" x14ac:dyDescent="0.25">
      <c r="A402" s="4" t="s">
        <v>5</v>
      </c>
      <c r="B402" s="67" t="s">
        <v>757</v>
      </c>
      <c r="C402" s="67"/>
      <c r="D402" s="12">
        <v>41604</v>
      </c>
      <c r="E402" s="67" t="s">
        <v>56</v>
      </c>
      <c r="F402" s="67"/>
      <c r="G402" s="11" t="s">
        <v>84</v>
      </c>
      <c r="H402" s="11"/>
      <c r="I402" s="11" t="s">
        <v>15</v>
      </c>
      <c r="J402" s="67" t="s">
        <v>10</v>
      </c>
      <c r="K402" s="67"/>
      <c r="L402" s="13" t="s">
        <v>16</v>
      </c>
    </row>
    <row r="403" spans="1:12" s="1" customFormat="1" ht="15.4" customHeight="1" x14ac:dyDescent="0.25">
      <c r="A403" s="5" t="s">
        <v>5</v>
      </c>
      <c r="B403" s="66" t="s">
        <v>758</v>
      </c>
      <c r="C403" s="66"/>
      <c r="D403" s="15">
        <v>41604</v>
      </c>
      <c r="E403" s="66" t="s">
        <v>56</v>
      </c>
      <c r="F403" s="66"/>
      <c r="G403" s="14" t="s">
        <v>8</v>
      </c>
      <c r="H403" s="14"/>
      <c r="I403" s="14" t="s">
        <v>15</v>
      </c>
      <c r="J403" s="66" t="s">
        <v>10</v>
      </c>
      <c r="K403" s="66"/>
      <c r="L403" s="16" t="s">
        <v>16</v>
      </c>
    </row>
    <row r="404" spans="1:12" s="1" customFormat="1" ht="15.4" customHeight="1" x14ac:dyDescent="0.25">
      <c r="A404" s="4" t="s">
        <v>5</v>
      </c>
      <c r="B404" s="67" t="s">
        <v>759</v>
      </c>
      <c r="C404" s="67"/>
      <c r="D404" s="12">
        <v>42905</v>
      </c>
      <c r="E404" s="67" t="s">
        <v>475</v>
      </c>
      <c r="F404" s="67"/>
      <c r="G404" s="11" t="s">
        <v>13</v>
      </c>
      <c r="H404" s="11"/>
      <c r="I404" s="11" t="s">
        <v>15</v>
      </c>
      <c r="J404" s="67" t="s">
        <v>10</v>
      </c>
      <c r="K404" s="67"/>
      <c r="L404" s="13" t="s">
        <v>16</v>
      </c>
    </row>
    <row r="405" spans="1:12" s="1" customFormat="1" ht="17.149999999999999" customHeight="1" thickBot="1" x14ac:dyDescent="0.3">
      <c r="A405" s="63" t="s">
        <v>760</v>
      </c>
      <c r="B405" s="63"/>
      <c r="C405" s="63"/>
      <c r="D405" s="63"/>
      <c r="E405" s="63"/>
      <c r="F405" s="63"/>
      <c r="G405" s="63"/>
      <c r="H405" s="63"/>
      <c r="I405" s="63"/>
      <c r="J405" s="65"/>
      <c r="K405" s="65"/>
      <c r="L405" s="10">
        <v>4</v>
      </c>
    </row>
    <row r="406" spans="1:12" s="1" customFormat="1" ht="15.4" customHeight="1" thickTop="1" x14ac:dyDescent="0.25">
      <c r="A406" s="5" t="s">
        <v>5</v>
      </c>
      <c r="B406" s="66" t="s">
        <v>761</v>
      </c>
      <c r="C406" s="66"/>
      <c r="D406" s="15">
        <v>41578</v>
      </c>
      <c r="E406" s="66" t="s">
        <v>762</v>
      </c>
      <c r="F406" s="66"/>
      <c r="G406" s="14" t="s">
        <v>8</v>
      </c>
      <c r="H406" s="14" t="s">
        <v>763</v>
      </c>
      <c r="I406" s="14" t="s">
        <v>15</v>
      </c>
      <c r="J406" s="66" t="s">
        <v>10</v>
      </c>
      <c r="K406" s="66"/>
      <c r="L406" s="16" t="s">
        <v>16</v>
      </c>
    </row>
    <row r="407" spans="1:12" s="1" customFormat="1" ht="15.4" customHeight="1" x14ac:dyDescent="0.25">
      <c r="A407" s="4" t="s">
        <v>5</v>
      </c>
      <c r="B407" s="67" t="s">
        <v>764</v>
      </c>
      <c r="C407" s="67"/>
      <c r="D407" s="12">
        <v>41578</v>
      </c>
      <c r="E407" s="67" t="s">
        <v>56</v>
      </c>
      <c r="F407" s="67"/>
      <c r="G407" s="11" t="s">
        <v>38</v>
      </c>
      <c r="H407" s="11"/>
      <c r="I407" s="11" t="s">
        <v>15</v>
      </c>
      <c r="J407" s="67" t="s">
        <v>10</v>
      </c>
      <c r="K407" s="67"/>
      <c r="L407" s="13" t="s">
        <v>16</v>
      </c>
    </row>
    <row r="408" spans="1:12" s="1" customFormat="1" ht="15.4" customHeight="1" x14ac:dyDescent="0.25">
      <c r="A408" s="5" t="s">
        <v>5</v>
      </c>
      <c r="B408" s="66" t="s">
        <v>765</v>
      </c>
      <c r="C408" s="66"/>
      <c r="D408" s="15">
        <v>41578</v>
      </c>
      <c r="E408" s="66" t="s">
        <v>27</v>
      </c>
      <c r="F408" s="66"/>
      <c r="G408" s="14" t="s">
        <v>26</v>
      </c>
      <c r="H408" s="14"/>
      <c r="I408" s="14" t="s">
        <v>15</v>
      </c>
      <c r="J408" s="66" t="s">
        <v>10</v>
      </c>
      <c r="K408" s="66"/>
      <c r="L408" s="16" t="s">
        <v>16</v>
      </c>
    </row>
    <row r="409" spans="1:12" s="1" customFormat="1" ht="15.4" customHeight="1" x14ac:dyDescent="0.25">
      <c r="A409" s="4" t="s">
        <v>5</v>
      </c>
      <c r="B409" s="67" t="s">
        <v>766</v>
      </c>
      <c r="C409" s="67"/>
      <c r="D409" s="12">
        <v>41578</v>
      </c>
      <c r="E409" s="67" t="s">
        <v>767</v>
      </c>
      <c r="F409" s="67"/>
      <c r="G409" s="11" t="s">
        <v>8</v>
      </c>
      <c r="H409" s="11"/>
      <c r="I409" s="11" t="s">
        <v>15</v>
      </c>
      <c r="J409" s="67" t="s">
        <v>10</v>
      </c>
      <c r="K409" s="67"/>
      <c r="L409" s="13" t="s">
        <v>16</v>
      </c>
    </row>
    <row r="410" spans="1:12" s="1" customFormat="1" ht="17.149999999999999" customHeight="1" thickBot="1" x14ac:dyDescent="0.3">
      <c r="A410" s="63" t="s">
        <v>768</v>
      </c>
      <c r="B410" s="63"/>
      <c r="C410" s="63"/>
      <c r="D410" s="63"/>
      <c r="E410" s="63"/>
      <c r="F410" s="63"/>
      <c r="G410" s="63"/>
      <c r="H410" s="63"/>
      <c r="I410" s="63"/>
      <c r="J410" s="65"/>
      <c r="K410" s="65"/>
      <c r="L410" s="10">
        <v>1</v>
      </c>
    </row>
    <row r="411" spans="1:12" s="1" customFormat="1" ht="15.4" customHeight="1" thickTop="1" x14ac:dyDescent="0.25">
      <c r="A411" s="5" t="s">
        <v>5</v>
      </c>
      <c r="B411" s="66" t="s">
        <v>769</v>
      </c>
      <c r="C411" s="66"/>
      <c r="D411" s="15">
        <v>41583</v>
      </c>
      <c r="E411" s="66" t="s">
        <v>27</v>
      </c>
      <c r="F411" s="66"/>
      <c r="G411" s="14" t="s">
        <v>8</v>
      </c>
      <c r="H411" s="14"/>
      <c r="I411" s="14" t="s">
        <v>15</v>
      </c>
      <c r="J411" s="66" t="s">
        <v>409</v>
      </c>
      <c r="K411" s="66"/>
      <c r="L411" s="16" t="s">
        <v>16</v>
      </c>
    </row>
    <row r="412" spans="1:12" s="1" customFormat="1" ht="17.149999999999999" customHeight="1" thickBot="1" x14ac:dyDescent="0.3">
      <c r="A412" s="63" t="s">
        <v>770</v>
      </c>
      <c r="B412" s="63"/>
      <c r="C412" s="63"/>
      <c r="D412" s="63"/>
      <c r="E412" s="63"/>
      <c r="F412" s="63"/>
      <c r="G412" s="63"/>
      <c r="H412" s="63"/>
      <c r="I412" s="63"/>
      <c r="J412" s="65"/>
      <c r="K412" s="65"/>
      <c r="L412" s="10">
        <v>16</v>
      </c>
    </row>
    <row r="413" spans="1:12" s="1" customFormat="1" ht="15.4" customHeight="1" thickTop="1" x14ac:dyDescent="0.25">
      <c r="A413" s="4" t="s">
        <v>5</v>
      </c>
      <c r="B413" s="67" t="s">
        <v>771</v>
      </c>
      <c r="C413" s="67"/>
      <c r="D413" s="12">
        <v>41589</v>
      </c>
      <c r="E413" s="67" t="s">
        <v>772</v>
      </c>
      <c r="F413" s="67"/>
      <c r="G413" s="11" t="s">
        <v>13</v>
      </c>
      <c r="H413" s="11" t="s">
        <v>475</v>
      </c>
      <c r="I413" s="11" t="s">
        <v>15</v>
      </c>
      <c r="J413" s="67" t="s">
        <v>10</v>
      </c>
      <c r="K413" s="67"/>
      <c r="L413" s="13" t="s">
        <v>16</v>
      </c>
    </row>
    <row r="414" spans="1:12" s="1" customFormat="1" ht="15.4" customHeight="1" x14ac:dyDescent="0.25">
      <c r="A414" s="5" t="s">
        <v>5</v>
      </c>
      <c r="B414" s="66" t="s">
        <v>773</v>
      </c>
      <c r="C414" s="66"/>
      <c r="D414" s="15">
        <v>41583</v>
      </c>
      <c r="E414" s="66" t="s">
        <v>54</v>
      </c>
      <c r="F414" s="66"/>
      <c r="G414" s="14" t="s">
        <v>73</v>
      </c>
      <c r="H414" s="14" t="s">
        <v>56</v>
      </c>
      <c r="I414" s="14" t="s">
        <v>15</v>
      </c>
      <c r="J414" s="66" t="s">
        <v>10</v>
      </c>
      <c r="K414" s="66"/>
      <c r="L414" s="16" t="s">
        <v>16</v>
      </c>
    </row>
    <row r="415" spans="1:12" s="1" customFormat="1" ht="15.4" customHeight="1" x14ac:dyDescent="0.25">
      <c r="A415" s="4" t="s">
        <v>5</v>
      </c>
      <c r="B415" s="67" t="s">
        <v>774</v>
      </c>
      <c r="C415" s="67"/>
      <c r="D415" s="12">
        <v>41589</v>
      </c>
      <c r="E415" s="67" t="s">
        <v>54</v>
      </c>
      <c r="F415" s="67"/>
      <c r="G415" s="11" t="s">
        <v>546</v>
      </c>
      <c r="H415" s="11" t="s">
        <v>99</v>
      </c>
      <c r="I415" s="11" t="s">
        <v>15</v>
      </c>
      <c r="J415" s="67" t="s">
        <v>10</v>
      </c>
      <c r="K415" s="67"/>
      <c r="L415" s="13" t="s">
        <v>16</v>
      </c>
    </row>
    <row r="416" spans="1:12" s="1" customFormat="1" ht="15.4" customHeight="1" x14ac:dyDescent="0.25">
      <c r="A416" s="5" t="s">
        <v>5</v>
      </c>
      <c r="B416" s="66" t="s">
        <v>775</v>
      </c>
      <c r="C416" s="66"/>
      <c r="D416" s="15">
        <v>41589</v>
      </c>
      <c r="E416" s="66" t="s">
        <v>54</v>
      </c>
      <c r="F416" s="66"/>
      <c r="G416" s="14" t="s">
        <v>131</v>
      </c>
      <c r="H416" s="14" t="s">
        <v>56</v>
      </c>
      <c r="I416" s="14" t="s">
        <v>15</v>
      </c>
      <c r="J416" s="66" t="s">
        <v>10</v>
      </c>
      <c r="K416" s="66"/>
      <c r="L416" s="16" t="s">
        <v>16</v>
      </c>
    </row>
    <row r="417" spans="1:12" s="1" customFormat="1" ht="15.4" customHeight="1" x14ac:dyDescent="0.25">
      <c r="A417" s="4" t="s">
        <v>5</v>
      </c>
      <c r="B417" s="67" t="s">
        <v>776</v>
      </c>
      <c r="C417" s="67"/>
      <c r="D417" s="12">
        <v>41589</v>
      </c>
      <c r="E417" s="67" t="s">
        <v>444</v>
      </c>
      <c r="F417" s="67"/>
      <c r="G417" s="11" t="s">
        <v>516</v>
      </c>
      <c r="H417" s="11" t="s">
        <v>99</v>
      </c>
      <c r="I417" s="11" t="s">
        <v>15</v>
      </c>
      <c r="J417" s="67" t="s">
        <v>10</v>
      </c>
      <c r="K417" s="67"/>
      <c r="L417" s="13" t="s">
        <v>16</v>
      </c>
    </row>
    <row r="418" spans="1:12" s="1" customFormat="1" ht="15.4" customHeight="1" x14ac:dyDescent="0.25">
      <c r="A418" s="5" t="s">
        <v>5</v>
      </c>
      <c r="B418" s="66" t="s">
        <v>777</v>
      </c>
      <c r="C418" s="66"/>
      <c r="D418" s="15">
        <v>41589</v>
      </c>
      <c r="E418" s="66" t="s">
        <v>444</v>
      </c>
      <c r="F418" s="66"/>
      <c r="G418" s="14" t="s">
        <v>439</v>
      </c>
      <c r="H418" s="14" t="s">
        <v>56</v>
      </c>
      <c r="I418" s="14" t="s">
        <v>15</v>
      </c>
      <c r="J418" s="66" t="s">
        <v>10</v>
      </c>
      <c r="K418" s="66"/>
      <c r="L418" s="16" t="s">
        <v>16</v>
      </c>
    </row>
    <row r="419" spans="1:12" s="1" customFormat="1" ht="15.4" customHeight="1" x14ac:dyDescent="0.25">
      <c r="A419" s="4" t="s">
        <v>5</v>
      </c>
      <c r="B419" s="67" t="s">
        <v>778</v>
      </c>
      <c r="C419" s="67"/>
      <c r="D419" s="12">
        <v>41589</v>
      </c>
      <c r="E419" s="67" t="s">
        <v>444</v>
      </c>
      <c r="F419" s="67"/>
      <c r="G419" s="11" t="s">
        <v>84</v>
      </c>
      <c r="H419" s="11" t="s">
        <v>99</v>
      </c>
      <c r="I419" s="11" t="s">
        <v>15</v>
      </c>
      <c r="J419" s="67" t="s">
        <v>10</v>
      </c>
      <c r="K419" s="67"/>
      <c r="L419" s="13" t="s">
        <v>16</v>
      </c>
    </row>
    <row r="420" spans="1:12" s="1" customFormat="1" ht="15.4" customHeight="1" x14ac:dyDescent="0.25">
      <c r="A420" s="5" t="s">
        <v>5</v>
      </c>
      <c r="B420" s="66" t="s">
        <v>779</v>
      </c>
      <c r="C420" s="66"/>
      <c r="D420" s="15">
        <v>41589</v>
      </c>
      <c r="E420" s="66" t="s">
        <v>780</v>
      </c>
      <c r="F420" s="66"/>
      <c r="G420" s="14" t="s">
        <v>8</v>
      </c>
      <c r="H420" s="14" t="s">
        <v>716</v>
      </c>
      <c r="I420" s="14" t="s">
        <v>15</v>
      </c>
      <c r="J420" s="66" t="s">
        <v>10</v>
      </c>
      <c r="K420" s="66"/>
      <c r="L420" s="16" t="s">
        <v>16</v>
      </c>
    </row>
    <row r="421" spans="1:12" s="1" customFormat="1" ht="15.4" customHeight="1" x14ac:dyDescent="0.25">
      <c r="A421" s="4" t="s">
        <v>5</v>
      </c>
      <c r="B421" s="67" t="s">
        <v>781</v>
      </c>
      <c r="C421" s="67"/>
      <c r="D421" s="12">
        <v>41589</v>
      </c>
      <c r="E421" s="67" t="s">
        <v>444</v>
      </c>
      <c r="F421" s="67"/>
      <c r="G421" s="11" t="s">
        <v>16</v>
      </c>
      <c r="H421" s="11" t="s">
        <v>99</v>
      </c>
      <c r="I421" s="11" t="s">
        <v>15</v>
      </c>
      <c r="J421" s="67" t="s">
        <v>10</v>
      </c>
      <c r="K421" s="67"/>
      <c r="L421" s="13" t="s">
        <v>16</v>
      </c>
    </row>
    <row r="422" spans="1:12" s="1" customFormat="1" ht="15.4" customHeight="1" x14ac:dyDescent="0.25">
      <c r="A422" s="5" t="s">
        <v>5</v>
      </c>
      <c r="B422" s="66" t="s">
        <v>782</v>
      </c>
      <c r="C422" s="66"/>
      <c r="D422" s="15">
        <v>41589</v>
      </c>
      <c r="E422" s="66" t="s">
        <v>54</v>
      </c>
      <c r="F422" s="66"/>
      <c r="G422" s="14" t="s">
        <v>516</v>
      </c>
      <c r="H422" s="14" t="s">
        <v>99</v>
      </c>
      <c r="I422" s="14" t="s">
        <v>15</v>
      </c>
      <c r="J422" s="66" t="s">
        <v>10</v>
      </c>
      <c r="K422" s="66"/>
      <c r="L422" s="16" t="s">
        <v>16</v>
      </c>
    </row>
    <row r="423" spans="1:12" s="1" customFormat="1" ht="15.4" customHeight="1" x14ac:dyDescent="0.25">
      <c r="A423" s="4" t="s">
        <v>5</v>
      </c>
      <c r="B423" s="67" t="s">
        <v>783</v>
      </c>
      <c r="C423" s="67"/>
      <c r="D423" s="12">
        <v>41589</v>
      </c>
      <c r="E423" s="67" t="s">
        <v>444</v>
      </c>
      <c r="F423" s="67"/>
      <c r="G423" s="11" t="s">
        <v>58</v>
      </c>
      <c r="H423" s="11" t="s">
        <v>56</v>
      </c>
      <c r="I423" s="11" t="s">
        <v>15</v>
      </c>
      <c r="J423" s="67" t="s">
        <v>10</v>
      </c>
      <c r="K423" s="67"/>
      <c r="L423" s="13" t="s">
        <v>16</v>
      </c>
    </row>
    <row r="424" spans="1:12" s="1" customFormat="1" ht="15.4" customHeight="1" x14ac:dyDescent="0.25">
      <c r="A424" s="5" t="s">
        <v>5</v>
      </c>
      <c r="B424" s="66" t="s">
        <v>784</v>
      </c>
      <c r="C424" s="66"/>
      <c r="D424" s="15">
        <v>41589</v>
      </c>
      <c r="E424" s="66" t="s">
        <v>780</v>
      </c>
      <c r="F424" s="66"/>
      <c r="G424" s="14" t="s">
        <v>236</v>
      </c>
      <c r="H424" s="14"/>
      <c r="I424" s="14" t="s">
        <v>15</v>
      </c>
      <c r="J424" s="66" t="s">
        <v>10</v>
      </c>
      <c r="K424" s="66"/>
      <c r="L424" s="16" t="s">
        <v>16</v>
      </c>
    </row>
    <row r="425" spans="1:12" s="1" customFormat="1" ht="15.4" customHeight="1" x14ac:dyDescent="0.25">
      <c r="A425" s="4" t="s">
        <v>5</v>
      </c>
      <c r="B425" s="67" t="s">
        <v>785</v>
      </c>
      <c r="C425" s="67"/>
      <c r="D425" s="12">
        <v>41589</v>
      </c>
      <c r="E425" s="67" t="s">
        <v>444</v>
      </c>
      <c r="F425" s="67"/>
      <c r="G425" s="11" t="s">
        <v>131</v>
      </c>
      <c r="H425" s="11" t="s">
        <v>56</v>
      </c>
      <c r="I425" s="11" t="s">
        <v>15</v>
      </c>
      <c r="J425" s="67" t="s">
        <v>10</v>
      </c>
      <c r="K425" s="67"/>
      <c r="L425" s="13" t="s">
        <v>16</v>
      </c>
    </row>
    <row r="426" spans="1:12" s="1" customFormat="1" ht="15.4" customHeight="1" x14ac:dyDescent="0.25">
      <c r="A426" s="5" t="s">
        <v>5</v>
      </c>
      <c r="B426" s="66" t="s">
        <v>786</v>
      </c>
      <c r="C426" s="66"/>
      <c r="D426" s="15">
        <v>41589</v>
      </c>
      <c r="E426" s="66" t="s">
        <v>54</v>
      </c>
      <c r="F426" s="66"/>
      <c r="G426" s="14" t="s">
        <v>16</v>
      </c>
      <c r="H426" s="14" t="s">
        <v>99</v>
      </c>
      <c r="I426" s="14" t="s">
        <v>15</v>
      </c>
      <c r="J426" s="66" t="s">
        <v>10</v>
      </c>
      <c r="K426" s="66"/>
      <c r="L426" s="16" t="s">
        <v>16</v>
      </c>
    </row>
    <row r="427" spans="1:12" s="1" customFormat="1" ht="15.4" customHeight="1" x14ac:dyDescent="0.25">
      <c r="A427" s="4" t="s">
        <v>5</v>
      </c>
      <c r="B427" s="67" t="s">
        <v>787</v>
      </c>
      <c r="C427" s="67"/>
      <c r="D427" s="12">
        <v>41589</v>
      </c>
      <c r="E427" s="67" t="s">
        <v>54</v>
      </c>
      <c r="F427" s="67"/>
      <c r="G427" s="11" t="s">
        <v>58</v>
      </c>
      <c r="H427" s="11" t="s">
        <v>56</v>
      </c>
      <c r="I427" s="11" t="s">
        <v>15</v>
      </c>
      <c r="J427" s="67" t="s">
        <v>10</v>
      </c>
      <c r="K427" s="67"/>
      <c r="L427" s="13" t="s">
        <v>16</v>
      </c>
    </row>
    <row r="428" spans="1:12" s="1" customFormat="1" ht="15.4" customHeight="1" x14ac:dyDescent="0.25">
      <c r="A428" s="5" t="s">
        <v>5</v>
      </c>
      <c r="B428" s="66" t="s">
        <v>788</v>
      </c>
      <c r="C428" s="66"/>
      <c r="D428" s="15">
        <v>42865</v>
      </c>
      <c r="E428" s="66"/>
      <c r="F428" s="66"/>
      <c r="G428" s="14" t="s">
        <v>13</v>
      </c>
      <c r="H428" s="14" t="s">
        <v>342</v>
      </c>
      <c r="I428" s="14" t="s">
        <v>15</v>
      </c>
      <c r="J428" s="66" t="s">
        <v>10</v>
      </c>
      <c r="K428" s="66"/>
      <c r="L428" s="16" t="s">
        <v>16</v>
      </c>
    </row>
    <row r="429" spans="1:12" s="1" customFormat="1" ht="17.149999999999999" customHeight="1" thickBot="1" x14ac:dyDescent="0.3">
      <c r="A429" s="63" t="s">
        <v>789</v>
      </c>
      <c r="B429" s="63"/>
      <c r="C429" s="63"/>
      <c r="D429" s="63"/>
      <c r="E429" s="63"/>
      <c r="F429" s="63"/>
      <c r="G429" s="63"/>
      <c r="H429" s="63"/>
      <c r="I429" s="63"/>
      <c r="J429" s="65"/>
      <c r="K429" s="65"/>
      <c r="L429" s="10">
        <v>11</v>
      </c>
    </row>
    <row r="430" spans="1:12" s="1" customFormat="1" ht="15.4" customHeight="1" thickTop="1" x14ac:dyDescent="0.25">
      <c r="A430" s="4" t="s">
        <v>5</v>
      </c>
      <c r="B430" s="67" t="s">
        <v>790</v>
      </c>
      <c r="C430" s="67"/>
      <c r="D430" s="12">
        <v>41603</v>
      </c>
      <c r="E430" s="67" t="s">
        <v>791</v>
      </c>
      <c r="F430" s="67"/>
      <c r="G430" s="11" t="s">
        <v>439</v>
      </c>
      <c r="H430" s="11" t="s">
        <v>56</v>
      </c>
      <c r="I430" s="11" t="s">
        <v>15</v>
      </c>
      <c r="J430" s="67" t="s">
        <v>10</v>
      </c>
      <c r="K430" s="67"/>
      <c r="L430" s="13" t="s">
        <v>16</v>
      </c>
    </row>
    <row r="431" spans="1:12" s="1" customFormat="1" ht="15.4" customHeight="1" x14ac:dyDescent="0.25">
      <c r="A431" s="5" t="s">
        <v>5</v>
      </c>
      <c r="B431" s="66" t="s">
        <v>792</v>
      </c>
      <c r="C431" s="66"/>
      <c r="D431" s="15">
        <v>41603</v>
      </c>
      <c r="E431" s="66" t="s">
        <v>793</v>
      </c>
      <c r="F431" s="66"/>
      <c r="G431" s="14" t="s">
        <v>8</v>
      </c>
      <c r="H431" s="14" t="s">
        <v>56</v>
      </c>
      <c r="I431" s="14" t="s">
        <v>15</v>
      </c>
      <c r="J431" s="66" t="s">
        <v>10</v>
      </c>
      <c r="K431" s="66"/>
      <c r="L431" s="16" t="s">
        <v>16</v>
      </c>
    </row>
    <row r="432" spans="1:12" s="1" customFormat="1" ht="15.4" customHeight="1" x14ac:dyDescent="0.25">
      <c r="A432" s="4" t="s">
        <v>5</v>
      </c>
      <c r="B432" s="67" t="s">
        <v>794</v>
      </c>
      <c r="C432" s="67"/>
      <c r="D432" s="12">
        <v>41603</v>
      </c>
      <c r="E432" s="67" t="s">
        <v>795</v>
      </c>
      <c r="F432" s="67"/>
      <c r="G432" s="11" t="s">
        <v>796</v>
      </c>
      <c r="H432" s="11" t="s">
        <v>56</v>
      </c>
      <c r="I432" s="11" t="s">
        <v>15</v>
      </c>
      <c r="J432" s="67" t="s">
        <v>10</v>
      </c>
      <c r="K432" s="67"/>
      <c r="L432" s="13" t="s">
        <v>16</v>
      </c>
    </row>
    <row r="433" spans="1:12" s="1" customFormat="1" ht="15.4" customHeight="1" x14ac:dyDescent="0.25">
      <c r="A433" s="5" t="s">
        <v>5</v>
      </c>
      <c r="B433" s="66" t="s">
        <v>797</v>
      </c>
      <c r="C433" s="66"/>
      <c r="D433" s="15">
        <v>41603</v>
      </c>
      <c r="E433" s="66" t="s">
        <v>798</v>
      </c>
      <c r="F433" s="66"/>
      <c r="G433" s="14" t="s">
        <v>8</v>
      </c>
      <c r="H433" s="14"/>
      <c r="I433" s="14" t="s">
        <v>15</v>
      </c>
      <c r="J433" s="66" t="s">
        <v>10</v>
      </c>
      <c r="K433" s="66"/>
      <c r="L433" s="16" t="s">
        <v>16</v>
      </c>
    </row>
    <row r="434" spans="1:12" s="1" customFormat="1" ht="15.4" customHeight="1" x14ac:dyDescent="0.25">
      <c r="A434" s="4" t="s">
        <v>5</v>
      </c>
      <c r="B434" s="67" t="s">
        <v>799</v>
      </c>
      <c r="C434" s="67"/>
      <c r="D434" s="12">
        <v>41603</v>
      </c>
      <c r="E434" s="67" t="s">
        <v>800</v>
      </c>
      <c r="F434" s="67"/>
      <c r="G434" s="11" t="s">
        <v>26</v>
      </c>
      <c r="H434" s="11"/>
      <c r="I434" s="11" t="s">
        <v>15</v>
      </c>
      <c r="J434" s="67" t="s">
        <v>10</v>
      </c>
      <c r="K434" s="67"/>
      <c r="L434" s="13" t="s">
        <v>16</v>
      </c>
    </row>
    <row r="435" spans="1:12" s="1" customFormat="1" ht="15.4" customHeight="1" x14ac:dyDescent="0.25">
      <c r="A435" s="5" t="s">
        <v>5</v>
      </c>
      <c r="B435" s="66" t="s">
        <v>801</v>
      </c>
      <c r="C435" s="66"/>
      <c r="D435" s="15">
        <v>41603</v>
      </c>
      <c r="E435" s="66" t="s">
        <v>802</v>
      </c>
      <c r="F435" s="66"/>
      <c r="G435" s="14" t="s">
        <v>26</v>
      </c>
      <c r="H435" s="14"/>
      <c r="I435" s="14" t="s">
        <v>15</v>
      </c>
      <c r="J435" s="66" t="s">
        <v>10</v>
      </c>
      <c r="K435" s="66"/>
      <c r="L435" s="16" t="s">
        <v>16</v>
      </c>
    </row>
    <row r="436" spans="1:12" s="1" customFormat="1" ht="15.4" customHeight="1" x14ac:dyDescent="0.25">
      <c r="A436" s="4" t="s">
        <v>5</v>
      </c>
      <c r="B436" s="67" t="s">
        <v>803</v>
      </c>
      <c r="C436" s="67"/>
      <c r="D436" s="12">
        <v>41603</v>
      </c>
      <c r="E436" s="67" t="s">
        <v>804</v>
      </c>
      <c r="F436" s="67"/>
      <c r="G436" s="11" t="s">
        <v>439</v>
      </c>
      <c r="H436" s="11" t="s">
        <v>56</v>
      </c>
      <c r="I436" s="11" t="s">
        <v>15</v>
      </c>
      <c r="J436" s="67" t="s">
        <v>10</v>
      </c>
      <c r="K436" s="67"/>
      <c r="L436" s="13" t="s">
        <v>16</v>
      </c>
    </row>
    <row r="437" spans="1:12" s="1" customFormat="1" ht="15.4" customHeight="1" x14ac:dyDescent="0.25">
      <c r="A437" s="5" t="s">
        <v>5</v>
      </c>
      <c r="B437" s="66" t="s">
        <v>805</v>
      </c>
      <c r="C437" s="66"/>
      <c r="D437" s="15">
        <v>41603</v>
      </c>
      <c r="E437" s="66" t="s">
        <v>793</v>
      </c>
      <c r="F437" s="66"/>
      <c r="G437" s="14" t="s">
        <v>796</v>
      </c>
      <c r="H437" s="14" t="s">
        <v>56</v>
      </c>
      <c r="I437" s="14" t="s">
        <v>15</v>
      </c>
      <c r="J437" s="66" t="s">
        <v>10</v>
      </c>
      <c r="K437" s="66"/>
      <c r="L437" s="16" t="s">
        <v>16</v>
      </c>
    </row>
    <row r="438" spans="1:12" s="1" customFormat="1" ht="15.4" customHeight="1" x14ac:dyDescent="0.25">
      <c r="A438" s="4" t="s">
        <v>5</v>
      </c>
      <c r="B438" s="67" t="s">
        <v>806</v>
      </c>
      <c r="C438" s="67"/>
      <c r="D438" s="12">
        <v>41603</v>
      </c>
      <c r="E438" s="67" t="s">
        <v>807</v>
      </c>
      <c r="F438" s="67"/>
      <c r="G438" s="11" t="s">
        <v>58</v>
      </c>
      <c r="H438" s="11" t="s">
        <v>808</v>
      </c>
      <c r="I438" s="11" t="s">
        <v>15</v>
      </c>
      <c r="J438" s="67" t="s">
        <v>10</v>
      </c>
      <c r="K438" s="67"/>
      <c r="L438" s="13" t="s">
        <v>16</v>
      </c>
    </row>
    <row r="439" spans="1:12" s="1" customFormat="1" ht="15.4" customHeight="1" x14ac:dyDescent="0.25">
      <c r="A439" s="5" t="s">
        <v>5</v>
      </c>
      <c r="B439" s="66" t="s">
        <v>809</v>
      </c>
      <c r="C439" s="66"/>
      <c r="D439" s="15">
        <v>41603</v>
      </c>
      <c r="E439" s="66" t="s">
        <v>810</v>
      </c>
      <c r="F439" s="66"/>
      <c r="G439" s="14" t="s">
        <v>236</v>
      </c>
      <c r="H439" s="14" t="s">
        <v>24</v>
      </c>
      <c r="I439" s="14" t="s">
        <v>15</v>
      </c>
      <c r="J439" s="66" t="s">
        <v>10</v>
      </c>
      <c r="K439" s="66"/>
      <c r="L439" s="16" t="s">
        <v>16</v>
      </c>
    </row>
    <row r="440" spans="1:12" s="1" customFormat="1" ht="15.4" customHeight="1" x14ac:dyDescent="0.25">
      <c r="A440" s="4" t="s">
        <v>5</v>
      </c>
      <c r="B440" s="67" t="s">
        <v>811</v>
      </c>
      <c r="C440" s="67"/>
      <c r="D440" s="12">
        <v>41914</v>
      </c>
      <c r="E440" s="67" t="s">
        <v>812</v>
      </c>
      <c r="F440" s="67"/>
      <c r="G440" s="11" t="s">
        <v>38</v>
      </c>
      <c r="H440" s="11"/>
      <c r="I440" s="11" t="s">
        <v>15</v>
      </c>
      <c r="J440" s="67" t="s">
        <v>10</v>
      </c>
      <c r="K440" s="67"/>
      <c r="L440" s="13" t="s">
        <v>16</v>
      </c>
    </row>
    <row r="441" spans="1:12" s="1" customFormat="1" ht="17.149999999999999" customHeight="1" thickBot="1" x14ac:dyDescent="0.3">
      <c r="A441" s="63" t="s">
        <v>813</v>
      </c>
      <c r="B441" s="63"/>
      <c r="C441" s="63"/>
      <c r="D441" s="63"/>
      <c r="E441" s="63"/>
      <c r="F441" s="63"/>
      <c r="G441" s="63"/>
      <c r="H441" s="63"/>
      <c r="I441" s="63"/>
      <c r="J441" s="65"/>
      <c r="K441" s="65"/>
      <c r="L441" s="10">
        <v>1</v>
      </c>
    </row>
    <row r="442" spans="1:12" s="1" customFormat="1" ht="15.4" customHeight="1" thickTop="1" x14ac:dyDescent="0.25">
      <c r="A442" s="5" t="s">
        <v>5</v>
      </c>
      <c r="B442" s="66" t="s">
        <v>814</v>
      </c>
      <c r="C442" s="66"/>
      <c r="D442" s="15">
        <v>41583</v>
      </c>
      <c r="E442" s="66" t="s">
        <v>27</v>
      </c>
      <c r="F442" s="66"/>
      <c r="G442" s="14" t="s">
        <v>8</v>
      </c>
      <c r="H442" s="14"/>
      <c r="I442" s="14" t="s">
        <v>15</v>
      </c>
      <c r="J442" s="66" t="s">
        <v>409</v>
      </c>
      <c r="K442" s="66"/>
      <c r="L442" s="16" t="s">
        <v>16</v>
      </c>
    </row>
    <row r="443" spans="1:12" s="1" customFormat="1" ht="17.149999999999999" customHeight="1" thickBot="1" x14ac:dyDescent="0.3">
      <c r="A443" s="63" t="s">
        <v>815</v>
      </c>
      <c r="B443" s="63"/>
      <c r="C443" s="63"/>
      <c r="D443" s="63"/>
      <c r="E443" s="63"/>
      <c r="F443" s="63"/>
      <c r="G443" s="63"/>
      <c r="H443" s="63"/>
      <c r="I443" s="63"/>
      <c r="J443" s="65"/>
      <c r="K443" s="65"/>
      <c r="L443" s="10">
        <v>5</v>
      </c>
    </row>
    <row r="444" spans="1:12" s="1" customFormat="1" ht="15.4" customHeight="1" thickTop="1" x14ac:dyDescent="0.25">
      <c r="A444" s="4" t="s">
        <v>5</v>
      </c>
      <c r="B444" s="67" t="s">
        <v>816</v>
      </c>
      <c r="C444" s="67"/>
      <c r="D444" s="12">
        <v>41576</v>
      </c>
      <c r="E444" s="67" t="s">
        <v>56</v>
      </c>
      <c r="F444" s="67"/>
      <c r="G444" s="11" t="s">
        <v>8</v>
      </c>
      <c r="H444" s="11" t="s">
        <v>650</v>
      </c>
      <c r="I444" s="11" t="s">
        <v>15</v>
      </c>
      <c r="J444" s="67" t="s">
        <v>10</v>
      </c>
      <c r="K444" s="67"/>
      <c r="L444" s="13" t="s">
        <v>16</v>
      </c>
    </row>
    <row r="445" spans="1:12" s="1" customFormat="1" ht="15.4" customHeight="1" x14ac:dyDescent="0.25">
      <c r="A445" s="5" t="s">
        <v>5</v>
      </c>
      <c r="B445" s="66" t="s">
        <v>817</v>
      </c>
      <c r="C445" s="66"/>
      <c r="D445" s="15">
        <v>41576</v>
      </c>
      <c r="E445" s="66" t="s">
        <v>818</v>
      </c>
      <c r="F445" s="66"/>
      <c r="G445" s="14" t="s">
        <v>439</v>
      </c>
      <c r="H445" s="14" t="s">
        <v>9</v>
      </c>
      <c r="I445" s="14" t="s">
        <v>15</v>
      </c>
      <c r="J445" s="66" t="s">
        <v>10</v>
      </c>
      <c r="K445" s="66"/>
      <c r="L445" s="16" t="s">
        <v>16</v>
      </c>
    </row>
    <row r="446" spans="1:12" s="1" customFormat="1" ht="15.4" customHeight="1" x14ac:dyDescent="0.25">
      <c r="A446" s="4" t="s">
        <v>5</v>
      </c>
      <c r="B446" s="67" t="s">
        <v>819</v>
      </c>
      <c r="C446" s="67"/>
      <c r="D446" s="12">
        <v>41576</v>
      </c>
      <c r="E446" s="67" t="s">
        <v>820</v>
      </c>
      <c r="F446" s="67"/>
      <c r="G446" s="11" t="s">
        <v>439</v>
      </c>
      <c r="H446" s="11" t="s">
        <v>56</v>
      </c>
      <c r="I446" s="11" t="s">
        <v>15</v>
      </c>
      <c r="J446" s="67" t="s">
        <v>10</v>
      </c>
      <c r="K446" s="67"/>
      <c r="L446" s="13" t="s">
        <v>16</v>
      </c>
    </row>
    <row r="447" spans="1:12" s="1" customFormat="1" ht="15.4" customHeight="1" x14ac:dyDescent="0.25">
      <c r="A447" s="5" t="s">
        <v>5</v>
      </c>
      <c r="B447" s="66" t="s">
        <v>821</v>
      </c>
      <c r="C447" s="66"/>
      <c r="D447" s="15">
        <v>41576</v>
      </c>
      <c r="E447" s="66" t="s">
        <v>87</v>
      </c>
      <c r="F447" s="66"/>
      <c r="G447" s="14" t="s">
        <v>26</v>
      </c>
      <c r="H447" s="14"/>
      <c r="I447" s="14" t="s">
        <v>15</v>
      </c>
      <c r="J447" s="66" t="s">
        <v>10</v>
      </c>
      <c r="K447" s="66"/>
      <c r="L447" s="16" t="s">
        <v>16</v>
      </c>
    </row>
    <row r="448" spans="1:12" s="1" customFormat="1" ht="15.4" customHeight="1" x14ac:dyDescent="0.25">
      <c r="A448" s="4" t="s">
        <v>5</v>
      </c>
      <c r="B448" s="67" t="s">
        <v>822</v>
      </c>
      <c r="C448" s="67"/>
      <c r="D448" s="12">
        <v>41576</v>
      </c>
      <c r="E448" s="67" t="s">
        <v>56</v>
      </c>
      <c r="F448" s="67"/>
      <c r="G448" s="11" t="s">
        <v>38</v>
      </c>
      <c r="H448" s="11"/>
      <c r="I448" s="11" t="s">
        <v>15</v>
      </c>
      <c r="J448" s="67" t="s">
        <v>10</v>
      </c>
      <c r="K448" s="67"/>
      <c r="L448" s="13" t="s">
        <v>16</v>
      </c>
    </row>
    <row r="449" spans="1:12" s="1" customFormat="1" ht="17.149999999999999" customHeight="1" thickBot="1" x14ac:dyDescent="0.3">
      <c r="A449" s="63" t="s">
        <v>823</v>
      </c>
      <c r="B449" s="63"/>
      <c r="C449" s="63"/>
      <c r="D449" s="63"/>
      <c r="E449" s="63"/>
      <c r="F449" s="63"/>
      <c r="G449" s="63"/>
      <c r="H449" s="63"/>
      <c r="I449" s="63"/>
      <c r="J449" s="65"/>
      <c r="K449" s="65"/>
      <c r="L449" s="10">
        <v>2</v>
      </c>
    </row>
    <row r="450" spans="1:12" s="1" customFormat="1" ht="15.4" customHeight="1" thickTop="1" x14ac:dyDescent="0.25">
      <c r="A450" s="5" t="s">
        <v>5</v>
      </c>
      <c r="B450" s="66" t="s">
        <v>824</v>
      </c>
      <c r="C450" s="66"/>
      <c r="D450" s="15">
        <v>41610</v>
      </c>
      <c r="E450" s="66" t="s">
        <v>825</v>
      </c>
      <c r="F450" s="66"/>
      <c r="G450" s="14" t="s">
        <v>38</v>
      </c>
      <c r="H450" s="14" t="s">
        <v>826</v>
      </c>
      <c r="I450" s="14" t="s">
        <v>15</v>
      </c>
      <c r="J450" s="66" t="s">
        <v>409</v>
      </c>
      <c r="K450" s="66"/>
      <c r="L450" s="16" t="s">
        <v>16</v>
      </c>
    </row>
    <row r="451" spans="1:12" s="1" customFormat="1" ht="15.4" customHeight="1" x14ac:dyDescent="0.25">
      <c r="A451" s="4" t="s">
        <v>5</v>
      </c>
      <c r="B451" s="67" t="s">
        <v>827</v>
      </c>
      <c r="C451" s="67"/>
      <c r="D451" s="12">
        <v>41610</v>
      </c>
      <c r="E451" s="67" t="s">
        <v>27</v>
      </c>
      <c r="F451" s="67"/>
      <c r="G451" s="11" t="s">
        <v>730</v>
      </c>
      <c r="H451" s="11" t="s">
        <v>828</v>
      </c>
      <c r="I451" s="11" t="s">
        <v>15</v>
      </c>
      <c r="J451" s="67" t="s">
        <v>409</v>
      </c>
      <c r="K451" s="67"/>
      <c r="L451" s="13" t="s">
        <v>16</v>
      </c>
    </row>
    <row r="452" spans="1:12" s="1" customFormat="1" ht="17.149999999999999" customHeight="1" thickBot="1" x14ac:dyDescent="0.3">
      <c r="A452" s="63" t="s">
        <v>829</v>
      </c>
      <c r="B452" s="63"/>
      <c r="C452" s="63"/>
      <c r="D452" s="63"/>
      <c r="E452" s="63"/>
      <c r="F452" s="63"/>
      <c r="G452" s="63"/>
      <c r="H452" s="63"/>
      <c r="I452" s="63"/>
      <c r="J452" s="65"/>
      <c r="K452" s="65"/>
      <c r="L452" s="10">
        <v>1</v>
      </c>
    </row>
    <row r="453" spans="1:12" s="1" customFormat="1" ht="15.4" customHeight="1" thickTop="1" x14ac:dyDescent="0.25">
      <c r="A453" s="5" t="s">
        <v>5</v>
      </c>
      <c r="B453" s="66" t="s">
        <v>830</v>
      </c>
      <c r="C453" s="66"/>
      <c r="D453" s="15">
        <v>41716</v>
      </c>
      <c r="E453" s="66" t="s">
        <v>27</v>
      </c>
      <c r="F453" s="66"/>
      <c r="G453" s="14" t="s">
        <v>427</v>
      </c>
      <c r="H453" s="14"/>
      <c r="I453" s="14" t="s">
        <v>15</v>
      </c>
      <c r="J453" s="66" t="s">
        <v>10</v>
      </c>
      <c r="K453" s="66"/>
      <c r="L453" s="16" t="s">
        <v>16</v>
      </c>
    </row>
    <row r="454" spans="1:12" s="1" customFormat="1" ht="17.149999999999999" customHeight="1" thickBot="1" x14ac:dyDescent="0.3">
      <c r="A454" s="63" t="s">
        <v>889</v>
      </c>
      <c r="B454" s="63"/>
      <c r="C454" s="63"/>
      <c r="D454" s="63"/>
      <c r="E454" s="63"/>
      <c r="F454" s="63"/>
      <c r="G454" s="63"/>
      <c r="H454" s="63"/>
      <c r="I454" s="63"/>
      <c r="J454" s="65"/>
      <c r="K454" s="65"/>
      <c r="L454" s="10">
        <v>1</v>
      </c>
    </row>
    <row r="455" spans="1:12" s="1" customFormat="1" ht="15.4" customHeight="1" thickTop="1" x14ac:dyDescent="0.25">
      <c r="A455" s="4" t="s">
        <v>6</v>
      </c>
      <c r="B455" s="67" t="s">
        <v>890</v>
      </c>
      <c r="C455" s="67"/>
      <c r="D455" s="12">
        <v>43811</v>
      </c>
      <c r="E455" s="67"/>
      <c r="F455" s="67"/>
      <c r="G455" s="11" t="s">
        <v>537</v>
      </c>
      <c r="H455" s="11"/>
      <c r="I455" s="11" t="s">
        <v>15</v>
      </c>
      <c r="J455" s="67" t="s">
        <v>10</v>
      </c>
      <c r="K455" s="67"/>
      <c r="L455" s="13" t="s">
        <v>16</v>
      </c>
    </row>
    <row r="456" spans="1:12" s="1" customFormat="1" ht="14.5" customHeight="1" x14ac:dyDescent="0.25"/>
  </sheetData>
  <mergeCells count="1253">
    <mergeCell ref="A1:C1"/>
    <mergeCell ref="J1:L3"/>
    <mergeCell ref="A2:C2"/>
    <mergeCell ref="A3:C3"/>
    <mergeCell ref="A454:I454"/>
    <mergeCell ref="J454:K454"/>
    <mergeCell ref="B451:C451"/>
    <mergeCell ref="E451:F451"/>
    <mergeCell ref="J451:K451"/>
    <mergeCell ref="A452:I452"/>
    <mergeCell ref="B455:C455"/>
    <mergeCell ref="E455:F455"/>
    <mergeCell ref="J455:K455"/>
    <mergeCell ref="B445:C445"/>
    <mergeCell ref="E445:F445"/>
    <mergeCell ref="J445:K445"/>
    <mergeCell ref="E450:F450"/>
    <mergeCell ref="J450:K450"/>
    <mergeCell ref="B446:C446"/>
    <mergeCell ref="E446:F446"/>
    <mergeCell ref="J446:K446"/>
    <mergeCell ref="B447:C447"/>
    <mergeCell ref="E447:F447"/>
    <mergeCell ref="J447:K447"/>
    <mergeCell ref="J452:K452"/>
    <mergeCell ref="B453:C453"/>
    <mergeCell ref="E453:F453"/>
    <mergeCell ref="J453:K453"/>
    <mergeCell ref="B448:C448"/>
    <mergeCell ref="E448:F448"/>
    <mergeCell ref="J448:K448"/>
    <mergeCell ref="A449:I449"/>
    <mergeCell ref="J449:K449"/>
    <mergeCell ref="B450:C450"/>
    <mergeCell ref="B438:C438"/>
    <mergeCell ref="E438:F438"/>
    <mergeCell ref="J438:K438"/>
    <mergeCell ref="B439:C439"/>
    <mergeCell ref="E439:F439"/>
    <mergeCell ref="J439:K439"/>
    <mergeCell ref="B440:C440"/>
    <mergeCell ref="E440:F440"/>
    <mergeCell ref="J440:K440"/>
    <mergeCell ref="A441:I441"/>
    <mergeCell ref="J441:K441"/>
    <mergeCell ref="B442:C442"/>
    <mergeCell ref="E442:F442"/>
    <mergeCell ref="J442:K442"/>
    <mergeCell ref="A443:I443"/>
    <mergeCell ref="J443:K443"/>
    <mergeCell ref="B444:C444"/>
    <mergeCell ref="E444:F444"/>
    <mergeCell ref="J444:K444"/>
    <mergeCell ref="B432:C432"/>
    <mergeCell ref="E432:F432"/>
    <mergeCell ref="J432:K432"/>
    <mergeCell ref="B433:C433"/>
    <mergeCell ref="E433:F433"/>
    <mergeCell ref="J433:K433"/>
    <mergeCell ref="B434:C434"/>
    <mergeCell ref="E434:F434"/>
    <mergeCell ref="J434:K434"/>
    <mergeCell ref="B435:C435"/>
    <mergeCell ref="E435:F435"/>
    <mergeCell ref="J435:K435"/>
    <mergeCell ref="B436:C436"/>
    <mergeCell ref="E436:F436"/>
    <mergeCell ref="J436:K436"/>
    <mergeCell ref="B437:C437"/>
    <mergeCell ref="E437:F437"/>
    <mergeCell ref="J437:K437"/>
    <mergeCell ref="B426:C426"/>
    <mergeCell ref="E426:F426"/>
    <mergeCell ref="J426:K426"/>
    <mergeCell ref="B427:C427"/>
    <mergeCell ref="E427:F427"/>
    <mergeCell ref="J427:K427"/>
    <mergeCell ref="B428:C428"/>
    <mergeCell ref="E428:F428"/>
    <mergeCell ref="J428:K428"/>
    <mergeCell ref="A429:I429"/>
    <mergeCell ref="J429:K429"/>
    <mergeCell ref="B430:C430"/>
    <mergeCell ref="E430:F430"/>
    <mergeCell ref="J430:K430"/>
    <mergeCell ref="B431:C431"/>
    <mergeCell ref="E431:F431"/>
    <mergeCell ref="J431:K431"/>
    <mergeCell ref="B420:C420"/>
    <mergeCell ref="E420:F420"/>
    <mergeCell ref="J420:K420"/>
    <mergeCell ref="B421:C421"/>
    <mergeCell ref="E421:F421"/>
    <mergeCell ref="J421:K421"/>
    <mergeCell ref="B422:C422"/>
    <mergeCell ref="E422:F422"/>
    <mergeCell ref="J422:K422"/>
    <mergeCell ref="B423:C423"/>
    <mergeCell ref="E423:F423"/>
    <mergeCell ref="J423:K423"/>
    <mergeCell ref="B424:C424"/>
    <mergeCell ref="E424:F424"/>
    <mergeCell ref="J424:K424"/>
    <mergeCell ref="B425:C425"/>
    <mergeCell ref="E425:F425"/>
    <mergeCell ref="J425:K425"/>
    <mergeCell ref="B414:C414"/>
    <mergeCell ref="E414:F414"/>
    <mergeCell ref="J414:K414"/>
    <mergeCell ref="B415:C415"/>
    <mergeCell ref="E415:F415"/>
    <mergeCell ref="J415:K415"/>
    <mergeCell ref="B416:C416"/>
    <mergeCell ref="E416:F416"/>
    <mergeCell ref="J416:K416"/>
    <mergeCell ref="B417:C417"/>
    <mergeCell ref="E417:F417"/>
    <mergeCell ref="J417:K417"/>
    <mergeCell ref="B418:C418"/>
    <mergeCell ref="E418:F418"/>
    <mergeCell ref="J418:K418"/>
    <mergeCell ref="B419:C419"/>
    <mergeCell ref="E419:F419"/>
    <mergeCell ref="J419:K419"/>
    <mergeCell ref="B407:C407"/>
    <mergeCell ref="E407:F407"/>
    <mergeCell ref="J407:K407"/>
    <mergeCell ref="B408:C408"/>
    <mergeCell ref="E408:F408"/>
    <mergeCell ref="J408:K408"/>
    <mergeCell ref="B409:C409"/>
    <mergeCell ref="E409:F409"/>
    <mergeCell ref="J409:K409"/>
    <mergeCell ref="A410:I410"/>
    <mergeCell ref="J410:K410"/>
    <mergeCell ref="B411:C411"/>
    <mergeCell ref="E411:F411"/>
    <mergeCell ref="J411:K411"/>
    <mergeCell ref="A412:I412"/>
    <mergeCell ref="J412:K412"/>
    <mergeCell ref="B413:C413"/>
    <mergeCell ref="E413:F413"/>
    <mergeCell ref="J413:K413"/>
    <mergeCell ref="B401:C401"/>
    <mergeCell ref="E401:F401"/>
    <mergeCell ref="J401:K401"/>
    <mergeCell ref="B402:C402"/>
    <mergeCell ref="E402:F402"/>
    <mergeCell ref="J402:K402"/>
    <mergeCell ref="B403:C403"/>
    <mergeCell ref="E403:F403"/>
    <mergeCell ref="J403:K403"/>
    <mergeCell ref="B404:C404"/>
    <mergeCell ref="E404:F404"/>
    <mergeCell ref="J404:K404"/>
    <mergeCell ref="A405:I405"/>
    <mergeCell ref="J405:K405"/>
    <mergeCell ref="B406:C406"/>
    <mergeCell ref="E406:F406"/>
    <mergeCell ref="J406:K406"/>
    <mergeCell ref="B395:C395"/>
    <mergeCell ref="E395:F395"/>
    <mergeCell ref="J395:K395"/>
    <mergeCell ref="B396:C396"/>
    <mergeCell ref="E396:F396"/>
    <mergeCell ref="J396:K396"/>
    <mergeCell ref="B397:C397"/>
    <mergeCell ref="E397:F397"/>
    <mergeCell ref="J397:K397"/>
    <mergeCell ref="B398:C398"/>
    <mergeCell ref="E398:F398"/>
    <mergeCell ref="J398:K398"/>
    <mergeCell ref="B399:C399"/>
    <mergeCell ref="E399:F399"/>
    <mergeCell ref="J399:K399"/>
    <mergeCell ref="B400:C400"/>
    <mergeCell ref="E400:F400"/>
    <mergeCell ref="J400:K400"/>
    <mergeCell ref="A390:I390"/>
    <mergeCell ref="J390:K390"/>
    <mergeCell ref="B391:C391"/>
    <mergeCell ref="E391:F391"/>
    <mergeCell ref="J391:K391"/>
    <mergeCell ref="A392:I392"/>
    <mergeCell ref="J392:K392"/>
    <mergeCell ref="B393:C393"/>
    <mergeCell ref="E393:F393"/>
    <mergeCell ref="J393:K393"/>
    <mergeCell ref="A394:I394"/>
    <mergeCell ref="J394:K394"/>
    <mergeCell ref="A388:I388"/>
    <mergeCell ref="J388:K388"/>
    <mergeCell ref="B389:C389"/>
    <mergeCell ref="E389:F389"/>
    <mergeCell ref="J389:K389"/>
    <mergeCell ref="A386:I386"/>
    <mergeCell ref="J386:K386"/>
    <mergeCell ref="B387:C387"/>
    <mergeCell ref="E387:F387"/>
    <mergeCell ref="J387:K387"/>
    <mergeCell ref="A382:I382"/>
    <mergeCell ref="J382:K382"/>
    <mergeCell ref="B383:C383"/>
    <mergeCell ref="E383:F383"/>
    <mergeCell ref="J383:K383"/>
    <mergeCell ref="A384:I384"/>
    <mergeCell ref="J384:K384"/>
    <mergeCell ref="B385:C385"/>
    <mergeCell ref="E385:F385"/>
    <mergeCell ref="J385:K385"/>
    <mergeCell ref="A380:I380"/>
    <mergeCell ref="J380:K380"/>
    <mergeCell ref="B381:C381"/>
    <mergeCell ref="E381:F381"/>
    <mergeCell ref="J381:K381"/>
    <mergeCell ref="B375:C375"/>
    <mergeCell ref="E375:F375"/>
    <mergeCell ref="J375:K375"/>
    <mergeCell ref="A376:I376"/>
    <mergeCell ref="J376:K376"/>
    <mergeCell ref="B377:C377"/>
    <mergeCell ref="E377:F377"/>
    <mergeCell ref="J377:K377"/>
    <mergeCell ref="A378:I378"/>
    <mergeCell ref="J378:K378"/>
    <mergeCell ref="B379:C379"/>
    <mergeCell ref="E379:F379"/>
    <mergeCell ref="J379:K379"/>
    <mergeCell ref="B369:C369"/>
    <mergeCell ref="E369:F369"/>
    <mergeCell ref="J369:K369"/>
    <mergeCell ref="B370:C370"/>
    <mergeCell ref="E370:F370"/>
    <mergeCell ref="J370:K370"/>
    <mergeCell ref="B371:C371"/>
    <mergeCell ref="E371:F371"/>
    <mergeCell ref="J371:K371"/>
    <mergeCell ref="B372:C372"/>
    <mergeCell ref="E372:F372"/>
    <mergeCell ref="J372:K372"/>
    <mergeCell ref="B373:C373"/>
    <mergeCell ref="E373:F373"/>
    <mergeCell ref="J373:K373"/>
    <mergeCell ref="B374:C374"/>
    <mergeCell ref="E374:F374"/>
    <mergeCell ref="J374:K374"/>
    <mergeCell ref="A364:I364"/>
    <mergeCell ref="J364:K364"/>
    <mergeCell ref="B365:C365"/>
    <mergeCell ref="E365:F365"/>
    <mergeCell ref="J365:K365"/>
    <mergeCell ref="B366:C366"/>
    <mergeCell ref="E366:F366"/>
    <mergeCell ref="J366:K366"/>
    <mergeCell ref="A367:I367"/>
    <mergeCell ref="J367:K367"/>
    <mergeCell ref="B368:C368"/>
    <mergeCell ref="E368:F368"/>
    <mergeCell ref="J368:K368"/>
    <mergeCell ref="A357:I357"/>
    <mergeCell ref="J357:K357"/>
    <mergeCell ref="B358:C358"/>
    <mergeCell ref="E358:F358"/>
    <mergeCell ref="J358:K358"/>
    <mergeCell ref="B359:C359"/>
    <mergeCell ref="E359:F359"/>
    <mergeCell ref="J359:K359"/>
    <mergeCell ref="A360:I360"/>
    <mergeCell ref="J360:K360"/>
    <mergeCell ref="B361:C361"/>
    <mergeCell ref="E361:F361"/>
    <mergeCell ref="J361:K361"/>
    <mergeCell ref="A362:I362"/>
    <mergeCell ref="J362:K362"/>
    <mergeCell ref="B363:C363"/>
    <mergeCell ref="E363:F363"/>
    <mergeCell ref="J363:K363"/>
    <mergeCell ref="B351:C351"/>
    <mergeCell ref="E351:F351"/>
    <mergeCell ref="J351:K351"/>
    <mergeCell ref="B352:C352"/>
    <mergeCell ref="E352:F352"/>
    <mergeCell ref="J352:K352"/>
    <mergeCell ref="B353:C353"/>
    <mergeCell ref="E353:F353"/>
    <mergeCell ref="J353:K353"/>
    <mergeCell ref="B354:C354"/>
    <mergeCell ref="E354:F354"/>
    <mergeCell ref="J354:K354"/>
    <mergeCell ref="A355:I355"/>
    <mergeCell ref="J355:K355"/>
    <mergeCell ref="B356:C356"/>
    <mergeCell ref="E356:F356"/>
    <mergeCell ref="J356:K356"/>
    <mergeCell ref="A344:I344"/>
    <mergeCell ref="J344:K344"/>
    <mergeCell ref="B345:C345"/>
    <mergeCell ref="E345:F345"/>
    <mergeCell ref="J345:K345"/>
    <mergeCell ref="A346:I346"/>
    <mergeCell ref="J346:K346"/>
    <mergeCell ref="B347:C347"/>
    <mergeCell ref="E347:F347"/>
    <mergeCell ref="J347:K347"/>
    <mergeCell ref="A348:I348"/>
    <mergeCell ref="J348:K348"/>
    <mergeCell ref="B349:C349"/>
    <mergeCell ref="E349:F349"/>
    <mergeCell ref="J349:K349"/>
    <mergeCell ref="A350:I350"/>
    <mergeCell ref="J350:K350"/>
    <mergeCell ref="B337:C337"/>
    <mergeCell ref="E337:F337"/>
    <mergeCell ref="J337:K337"/>
    <mergeCell ref="B338:C338"/>
    <mergeCell ref="E338:F338"/>
    <mergeCell ref="J338:K338"/>
    <mergeCell ref="A339:I339"/>
    <mergeCell ref="J339:K339"/>
    <mergeCell ref="B340:C340"/>
    <mergeCell ref="E340:F340"/>
    <mergeCell ref="J340:K340"/>
    <mergeCell ref="B341:C341"/>
    <mergeCell ref="E341:F341"/>
    <mergeCell ref="J341:K341"/>
    <mergeCell ref="A342:I342"/>
    <mergeCell ref="J342:K342"/>
    <mergeCell ref="B343:C343"/>
    <mergeCell ref="E343:F343"/>
    <mergeCell ref="J343:K343"/>
    <mergeCell ref="A330:I330"/>
    <mergeCell ref="J330:K330"/>
    <mergeCell ref="B331:C331"/>
    <mergeCell ref="E331:F331"/>
    <mergeCell ref="J331:K331"/>
    <mergeCell ref="A332:I332"/>
    <mergeCell ref="J332:K332"/>
    <mergeCell ref="B333:C333"/>
    <mergeCell ref="E333:F333"/>
    <mergeCell ref="J333:K333"/>
    <mergeCell ref="A334:I334"/>
    <mergeCell ref="J334:K334"/>
    <mergeCell ref="B335:C335"/>
    <mergeCell ref="E335:F335"/>
    <mergeCell ref="J335:K335"/>
    <mergeCell ref="A336:I336"/>
    <mergeCell ref="J336:K336"/>
    <mergeCell ref="B324:C324"/>
    <mergeCell ref="E324:F324"/>
    <mergeCell ref="J324:K324"/>
    <mergeCell ref="B325:C325"/>
    <mergeCell ref="E325:F325"/>
    <mergeCell ref="J325:K325"/>
    <mergeCell ref="B326:C326"/>
    <mergeCell ref="E326:F326"/>
    <mergeCell ref="J326:K326"/>
    <mergeCell ref="B327:C327"/>
    <mergeCell ref="E327:F327"/>
    <mergeCell ref="J327:K327"/>
    <mergeCell ref="B328:C328"/>
    <mergeCell ref="E328:F328"/>
    <mergeCell ref="J328:K328"/>
    <mergeCell ref="B329:C329"/>
    <mergeCell ref="E329:F329"/>
    <mergeCell ref="J329:K329"/>
    <mergeCell ref="B317:C317"/>
    <mergeCell ref="E317:F317"/>
    <mergeCell ref="J317:K317"/>
    <mergeCell ref="A318:I318"/>
    <mergeCell ref="J318:K318"/>
    <mergeCell ref="B319:C319"/>
    <mergeCell ref="E319:F319"/>
    <mergeCell ref="J319:K319"/>
    <mergeCell ref="A320:I320"/>
    <mergeCell ref="J320:K320"/>
    <mergeCell ref="B321:C321"/>
    <mergeCell ref="E321:F321"/>
    <mergeCell ref="J321:K321"/>
    <mergeCell ref="A322:I322"/>
    <mergeCell ref="J322:K322"/>
    <mergeCell ref="B323:C323"/>
    <mergeCell ref="E323:F323"/>
    <mergeCell ref="J323:K323"/>
    <mergeCell ref="A310:I310"/>
    <mergeCell ref="J310:K310"/>
    <mergeCell ref="B311:C311"/>
    <mergeCell ref="E311:F311"/>
    <mergeCell ref="J311:K311"/>
    <mergeCell ref="A312:I312"/>
    <mergeCell ref="J312:K312"/>
    <mergeCell ref="B313:C313"/>
    <mergeCell ref="E313:F313"/>
    <mergeCell ref="J313:K313"/>
    <mergeCell ref="B314:C314"/>
    <mergeCell ref="E314:F314"/>
    <mergeCell ref="J314:K314"/>
    <mergeCell ref="B315:C315"/>
    <mergeCell ref="E315:F315"/>
    <mergeCell ref="J315:K315"/>
    <mergeCell ref="B316:C316"/>
    <mergeCell ref="E316:F316"/>
    <mergeCell ref="J316:K316"/>
    <mergeCell ref="B304:C304"/>
    <mergeCell ref="E304:F304"/>
    <mergeCell ref="J304:K304"/>
    <mergeCell ref="B305:C305"/>
    <mergeCell ref="E305:F305"/>
    <mergeCell ref="J305:K305"/>
    <mergeCell ref="B306:C306"/>
    <mergeCell ref="E306:F306"/>
    <mergeCell ref="J306:K306"/>
    <mergeCell ref="B307:C307"/>
    <mergeCell ref="E307:F307"/>
    <mergeCell ref="J307:K307"/>
    <mergeCell ref="A308:I308"/>
    <mergeCell ref="J308:K308"/>
    <mergeCell ref="B309:C309"/>
    <mergeCell ref="E309:F309"/>
    <mergeCell ref="J309:K309"/>
    <mergeCell ref="A297:I297"/>
    <mergeCell ref="J297:K297"/>
    <mergeCell ref="B298:C298"/>
    <mergeCell ref="E298:F298"/>
    <mergeCell ref="J298:K298"/>
    <mergeCell ref="A299:I299"/>
    <mergeCell ref="J299:K299"/>
    <mergeCell ref="B300:C300"/>
    <mergeCell ref="E300:F300"/>
    <mergeCell ref="J300:K300"/>
    <mergeCell ref="A301:I301"/>
    <mergeCell ref="J301:K301"/>
    <mergeCell ref="B302:C302"/>
    <mergeCell ref="E302:F302"/>
    <mergeCell ref="J302:K302"/>
    <mergeCell ref="A303:I303"/>
    <mergeCell ref="J303:K303"/>
    <mergeCell ref="B290:C290"/>
    <mergeCell ref="E290:F290"/>
    <mergeCell ref="J290:K290"/>
    <mergeCell ref="B291:C291"/>
    <mergeCell ref="E291:F291"/>
    <mergeCell ref="J291:K291"/>
    <mergeCell ref="A292:I292"/>
    <mergeCell ref="J292:K292"/>
    <mergeCell ref="B293:C293"/>
    <mergeCell ref="E293:F293"/>
    <mergeCell ref="J293:K293"/>
    <mergeCell ref="A294:I294"/>
    <mergeCell ref="J294:K294"/>
    <mergeCell ref="B295:C295"/>
    <mergeCell ref="E295:F295"/>
    <mergeCell ref="J295:K295"/>
    <mergeCell ref="B296:C296"/>
    <mergeCell ref="E296:F296"/>
    <mergeCell ref="J296:K296"/>
    <mergeCell ref="B284:C284"/>
    <mergeCell ref="E284:F284"/>
    <mergeCell ref="J284:K284"/>
    <mergeCell ref="B285:C285"/>
    <mergeCell ref="E285:F285"/>
    <mergeCell ref="J285:K285"/>
    <mergeCell ref="B286:C286"/>
    <mergeCell ref="E286:F286"/>
    <mergeCell ref="J286:K286"/>
    <mergeCell ref="B287:C287"/>
    <mergeCell ref="E287:F287"/>
    <mergeCell ref="J287:K287"/>
    <mergeCell ref="B288:C288"/>
    <mergeCell ref="E288:F288"/>
    <mergeCell ref="J288:K288"/>
    <mergeCell ref="B289:C289"/>
    <mergeCell ref="E289:F289"/>
    <mergeCell ref="J289:K289"/>
    <mergeCell ref="B278:C278"/>
    <mergeCell ref="E278:F278"/>
    <mergeCell ref="J278:K278"/>
    <mergeCell ref="B279:C279"/>
    <mergeCell ref="E279:F279"/>
    <mergeCell ref="J279:K279"/>
    <mergeCell ref="B280:C280"/>
    <mergeCell ref="E280:F280"/>
    <mergeCell ref="J280:K280"/>
    <mergeCell ref="B281:C281"/>
    <mergeCell ref="E281:F281"/>
    <mergeCell ref="J281:K281"/>
    <mergeCell ref="B282:C282"/>
    <mergeCell ref="E282:F282"/>
    <mergeCell ref="J282:K282"/>
    <mergeCell ref="B283:C283"/>
    <mergeCell ref="E283:F283"/>
    <mergeCell ref="J283:K283"/>
    <mergeCell ref="B272:C272"/>
    <mergeCell ref="E272:F272"/>
    <mergeCell ref="J272:K272"/>
    <mergeCell ref="B273:C273"/>
    <mergeCell ref="E273:F273"/>
    <mergeCell ref="J273:K273"/>
    <mergeCell ref="B274:C274"/>
    <mergeCell ref="E274:F274"/>
    <mergeCell ref="J274:K274"/>
    <mergeCell ref="B275:C275"/>
    <mergeCell ref="E275:F275"/>
    <mergeCell ref="J275:K275"/>
    <mergeCell ref="B276:C276"/>
    <mergeCell ref="E276:F276"/>
    <mergeCell ref="J276:K276"/>
    <mergeCell ref="B277:C277"/>
    <mergeCell ref="E277:F277"/>
    <mergeCell ref="J277:K277"/>
    <mergeCell ref="B266:C266"/>
    <mergeCell ref="E266:F266"/>
    <mergeCell ref="J266:K266"/>
    <mergeCell ref="A267:I267"/>
    <mergeCell ref="J267:K267"/>
    <mergeCell ref="B268:C268"/>
    <mergeCell ref="E268:F268"/>
    <mergeCell ref="J268:K268"/>
    <mergeCell ref="B269:C269"/>
    <mergeCell ref="E269:F269"/>
    <mergeCell ref="J269:K269"/>
    <mergeCell ref="B270:C270"/>
    <mergeCell ref="E270:F270"/>
    <mergeCell ref="J270:K270"/>
    <mergeCell ref="B271:C271"/>
    <mergeCell ref="E271:F271"/>
    <mergeCell ref="J271:K271"/>
    <mergeCell ref="B260:C260"/>
    <mergeCell ref="E260:F260"/>
    <mergeCell ref="J260:K260"/>
    <mergeCell ref="B261:C261"/>
    <mergeCell ref="E261:F261"/>
    <mergeCell ref="J261:K261"/>
    <mergeCell ref="B262:C262"/>
    <mergeCell ref="E262:F262"/>
    <mergeCell ref="J262:K262"/>
    <mergeCell ref="B263:C263"/>
    <mergeCell ref="E263:F263"/>
    <mergeCell ref="J263:K263"/>
    <mergeCell ref="B264:C264"/>
    <mergeCell ref="E264:F264"/>
    <mergeCell ref="J264:K264"/>
    <mergeCell ref="B265:C265"/>
    <mergeCell ref="E265:F265"/>
    <mergeCell ref="J265:K265"/>
    <mergeCell ref="B254:C254"/>
    <mergeCell ref="E254:F254"/>
    <mergeCell ref="J254:K254"/>
    <mergeCell ref="B255:C255"/>
    <mergeCell ref="E255:F255"/>
    <mergeCell ref="J255:K255"/>
    <mergeCell ref="A256:I256"/>
    <mergeCell ref="J256:K256"/>
    <mergeCell ref="B257:C257"/>
    <mergeCell ref="E257:F257"/>
    <mergeCell ref="J257:K257"/>
    <mergeCell ref="B258:C258"/>
    <mergeCell ref="E258:F258"/>
    <mergeCell ref="J258:K258"/>
    <mergeCell ref="B259:C259"/>
    <mergeCell ref="E259:F259"/>
    <mergeCell ref="J259:K259"/>
    <mergeCell ref="B248:C248"/>
    <mergeCell ref="E248:F248"/>
    <mergeCell ref="J248:K248"/>
    <mergeCell ref="B249:C249"/>
    <mergeCell ref="E249:F249"/>
    <mergeCell ref="J249:K249"/>
    <mergeCell ref="B250:C250"/>
    <mergeCell ref="E250:F250"/>
    <mergeCell ref="J250:K250"/>
    <mergeCell ref="B251:C251"/>
    <mergeCell ref="E251:F251"/>
    <mergeCell ref="J251:K251"/>
    <mergeCell ref="B252:C252"/>
    <mergeCell ref="E252:F252"/>
    <mergeCell ref="J252:K252"/>
    <mergeCell ref="B253:C253"/>
    <mergeCell ref="E253:F253"/>
    <mergeCell ref="J253:K253"/>
    <mergeCell ref="B242:C242"/>
    <mergeCell ref="E242:F242"/>
    <mergeCell ref="J242:K242"/>
    <mergeCell ref="B243:C243"/>
    <mergeCell ref="E243:F243"/>
    <mergeCell ref="J243:K243"/>
    <mergeCell ref="B244:C244"/>
    <mergeCell ref="E244:F244"/>
    <mergeCell ref="J244:K244"/>
    <mergeCell ref="B245:C245"/>
    <mergeCell ref="E245:F245"/>
    <mergeCell ref="J245:K245"/>
    <mergeCell ref="B246:C246"/>
    <mergeCell ref="E246:F246"/>
    <mergeCell ref="J246:K246"/>
    <mergeCell ref="B247:C247"/>
    <mergeCell ref="E247:F247"/>
    <mergeCell ref="J247:K247"/>
    <mergeCell ref="B235:C235"/>
    <mergeCell ref="E235:F235"/>
    <mergeCell ref="J235:K235"/>
    <mergeCell ref="A236:I236"/>
    <mergeCell ref="J236:K236"/>
    <mergeCell ref="B237:C237"/>
    <mergeCell ref="E237:F237"/>
    <mergeCell ref="J237:K237"/>
    <mergeCell ref="A238:I238"/>
    <mergeCell ref="J238:K238"/>
    <mergeCell ref="B239:C239"/>
    <mergeCell ref="E239:F239"/>
    <mergeCell ref="J239:K239"/>
    <mergeCell ref="A240:I240"/>
    <mergeCell ref="J240:K240"/>
    <mergeCell ref="B241:C241"/>
    <mergeCell ref="E241:F241"/>
    <mergeCell ref="J241:K241"/>
    <mergeCell ref="B228:C228"/>
    <mergeCell ref="E228:F228"/>
    <mergeCell ref="J228:K228"/>
    <mergeCell ref="A229:I229"/>
    <mergeCell ref="J229:K229"/>
    <mergeCell ref="B230:C230"/>
    <mergeCell ref="E230:F230"/>
    <mergeCell ref="J230:K230"/>
    <mergeCell ref="B231:C231"/>
    <mergeCell ref="E231:F231"/>
    <mergeCell ref="J231:K231"/>
    <mergeCell ref="A232:I232"/>
    <mergeCell ref="J232:K232"/>
    <mergeCell ref="B233:C233"/>
    <mergeCell ref="E233:F233"/>
    <mergeCell ref="J233:K233"/>
    <mergeCell ref="A234:I234"/>
    <mergeCell ref="J234:K234"/>
    <mergeCell ref="A221:I221"/>
    <mergeCell ref="J221:K221"/>
    <mergeCell ref="B222:C222"/>
    <mergeCell ref="E222:F222"/>
    <mergeCell ref="J222:K222"/>
    <mergeCell ref="B223:C223"/>
    <mergeCell ref="E223:F223"/>
    <mergeCell ref="J223:K223"/>
    <mergeCell ref="B224:C224"/>
    <mergeCell ref="E224:F224"/>
    <mergeCell ref="J224:K224"/>
    <mergeCell ref="A225:I225"/>
    <mergeCell ref="J225:K225"/>
    <mergeCell ref="B226:C226"/>
    <mergeCell ref="E226:F226"/>
    <mergeCell ref="J226:K226"/>
    <mergeCell ref="B227:C227"/>
    <mergeCell ref="E227:F227"/>
    <mergeCell ref="J227:K227"/>
    <mergeCell ref="A214:I214"/>
    <mergeCell ref="J214:K214"/>
    <mergeCell ref="B215:C215"/>
    <mergeCell ref="E215:F215"/>
    <mergeCell ref="J215:K215"/>
    <mergeCell ref="A216:I216"/>
    <mergeCell ref="J216:K216"/>
    <mergeCell ref="B217:C217"/>
    <mergeCell ref="E217:F217"/>
    <mergeCell ref="J217:K217"/>
    <mergeCell ref="A218:I218"/>
    <mergeCell ref="J218:K218"/>
    <mergeCell ref="B219:C219"/>
    <mergeCell ref="E219:F219"/>
    <mergeCell ref="J219:K219"/>
    <mergeCell ref="B220:C220"/>
    <mergeCell ref="E220:F220"/>
    <mergeCell ref="J220:K220"/>
    <mergeCell ref="B208:C208"/>
    <mergeCell ref="E208:F208"/>
    <mergeCell ref="J208:K208"/>
    <mergeCell ref="B209:C209"/>
    <mergeCell ref="E209:F209"/>
    <mergeCell ref="J209:K209"/>
    <mergeCell ref="B210:C210"/>
    <mergeCell ref="E210:F210"/>
    <mergeCell ref="J210:K210"/>
    <mergeCell ref="B211:C211"/>
    <mergeCell ref="E211:F211"/>
    <mergeCell ref="J211:K211"/>
    <mergeCell ref="B212:C212"/>
    <mergeCell ref="E212:F212"/>
    <mergeCell ref="J212:K212"/>
    <mergeCell ref="B213:C213"/>
    <mergeCell ref="E213:F213"/>
    <mergeCell ref="J213:K213"/>
    <mergeCell ref="B201:C201"/>
    <mergeCell ref="E201:F201"/>
    <mergeCell ref="J201:K201"/>
    <mergeCell ref="A202:I202"/>
    <mergeCell ref="J202:K202"/>
    <mergeCell ref="B203:C203"/>
    <mergeCell ref="E203:F203"/>
    <mergeCell ref="J203:K203"/>
    <mergeCell ref="A204:I204"/>
    <mergeCell ref="J204:K204"/>
    <mergeCell ref="B205:C205"/>
    <mergeCell ref="E205:F205"/>
    <mergeCell ref="J205:K205"/>
    <mergeCell ref="B206:C206"/>
    <mergeCell ref="E206:F206"/>
    <mergeCell ref="J206:K206"/>
    <mergeCell ref="B207:C207"/>
    <mergeCell ref="E207:F207"/>
    <mergeCell ref="J207:K207"/>
    <mergeCell ref="B194:C194"/>
    <mergeCell ref="E194:F194"/>
    <mergeCell ref="J194:K194"/>
    <mergeCell ref="A195:I195"/>
    <mergeCell ref="J195:K195"/>
    <mergeCell ref="B196:C196"/>
    <mergeCell ref="E196:F196"/>
    <mergeCell ref="J196:K196"/>
    <mergeCell ref="A197:I197"/>
    <mergeCell ref="J197:K197"/>
    <mergeCell ref="B198:C198"/>
    <mergeCell ref="E198:F198"/>
    <mergeCell ref="J198:K198"/>
    <mergeCell ref="B199:C199"/>
    <mergeCell ref="E199:F199"/>
    <mergeCell ref="J199:K199"/>
    <mergeCell ref="A200:I200"/>
    <mergeCell ref="J200:K200"/>
    <mergeCell ref="B187:C187"/>
    <mergeCell ref="E187:F187"/>
    <mergeCell ref="J187:K187"/>
    <mergeCell ref="A188:I188"/>
    <mergeCell ref="J188:K188"/>
    <mergeCell ref="B189:C189"/>
    <mergeCell ref="E189:F189"/>
    <mergeCell ref="J189:K189"/>
    <mergeCell ref="A190:I190"/>
    <mergeCell ref="J190:K190"/>
    <mergeCell ref="B191:C191"/>
    <mergeCell ref="E191:F191"/>
    <mergeCell ref="J191:K191"/>
    <mergeCell ref="B192:C192"/>
    <mergeCell ref="E192:F192"/>
    <mergeCell ref="J192:K192"/>
    <mergeCell ref="B193:C193"/>
    <mergeCell ref="E193:F193"/>
    <mergeCell ref="J193:K193"/>
    <mergeCell ref="A180:I180"/>
    <mergeCell ref="J180:K180"/>
    <mergeCell ref="B181:C181"/>
    <mergeCell ref="E181:F181"/>
    <mergeCell ref="J181:K181"/>
    <mergeCell ref="A182:I182"/>
    <mergeCell ref="J182:K182"/>
    <mergeCell ref="B183:C183"/>
    <mergeCell ref="E183:F183"/>
    <mergeCell ref="J183:K183"/>
    <mergeCell ref="A184:I184"/>
    <mergeCell ref="J184:K184"/>
    <mergeCell ref="B185:C185"/>
    <mergeCell ref="E185:F185"/>
    <mergeCell ref="J185:K185"/>
    <mergeCell ref="B186:C186"/>
    <mergeCell ref="E186:F186"/>
    <mergeCell ref="J186:K186"/>
    <mergeCell ref="A174:I174"/>
    <mergeCell ref="J174:K174"/>
    <mergeCell ref="B175:C175"/>
    <mergeCell ref="E175:F175"/>
    <mergeCell ref="J175:K175"/>
    <mergeCell ref="B176:C176"/>
    <mergeCell ref="E176:F176"/>
    <mergeCell ref="J176:K176"/>
    <mergeCell ref="B177:C177"/>
    <mergeCell ref="E177:F177"/>
    <mergeCell ref="J177:K177"/>
    <mergeCell ref="B178:C178"/>
    <mergeCell ref="E178:F178"/>
    <mergeCell ref="J178:K178"/>
    <mergeCell ref="B179:C179"/>
    <mergeCell ref="E179:F179"/>
    <mergeCell ref="J179:K179"/>
    <mergeCell ref="B172:C172"/>
    <mergeCell ref="E172:F172"/>
    <mergeCell ref="J172:K172"/>
    <mergeCell ref="B173:C173"/>
    <mergeCell ref="E173:F173"/>
    <mergeCell ref="J173:K173"/>
    <mergeCell ref="A169:I169"/>
    <mergeCell ref="J169:K169"/>
    <mergeCell ref="B170:C170"/>
    <mergeCell ref="E170:F170"/>
    <mergeCell ref="J170:K170"/>
    <mergeCell ref="A171:I171"/>
    <mergeCell ref="J171:K171"/>
    <mergeCell ref="B162:C162"/>
    <mergeCell ref="E162:F162"/>
    <mergeCell ref="J162:K162"/>
    <mergeCell ref="A163:I163"/>
    <mergeCell ref="J163:K163"/>
    <mergeCell ref="B164:C164"/>
    <mergeCell ref="E164:F164"/>
    <mergeCell ref="J164:K164"/>
    <mergeCell ref="A165:I165"/>
    <mergeCell ref="J165:K165"/>
    <mergeCell ref="B166:C166"/>
    <mergeCell ref="E166:F166"/>
    <mergeCell ref="J166:K166"/>
    <mergeCell ref="B167:C167"/>
    <mergeCell ref="E167:F167"/>
    <mergeCell ref="J167:K167"/>
    <mergeCell ref="B168:C168"/>
    <mergeCell ref="E168:F168"/>
    <mergeCell ref="J168:K168"/>
    <mergeCell ref="B155:C155"/>
    <mergeCell ref="E155:F155"/>
    <mergeCell ref="J155:K155"/>
    <mergeCell ref="A156:I156"/>
    <mergeCell ref="J156:K156"/>
    <mergeCell ref="B157:C157"/>
    <mergeCell ref="E157:F157"/>
    <mergeCell ref="J157:K157"/>
    <mergeCell ref="A158:I158"/>
    <mergeCell ref="J158:K158"/>
    <mergeCell ref="B159:C159"/>
    <mergeCell ref="E159:F159"/>
    <mergeCell ref="J159:K159"/>
    <mergeCell ref="A160:I160"/>
    <mergeCell ref="J160:K160"/>
    <mergeCell ref="B161:C161"/>
    <mergeCell ref="E161:F161"/>
    <mergeCell ref="J161:K161"/>
    <mergeCell ref="B148:C148"/>
    <mergeCell ref="E148:F148"/>
    <mergeCell ref="J148:K148"/>
    <mergeCell ref="A149:I149"/>
    <mergeCell ref="J149:K149"/>
    <mergeCell ref="B150:C150"/>
    <mergeCell ref="E150:F150"/>
    <mergeCell ref="J150:K150"/>
    <mergeCell ref="B151:C151"/>
    <mergeCell ref="E151:F151"/>
    <mergeCell ref="J151:K151"/>
    <mergeCell ref="A152:I152"/>
    <mergeCell ref="J152:K152"/>
    <mergeCell ref="B153:C153"/>
    <mergeCell ref="E153:F153"/>
    <mergeCell ref="J153:K153"/>
    <mergeCell ref="B154:C154"/>
    <mergeCell ref="E154:F154"/>
    <mergeCell ref="J154:K154"/>
    <mergeCell ref="B141:C141"/>
    <mergeCell ref="E141:F141"/>
    <mergeCell ref="J141:K141"/>
    <mergeCell ref="B142:C142"/>
    <mergeCell ref="E142:F142"/>
    <mergeCell ref="J142:K142"/>
    <mergeCell ref="B143:C143"/>
    <mergeCell ref="E143:F143"/>
    <mergeCell ref="J143:K143"/>
    <mergeCell ref="A144:I144"/>
    <mergeCell ref="J144:K144"/>
    <mergeCell ref="B145:C145"/>
    <mergeCell ref="E145:F145"/>
    <mergeCell ref="J145:K145"/>
    <mergeCell ref="A146:I146"/>
    <mergeCell ref="J146:K146"/>
    <mergeCell ref="B147:C147"/>
    <mergeCell ref="E147:F147"/>
    <mergeCell ref="J147:K147"/>
    <mergeCell ref="B135:C135"/>
    <mergeCell ref="E135:F135"/>
    <mergeCell ref="J135:K135"/>
    <mergeCell ref="B136:C136"/>
    <mergeCell ref="E136:F136"/>
    <mergeCell ref="J136:K136"/>
    <mergeCell ref="B137:C137"/>
    <mergeCell ref="E137:F137"/>
    <mergeCell ref="J137:K137"/>
    <mergeCell ref="B138:C138"/>
    <mergeCell ref="E138:F138"/>
    <mergeCell ref="J138:K138"/>
    <mergeCell ref="B139:C139"/>
    <mergeCell ref="E139:F139"/>
    <mergeCell ref="J139:K139"/>
    <mergeCell ref="B140:C140"/>
    <mergeCell ref="E140:F140"/>
    <mergeCell ref="J140:K140"/>
    <mergeCell ref="B129:C129"/>
    <mergeCell ref="E129:F129"/>
    <mergeCell ref="J129:K129"/>
    <mergeCell ref="B130:C130"/>
    <mergeCell ref="E130:F130"/>
    <mergeCell ref="J130:K130"/>
    <mergeCell ref="B131:C131"/>
    <mergeCell ref="E131:F131"/>
    <mergeCell ref="J131:K131"/>
    <mergeCell ref="B132:C132"/>
    <mergeCell ref="E132:F132"/>
    <mergeCell ref="J132:K132"/>
    <mergeCell ref="B133:C133"/>
    <mergeCell ref="E133:F133"/>
    <mergeCell ref="J133:K133"/>
    <mergeCell ref="B134:C134"/>
    <mergeCell ref="E134:F134"/>
    <mergeCell ref="J134:K134"/>
    <mergeCell ref="B123:C123"/>
    <mergeCell ref="E123:F123"/>
    <mergeCell ref="J123:K123"/>
    <mergeCell ref="B124:C124"/>
    <mergeCell ref="E124:F124"/>
    <mergeCell ref="J124:K124"/>
    <mergeCell ref="B125:C125"/>
    <mergeCell ref="E125:F125"/>
    <mergeCell ref="J125:K125"/>
    <mergeCell ref="B126:C126"/>
    <mergeCell ref="E126:F126"/>
    <mergeCell ref="J126:K126"/>
    <mergeCell ref="B127:C127"/>
    <mergeCell ref="E127:F127"/>
    <mergeCell ref="J127:K127"/>
    <mergeCell ref="A128:I128"/>
    <mergeCell ref="J128:K128"/>
    <mergeCell ref="B117:C117"/>
    <mergeCell ref="E117:F117"/>
    <mergeCell ref="J117:K117"/>
    <mergeCell ref="B118:C118"/>
    <mergeCell ref="E118:F118"/>
    <mergeCell ref="J118:K118"/>
    <mergeCell ref="B119:C119"/>
    <mergeCell ref="E119:F119"/>
    <mergeCell ref="J119:K119"/>
    <mergeCell ref="B120:C120"/>
    <mergeCell ref="E120:F120"/>
    <mergeCell ref="J120:K120"/>
    <mergeCell ref="B121:C121"/>
    <mergeCell ref="E121:F121"/>
    <mergeCell ref="J121:K121"/>
    <mergeCell ref="B122:C122"/>
    <mergeCell ref="E122:F122"/>
    <mergeCell ref="J122:K122"/>
    <mergeCell ref="B111:C111"/>
    <mergeCell ref="E111:F111"/>
    <mergeCell ref="J111:K111"/>
    <mergeCell ref="B112:C112"/>
    <mergeCell ref="E112:F112"/>
    <mergeCell ref="J112:K112"/>
    <mergeCell ref="B113:C113"/>
    <mergeCell ref="E113:F113"/>
    <mergeCell ref="J113:K113"/>
    <mergeCell ref="B114:C114"/>
    <mergeCell ref="E114:F114"/>
    <mergeCell ref="J114:K114"/>
    <mergeCell ref="B115:C115"/>
    <mergeCell ref="E115:F115"/>
    <mergeCell ref="J115:K115"/>
    <mergeCell ref="B116:C116"/>
    <mergeCell ref="E116:F116"/>
    <mergeCell ref="J116:K116"/>
    <mergeCell ref="A105:I105"/>
    <mergeCell ref="J105:K105"/>
    <mergeCell ref="B106:C106"/>
    <mergeCell ref="E106:F106"/>
    <mergeCell ref="J106:K106"/>
    <mergeCell ref="B107:C107"/>
    <mergeCell ref="E107:F107"/>
    <mergeCell ref="J107:K107"/>
    <mergeCell ref="B108:C108"/>
    <mergeCell ref="E108:F108"/>
    <mergeCell ref="J108:K108"/>
    <mergeCell ref="B109:C109"/>
    <mergeCell ref="E109:F109"/>
    <mergeCell ref="J109:K109"/>
    <mergeCell ref="B110:C110"/>
    <mergeCell ref="E110:F110"/>
    <mergeCell ref="J110:K110"/>
    <mergeCell ref="B99:C99"/>
    <mergeCell ref="E99:F99"/>
    <mergeCell ref="J99:K99"/>
    <mergeCell ref="B100:C100"/>
    <mergeCell ref="E100:F100"/>
    <mergeCell ref="J100:K100"/>
    <mergeCell ref="B101:C101"/>
    <mergeCell ref="E101:F101"/>
    <mergeCell ref="J101:K101"/>
    <mergeCell ref="B102:C102"/>
    <mergeCell ref="E102:F102"/>
    <mergeCell ref="J102:K102"/>
    <mergeCell ref="B103:C103"/>
    <mergeCell ref="E103:F103"/>
    <mergeCell ref="J103:K103"/>
    <mergeCell ref="B104:C104"/>
    <mergeCell ref="E104:F104"/>
    <mergeCell ref="J104:K104"/>
    <mergeCell ref="B94:C94"/>
    <mergeCell ref="E94:F94"/>
    <mergeCell ref="J94:K94"/>
    <mergeCell ref="B95:C95"/>
    <mergeCell ref="E95:F95"/>
    <mergeCell ref="J95:K95"/>
    <mergeCell ref="B96:C96"/>
    <mergeCell ref="E96:F96"/>
    <mergeCell ref="J96:K96"/>
    <mergeCell ref="A97:I97"/>
    <mergeCell ref="J97:K97"/>
    <mergeCell ref="B98:C98"/>
    <mergeCell ref="E98:F98"/>
    <mergeCell ref="J98:K98"/>
    <mergeCell ref="B88:C88"/>
    <mergeCell ref="E88:F88"/>
    <mergeCell ref="J88:K88"/>
    <mergeCell ref="B89:C89"/>
    <mergeCell ref="E89:F89"/>
    <mergeCell ref="J89:K89"/>
    <mergeCell ref="B90:C90"/>
    <mergeCell ref="E90:F90"/>
    <mergeCell ref="J90:K90"/>
    <mergeCell ref="B91:C91"/>
    <mergeCell ref="E91:F91"/>
    <mergeCell ref="J91:K91"/>
    <mergeCell ref="B92:C92"/>
    <mergeCell ref="E92:F92"/>
    <mergeCell ref="J92:K92"/>
    <mergeCell ref="B93:C93"/>
    <mergeCell ref="E93:F93"/>
    <mergeCell ref="J93:K93"/>
    <mergeCell ref="B82:C82"/>
    <mergeCell ref="E82:F82"/>
    <mergeCell ref="J82:K82"/>
    <mergeCell ref="B83:C83"/>
    <mergeCell ref="E83:F83"/>
    <mergeCell ref="J83:K83"/>
    <mergeCell ref="B84:C84"/>
    <mergeCell ref="E84:F84"/>
    <mergeCell ref="J84:K84"/>
    <mergeCell ref="B85:C85"/>
    <mergeCell ref="E85:F85"/>
    <mergeCell ref="J85:K85"/>
    <mergeCell ref="B86:C86"/>
    <mergeCell ref="E86:F86"/>
    <mergeCell ref="J86:K86"/>
    <mergeCell ref="B87:C87"/>
    <mergeCell ref="E87:F87"/>
    <mergeCell ref="J87:K87"/>
    <mergeCell ref="A76:I76"/>
    <mergeCell ref="J76:K76"/>
    <mergeCell ref="B77:C77"/>
    <mergeCell ref="E77:F77"/>
    <mergeCell ref="J77:K77"/>
    <mergeCell ref="B78:C78"/>
    <mergeCell ref="E78:F78"/>
    <mergeCell ref="J78:K78"/>
    <mergeCell ref="B79:C79"/>
    <mergeCell ref="E79:F79"/>
    <mergeCell ref="J79:K79"/>
    <mergeCell ref="B80:C80"/>
    <mergeCell ref="E80:F80"/>
    <mergeCell ref="J80:K80"/>
    <mergeCell ref="B81:C81"/>
    <mergeCell ref="E81:F81"/>
    <mergeCell ref="J81:K81"/>
    <mergeCell ref="B70:C70"/>
    <mergeCell ref="E70:F70"/>
    <mergeCell ref="J70:K70"/>
    <mergeCell ref="A71:I71"/>
    <mergeCell ref="J71:K71"/>
    <mergeCell ref="B72:C72"/>
    <mergeCell ref="E72:F72"/>
    <mergeCell ref="J72:K72"/>
    <mergeCell ref="B73:C73"/>
    <mergeCell ref="E73:F73"/>
    <mergeCell ref="J73:K73"/>
    <mergeCell ref="B74:C74"/>
    <mergeCell ref="E74:F74"/>
    <mergeCell ref="J74:K74"/>
    <mergeCell ref="B75:C75"/>
    <mergeCell ref="E75:F75"/>
    <mergeCell ref="J75:K75"/>
    <mergeCell ref="B64:C64"/>
    <mergeCell ref="E64:F64"/>
    <mergeCell ref="J64:K64"/>
    <mergeCell ref="B65:C65"/>
    <mergeCell ref="E65:F65"/>
    <mergeCell ref="J65:K65"/>
    <mergeCell ref="B66:C66"/>
    <mergeCell ref="E66:F66"/>
    <mergeCell ref="J66:K66"/>
    <mergeCell ref="B67:C67"/>
    <mergeCell ref="E67:F67"/>
    <mergeCell ref="J67:K67"/>
    <mergeCell ref="B68:C68"/>
    <mergeCell ref="E68:F68"/>
    <mergeCell ref="J68:K68"/>
    <mergeCell ref="B69:C69"/>
    <mergeCell ref="E69:F69"/>
    <mergeCell ref="J69:K69"/>
    <mergeCell ref="B58:C58"/>
    <mergeCell ref="E58:F58"/>
    <mergeCell ref="J58:K58"/>
    <mergeCell ref="B59:C59"/>
    <mergeCell ref="E59:F59"/>
    <mergeCell ref="J59:K59"/>
    <mergeCell ref="B60:C60"/>
    <mergeCell ref="E60:F60"/>
    <mergeCell ref="J60:K60"/>
    <mergeCell ref="B61:C61"/>
    <mergeCell ref="E61:F61"/>
    <mergeCell ref="J61:K61"/>
    <mergeCell ref="B62:C62"/>
    <mergeCell ref="E62:F62"/>
    <mergeCell ref="J62:K62"/>
    <mergeCell ref="B63:C63"/>
    <mergeCell ref="E63:F63"/>
    <mergeCell ref="J63:K63"/>
    <mergeCell ref="B52:C52"/>
    <mergeCell ref="E52:F52"/>
    <mergeCell ref="J52:K52"/>
    <mergeCell ref="B53:C53"/>
    <mergeCell ref="E53:F53"/>
    <mergeCell ref="J53:K53"/>
    <mergeCell ref="B54:C54"/>
    <mergeCell ref="E54:F54"/>
    <mergeCell ref="J54:K54"/>
    <mergeCell ref="B55:C55"/>
    <mergeCell ref="E55:F55"/>
    <mergeCell ref="J55:K55"/>
    <mergeCell ref="B56:C56"/>
    <mergeCell ref="E56:F56"/>
    <mergeCell ref="J56:K56"/>
    <mergeCell ref="B57:C57"/>
    <mergeCell ref="E57:F57"/>
    <mergeCell ref="J57:K57"/>
    <mergeCell ref="B46:C46"/>
    <mergeCell ref="E46:F46"/>
    <mergeCell ref="J46:K46"/>
    <mergeCell ref="B47:C47"/>
    <mergeCell ref="E47:F47"/>
    <mergeCell ref="J47:K47"/>
    <mergeCell ref="B48:C48"/>
    <mergeCell ref="E48:F48"/>
    <mergeCell ref="J48:K48"/>
    <mergeCell ref="B49:C49"/>
    <mergeCell ref="E49:F49"/>
    <mergeCell ref="J49:K49"/>
    <mergeCell ref="B50:C50"/>
    <mergeCell ref="E50:F50"/>
    <mergeCell ref="J50:K50"/>
    <mergeCell ref="B51:C51"/>
    <mergeCell ref="E51:F51"/>
    <mergeCell ref="J51:K51"/>
    <mergeCell ref="B40:C40"/>
    <mergeCell ref="E40:F40"/>
    <mergeCell ref="J40:K40"/>
    <mergeCell ref="B41:C41"/>
    <mergeCell ref="E41:F41"/>
    <mergeCell ref="J41:K41"/>
    <mergeCell ref="B42:C42"/>
    <mergeCell ref="E42:F42"/>
    <mergeCell ref="J42:K42"/>
    <mergeCell ref="B43:C43"/>
    <mergeCell ref="E43:F43"/>
    <mergeCell ref="J43:K43"/>
    <mergeCell ref="B44:C44"/>
    <mergeCell ref="E44:F44"/>
    <mergeCell ref="J44:K44"/>
    <mergeCell ref="B45:C45"/>
    <mergeCell ref="E45:F45"/>
    <mergeCell ref="J45:K45"/>
    <mergeCell ref="B34:C34"/>
    <mergeCell ref="E34:F34"/>
    <mergeCell ref="J34:K34"/>
    <mergeCell ref="B35:C35"/>
    <mergeCell ref="E35:F35"/>
    <mergeCell ref="J35:K35"/>
    <mergeCell ref="B36:C36"/>
    <mergeCell ref="E36:F36"/>
    <mergeCell ref="J36:K36"/>
    <mergeCell ref="B37:C37"/>
    <mergeCell ref="E37:F37"/>
    <mergeCell ref="J37:K37"/>
    <mergeCell ref="B38:C38"/>
    <mergeCell ref="E38:F38"/>
    <mergeCell ref="J38:K38"/>
    <mergeCell ref="B39:C39"/>
    <mergeCell ref="E39:F39"/>
    <mergeCell ref="J39:K39"/>
    <mergeCell ref="B28:C28"/>
    <mergeCell ref="E28:F28"/>
    <mergeCell ref="J28:K28"/>
    <mergeCell ref="B29:C29"/>
    <mergeCell ref="E29:F29"/>
    <mergeCell ref="J29:K29"/>
    <mergeCell ref="B30:C30"/>
    <mergeCell ref="E30:F30"/>
    <mergeCell ref="J30:K30"/>
    <mergeCell ref="B31:C31"/>
    <mergeCell ref="E31:F31"/>
    <mergeCell ref="J31:K31"/>
    <mergeCell ref="B32:C32"/>
    <mergeCell ref="E32:F32"/>
    <mergeCell ref="J32:K32"/>
    <mergeCell ref="B33:C33"/>
    <mergeCell ref="E33:F33"/>
    <mergeCell ref="J33:K33"/>
    <mergeCell ref="B22:C22"/>
    <mergeCell ref="E22:F22"/>
    <mergeCell ref="J22:K22"/>
    <mergeCell ref="B23:C23"/>
    <mergeCell ref="E23:F23"/>
    <mergeCell ref="J23:K23"/>
    <mergeCell ref="A24:I24"/>
    <mergeCell ref="J24:K24"/>
    <mergeCell ref="B25:C25"/>
    <mergeCell ref="E25:F25"/>
    <mergeCell ref="J25:K25"/>
    <mergeCell ref="B26:C26"/>
    <mergeCell ref="E26:F26"/>
    <mergeCell ref="J26:K26"/>
    <mergeCell ref="B27:C27"/>
    <mergeCell ref="E27:F27"/>
    <mergeCell ref="J27:K27"/>
    <mergeCell ref="A18:I18"/>
    <mergeCell ref="J18:K18"/>
    <mergeCell ref="B19:C19"/>
    <mergeCell ref="E19:F19"/>
    <mergeCell ref="J19:K19"/>
    <mergeCell ref="A20:I20"/>
    <mergeCell ref="J20:K20"/>
    <mergeCell ref="B21:C21"/>
    <mergeCell ref="E21:F21"/>
    <mergeCell ref="J21:K21"/>
    <mergeCell ref="A13:I13"/>
    <mergeCell ref="J13:K13"/>
    <mergeCell ref="B14:C14"/>
    <mergeCell ref="E14:F14"/>
    <mergeCell ref="J14:K14"/>
    <mergeCell ref="A15:I15"/>
    <mergeCell ref="J15:K15"/>
    <mergeCell ref="A10:H10"/>
    <mergeCell ref="I10:L10"/>
    <mergeCell ref="A11:H11"/>
    <mergeCell ref="I11:L11"/>
    <mergeCell ref="A5:L5"/>
    <mergeCell ref="A6:H6"/>
    <mergeCell ref="I6:L6"/>
    <mergeCell ref="A7:H7"/>
    <mergeCell ref="I7:L7"/>
    <mergeCell ref="A8:H8"/>
    <mergeCell ref="I8:L8"/>
    <mergeCell ref="A9:H9"/>
    <mergeCell ref="I9:L9"/>
    <mergeCell ref="A16:I16"/>
    <mergeCell ref="J16:K16"/>
    <mergeCell ref="B17:C17"/>
    <mergeCell ref="E17:F17"/>
    <mergeCell ref="J17:K17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5"/>
  <sheetViews>
    <sheetView tabSelected="1" topLeftCell="A7" workbookViewId="0">
      <selection activeCell="N19" sqref="N19"/>
    </sheetView>
  </sheetViews>
  <sheetFormatPr defaultRowHeight="12.5" x14ac:dyDescent="0.25"/>
  <cols>
    <col min="1" max="1" width="14.26953125" customWidth="1"/>
    <col min="2" max="2" width="19.1796875" customWidth="1"/>
    <col min="3" max="3" width="10.7265625" customWidth="1"/>
    <col min="4" max="4" width="3.81640625" customWidth="1"/>
    <col min="5" max="5" width="10.26953125" hidden="1" customWidth="1"/>
    <col min="6" max="6" width="4.81640625" hidden="1" customWidth="1"/>
    <col min="7" max="7" width="13.54296875" hidden="1" customWidth="1"/>
    <col min="8" max="9" width="11.1796875" customWidth="1"/>
    <col min="10" max="10" width="0.453125" customWidth="1"/>
    <col min="11" max="11" width="10.54296875" customWidth="1"/>
    <col min="12" max="12" width="8.1796875" customWidth="1"/>
    <col min="13" max="13" width="14.1796875" customWidth="1"/>
    <col min="14" max="14" width="32.453125" bestFit="1" customWidth="1"/>
    <col min="15" max="15" width="11.81640625" style="25" bestFit="1" customWidth="1"/>
  </cols>
  <sheetData>
    <row r="1" spans="1:15" s="1" customFormat="1" ht="15.4" customHeight="1" thickBot="1" x14ac:dyDescent="0.3">
      <c r="A1" s="60" t="s">
        <v>867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17"/>
      <c r="O1" s="26"/>
    </row>
    <row r="2" spans="1:15" s="1" customFormat="1" ht="25.4" customHeight="1" thickTop="1" thickBot="1" x14ac:dyDescent="0.3">
      <c r="A2" s="61" t="s">
        <v>865</v>
      </c>
      <c r="B2" s="61"/>
      <c r="C2" s="61"/>
      <c r="D2" s="61"/>
      <c r="E2" s="61"/>
      <c r="F2" s="61"/>
      <c r="G2" s="61"/>
      <c r="H2" s="18" t="s">
        <v>868</v>
      </c>
      <c r="I2" s="18" t="s">
        <v>869</v>
      </c>
      <c r="J2" s="76" t="s">
        <v>870</v>
      </c>
      <c r="K2" s="76"/>
      <c r="L2" s="18" t="s">
        <v>834</v>
      </c>
      <c r="M2" s="3" t="s">
        <v>835</v>
      </c>
      <c r="N2" s="23" t="s">
        <v>871</v>
      </c>
      <c r="O2" s="29" t="s">
        <v>866</v>
      </c>
    </row>
    <row r="3" spans="1:15" s="1" customFormat="1" ht="17.149999999999999" customHeight="1" thickTop="1" thickBot="1" x14ac:dyDescent="0.3">
      <c r="A3" s="77" t="s">
        <v>872</v>
      </c>
      <c r="B3" s="77"/>
      <c r="C3" s="77"/>
      <c r="D3" s="77"/>
      <c r="E3" s="77"/>
      <c r="F3" s="77"/>
      <c r="G3" s="77"/>
      <c r="H3" s="31">
        <v>717011</v>
      </c>
      <c r="I3" s="31">
        <v>1489594</v>
      </c>
      <c r="J3" s="78" t="s">
        <v>237</v>
      </c>
      <c r="K3" s="78"/>
      <c r="L3" s="31">
        <v>9022138</v>
      </c>
      <c r="M3" s="32">
        <v>1</v>
      </c>
      <c r="N3" s="24"/>
      <c r="O3" s="30"/>
    </row>
    <row r="4" spans="1:15" s="1" customFormat="1" ht="15.4" customHeight="1" x14ac:dyDescent="0.25">
      <c r="A4" s="85" t="s">
        <v>836</v>
      </c>
      <c r="B4" s="86"/>
      <c r="C4" s="86"/>
      <c r="D4" s="86"/>
      <c r="E4" s="86"/>
      <c r="F4" s="86"/>
      <c r="G4" s="86"/>
      <c r="H4" s="33">
        <v>95665</v>
      </c>
      <c r="I4" s="33">
        <v>212591</v>
      </c>
      <c r="J4" s="87" t="s">
        <v>237</v>
      </c>
      <c r="K4" s="87"/>
      <c r="L4" s="33">
        <v>1552046</v>
      </c>
      <c r="M4" s="34">
        <v>0.17202640881795422</v>
      </c>
      <c r="N4" s="28">
        <f>L4/11*11.5</f>
        <v>1622593.5454545454</v>
      </c>
      <c r="O4" s="27">
        <v>1369620.72</v>
      </c>
    </row>
    <row r="5" spans="1:15" s="1" customFormat="1" ht="15.4" customHeight="1" x14ac:dyDescent="0.25">
      <c r="A5" s="79" t="s">
        <v>837</v>
      </c>
      <c r="B5" s="80"/>
      <c r="C5" s="80"/>
      <c r="D5" s="80"/>
      <c r="E5" s="80"/>
      <c r="F5" s="80"/>
      <c r="G5" s="80"/>
      <c r="H5" s="35">
        <v>200590</v>
      </c>
      <c r="I5" s="35">
        <v>406110</v>
      </c>
      <c r="J5" s="81" t="s">
        <v>237</v>
      </c>
      <c r="K5" s="81"/>
      <c r="L5" s="35">
        <v>2298222</v>
      </c>
      <c r="M5" s="36">
        <v>0.25473141732037352</v>
      </c>
      <c r="N5" s="28">
        <f t="shared" ref="N5:N13" si="0">L5/11*11.5</f>
        <v>2402686.6363636362</v>
      </c>
      <c r="O5" s="27">
        <v>2246610</v>
      </c>
    </row>
    <row r="6" spans="1:15" s="1" customFormat="1" ht="15.4" customHeight="1" x14ac:dyDescent="0.25">
      <c r="A6" s="79" t="s">
        <v>838</v>
      </c>
      <c r="B6" s="80"/>
      <c r="C6" s="80"/>
      <c r="D6" s="80"/>
      <c r="E6" s="80"/>
      <c r="F6" s="80"/>
      <c r="G6" s="80"/>
      <c r="H6" s="35">
        <v>3831</v>
      </c>
      <c r="I6" s="35">
        <v>9433</v>
      </c>
      <c r="J6" s="81" t="s">
        <v>237</v>
      </c>
      <c r="K6" s="81"/>
      <c r="L6" s="35">
        <v>51610</v>
      </c>
      <c r="M6" s="36">
        <v>5.7203735965909632E-3</v>
      </c>
      <c r="N6" s="28">
        <f t="shared" si="0"/>
        <v>53955.909090909096</v>
      </c>
      <c r="O6" s="27">
        <v>52870</v>
      </c>
    </row>
    <row r="7" spans="1:15" s="1" customFormat="1" ht="15.4" customHeight="1" x14ac:dyDescent="0.25">
      <c r="A7" s="79" t="s">
        <v>839</v>
      </c>
      <c r="B7" s="80"/>
      <c r="C7" s="80"/>
      <c r="D7" s="80"/>
      <c r="E7" s="80"/>
      <c r="F7" s="80"/>
      <c r="G7" s="80"/>
      <c r="H7" s="35">
        <v>1613</v>
      </c>
      <c r="I7" s="35">
        <v>4144</v>
      </c>
      <c r="J7" s="81" t="s">
        <v>237</v>
      </c>
      <c r="K7" s="81"/>
      <c r="L7" s="35">
        <v>25871</v>
      </c>
      <c r="M7" s="36">
        <v>2.8675021375199538E-3</v>
      </c>
      <c r="N7" s="28">
        <f t="shared" si="0"/>
        <v>27046.954545454548</v>
      </c>
      <c r="O7" s="27">
        <v>28823</v>
      </c>
    </row>
    <row r="8" spans="1:15" s="1" customFormat="1" ht="15.4" customHeight="1" x14ac:dyDescent="0.25">
      <c r="A8" s="79" t="s">
        <v>840</v>
      </c>
      <c r="B8" s="80"/>
      <c r="C8" s="80"/>
      <c r="D8" s="80"/>
      <c r="E8" s="80"/>
      <c r="F8" s="80"/>
      <c r="G8" s="80"/>
      <c r="H8" s="35">
        <v>77817</v>
      </c>
      <c r="I8" s="35">
        <v>195555</v>
      </c>
      <c r="J8" s="81" t="s">
        <v>237</v>
      </c>
      <c r="K8" s="81"/>
      <c r="L8" s="35">
        <v>1105136</v>
      </c>
      <c r="M8" s="36">
        <v>0.12249158680569949</v>
      </c>
      <c r="N8" s="28">
        <f t="shared" si="0"/>
        <v>1155369.4545454546</v>
      </c>
      <c r="O8" s="27">
        <v>1182014</v>
      </c>
    </row>
    <row r="9" spans="1:15" s="1" customFormat="1" ht="15.4" customHeight="1" x14ac:dyDescent="0.25">
      <c r="A9" s="79" t="s">
        <v>841</v>
      </c>
      <c r="B9" s="80"/>
      <c r="C9" s="80"/>
      <c r="D9" s="80"/>
      <c r="E9" s="80"/>
      <c r="F9" s="80"/>
      <c r="G9" s="80"/>
      <c r="H9" s="35">
        <v>14416</v>
      </c>
      <c r="I9" s="35">
        <v>38125</v>
      </c>
      <c r="J9" s="81" t="s">
        <v>237</v>
      </c>
      <c r="K9" s="81"/>
      <c r="L9" s="35">
        <v>196905</v>
      </c>
      <c r="M9" s="36">
        <v>2.1824649545373834E-2</v>
      </c>
      <c r="N9" s="28">
        <f t="shared" si="0"/>
        <v>205855.22727272726</v>
      </c>
      <c r="O9" s="27">
        <v>207699</v>
      </c>
    </row>
    <row r="10" spans="1:15" s="1" customFormat="1" ht="15.4" customHeight="1" x14ac:dyDescent="0.25">
      <c r="A10" s="79" t="s">
        <v>842</v>
      </c>
      <c r="B10" s="80"/>
      <c r="C10" s="80"/>
      <c r="D10" s="80"/>
      <c r="E10" s="80"/>
      <c r="F10" s="80"/>
      <c r="G10" s="80"/>
      <c r="H10" s="35">
        <v>176474</v>
      </c>
      <c r="I10" s="35">
        <v>413217</v>
      </c>
      <c r="J10" s="81" t="s">
        <v>237</v>
      </c>
      <c r="K10" s="81"/>
      <c r="L10" s="35">
        <v>2461704</v>
      </c>
      <c r="M10" s="36">
        <v>0.27285151257939083</v>
      </c>
      <c r="N10" s="28">
        <f t="shared" si="0"/>
        <v>2573599.6363636362</v>
      </c>
      <c r="O10" s="27">
        <v>2695333</v>
      </c>
    </row>
    <row r="11" spans="1:15" s="1" customFormat="1" ht="15.4" customHeight="1" x14ac:dyDescent="0.25">
      <c r="A11" s="79" t="s">
        <v>843</v>
      </c>
      <c r="B11" s="80"/>
      <c r="C11" s="80"/>
      <c r="D11" s="80"/>
      <c r="E11" s="80"/>
      <c r="F11" s="80"/>
      <c r="G11" s="80"/>
      <c r="H11" s="35">
        <v>54386</v>
      </c>
      <c r="I11" s="35">
        <v>130502</v>
      </c>
      <c r="J11" s="81" t="s">
        <v>237</v>
      </c>
      <c r="K11" s="81"/>
      <c r="L11" s="35">
        <v>763020</v>
      </c>
      <c r="M11" s="36">
        <v>8.4571971743283028E-2</v>
      </c>
      <c r="N11" s="28">
        <f t="shared" si="0"/>
        <v>797702.72727272729</v>
      </c>
      <c r="O11" s="27">
        <v>824716</v>
      </c>
    </row>
    <row r="12" spans="1:15" s="1" customFormat="1" ht="15.4" customHeight="1" x14ac:dyDescent="0.25">
      <c r="A12" s="79" t="s">
        <v>844</v>
      </c>
      <c r="B12" s="80"/>
      <c r="C12" s="80"/>
      <c r="D12" s="80"/>
      <c r="E12" s="80"/>
      <c r="F12" s="80"/>
      <c r="G12" s="80"/>
      <c r="H12" s="35">
        <v>15579</v>
      </c>
      <c r="I12" s="35">
        <v>43563</v>
      </c>
      <c r="J12" s="81" t="s">
        <v>237</v>
      </c>
      <c r="K12" s="81"/>
      <c r="L12" s="35">
        <v>216729</v>
      </c>
      <c r="M12" s="36">
        <v>2.4021911436069809E-2</v>
      </c>
      <c r="N12" s="28">
        <f t="shared" si="0"/>
        <v>226580.31818181818</v>
      </c>
      <c r="O12" s="27">
        <v>242683</v>
      </c>
    </row>
    <row r="13" spans="1:15" s="1" customFormat="1" ht="15.4" customHeight="1" thickBot="1" x14ac:dyDescent="0.3">
      <c r="A13" s="79" t="s">
        <v>845</v>
      </c>
      <c r="B13" s="80"/>
      <c r="C13" s="80"/>
      <c r="D13" s="80"/>
      <c r="E13" s="80"/>
      <c r="F13" s="80"/>
      <c r="G13" s="80"/>
      <c r="H13" s="35">
        <v>7297</v>
      </c>
      <c r="I13" s="35">
        <v>17287</v>
      </c>
      <c r="J13" s="81" t="s">
        <v>237</v>
      </c>
      <c r="K13" s="81"/>
      <c r="L13" s="35">
        <v>101865</v>
      </c>
      <c r="M13" s="36">
        <v>1.1290561062134052E-2</v>
      </c>
      <c r="N13" s="28">
        <f t="shared" si="0"/>
        <v>106495.22727272728</v>
      </c>
      <c r="O13" s="27">
        <v>113900</v>
      </c>
    </row>
    <row r="14" spans="1:15" s="1" customFormat="1" ht="15.4" customHeight="1" x14ac:dyDescent="0.25">
      <c r="A14" s="37"/>
      <c r="B14" s="38"/>
      <c r="C14" s="38"/>
      <c r="D14" s="38"/>
      <c r="E14" s="38"/>
      <c r="F14" s="38"/>
      <c r="G14" s="38"/>
      <c r="H14" s="39"/>
      <c r="I14" s="39"/>
      <c r="J14" s="39"/>
      <c r="K14" s="39"/>
      <c r="L14" s="39"/>
      <c r="M14" s="42" t="s">
        <v>891</v>
      </c>
      <c r="N14" s="43">
        <f>SUM(N4:N13)</f>
        <v>9171885.6363636348</v>
      </c>
      <c r="O14" s="44">
        <f>SUM(O4:O13)</f>
        <v>8964268.7199999988</v>
      </c>
    </row>
    <row r="15" spans="1:15" s="1" customFormat="1" ht="15.4" customHeight="1" x14ac:dyDescent="0.25">
      <c r="A15" s="50"/>
      <c r="B15" s="51"/>
      <c r="C15" s="51"/>
      <c r="D15" s="51"/>
      <c r="E15" s="51"/>
      <c r="F15" s="51"/>
      <c r="G15" s="51"/>
      <c r="H15" s="52"/>
      <c r="I15" s="52"/>
      <c r="J15" s="52"/>
      <c r="K15" s="52"/>
      <c r="L15" s="52"/>
      <c r="M15" s="53"/>
      <c r="N15" s="54"/>
      <c r="O15" s="55"/>
    </row>
    <row r="16" spans="1:15" s="1" customFormat="1" ht="15.4" customHeight="1" x14ac:dyDescent="0.25">
      <c r="A16" s="45" t="s">
        <v>892</v>
      </c>
      <c r="B16" s="38"/>
      <c r="C16" s="38"/>
      <c r="D16" s="38"/>
      <c r="E16" s="38"/>
      <c r="F16" s="38"/>
      <c r="G16" s="38"/>
      <c r="H16" s="39"/>
      <c r="I16" s="39"/>
      <c r="J16" s="39"/>
      <c r="K16" s="39"/>
      <c r="L16" s="39"/>
      <c r="M16" s="40"/>
      <c r="N16" s="41"/>
      <c r="O16" s="46"/>
    </row>
    <row r="17" spans="1:15" s="1" customFormat="1" ht="14.15" customHeight="1" x14ac:dyDescent="0.25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</row>
    <row r="18" spans="1:15" s="1" customFormat="1" ht="15.4" customHeight="1" thickBot="1" x14ac:dyDescent="0.3">
      <c r="A18" s="60" t="s">
        <v>873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O18" s="26"/>
    </row>
    <row r="19" spans="1:15" s="1" customFormat="1" ht="21" customHeight="1" thickTop="1" thickBot="1" x14ac:dyDescent="0.3">
      <c r="A19" s="2" t="s">
        <v>874</v>
      </c>
      <c r="B19" s="7" t="s">
        <v>875</v>
      </c>
      <c r="C19" s="61" t="s">
        <v>876</v>
      </c>
      <c r="D19" s="61"/>
      <c r="E19" s="61" t="s">
        <v>877</v>
      </c>
      <c r="F19" s="61"/>
      <c r="G19" s="2" t="s">
        <v>878</v>
      </c>
      <c r="H19" s="18" t="s">
        <v>868</v>
      </c>
      <c r="I19" s="76" t="s">
        <v>869</v>
      </c>
      <c r="J19" s="76"/>
      <c r="K19" s="76" t="s">
        <v>870</v>
      </c>
      <c r="L19" s="76"/>
      <c r="M19" s="18" t="s">
        <v>834</v>
      </c>
      <c r="O19" s="26"/>
    </row>
    <row r="20" spans="1:15" s="1" customFormat="1" ht="17.149999999999999" customHeight="1" thickTop="1" thickBot="1" x14ac:dyDescent="0.3">
      <c r="A20" s="70" t="s">
        <v>879</v>
      </c>
      <c r="B20" s="70"/>
      <c r="C20" s="70"/>
      <c r="D20" s="70"/>
      <c r="E20" s="71"/>
      <c r="F20" s="71"/>
      <c r="G20" s="8"/>
      <c r="H20" s="19">
        <v>717011</v>
      </c>
      <c r="I20" s="84">
        <v>1489594</v>
      </c>
      <c r="J20" s="84"/>
      <c r="K20" s="84" t="s">
        <v>237</v>
      </c>
      <c r="L20" s="84"/>
      <c r="M20" s="19">
        <v>9022138</v>
      </c>
      <c r="O20" s="26"/>
    </row>
    <row r="21" spans="1:15" s="1" customFormat="1" ht="17.149999999999999" customHeight="1" thickTop="1" thickBot="1" x14ac:dyDescent="0.3">
      <c r="A21" s="63" t="s">
        <v>11</v>
      </c>
      <c r="B21" s="63"/>
      <c r="C21" s="63"/>
      <c r="D21" s="63"/>
      <c r="E21" s="63"/>
      <c r="F21" s="63"/>
      <c r="G21" s="63"/>
      <c r="H21" s="22">
        <v>665</v>
      </c>
      <c r="I21" s="82">
        <v>702</v>
      </c>
      <c r="J21" s="82"/>
      <c r="K21" s="82" t="s">
        <v>237</v>
      </c>
      <c r="L21" s="82"/>
      <c r="M21" s="22">
        <v>6731</v>
      </c>
      <c r="O21" s="26"/>
    </row>
    <row r="22" spans="1:15" s="1" customFormat="1" ht="15.4" customHeight="1" thickTop="1" x14ac:dyDescent="0.25">
      <c r="A22" s="4" t="s">
        <v>5</v>
      </c>
      <c r="B22" s="4" t="s">
        <v>12</v>
      </c>
      <c r="C22" s="58"/>
      <c r="D22" s="58"/>
      <c r="E22" s="58" t="s">
        <v>13</v>
      </c>
      <c r="F22" s="58"/>
      <c r="G22" s="4" t="s">
        <v>14</v>
      </c>
      <c r="H22" s="20">
        <v>665</v>
      </c>
      <c r="I22" s="83">
        <v>702</v>
      </c>
      <c r="J22" s="83"/>
      <c r="K22" s="83" t="s">
        <v>237</v>
      </c>
      <c r="L22" s="83"/>
      <c r="M22" s="20">
        <v>6731</v>
      </c>
      <c r="O22" s="26"/>
    </row>
    <row r="23" spans="1:15" s="1" customFormat="1" ht="17.149999999999999" customHeight="1" thickBot="1" x14ac:dyDescent="0.3">
      <c r="A23" s="63" t="s">
        <v>745</v>
      </c>
      <c r="B23" s="63"/>
      <c r="C23" s="63"/>
      <c r="D23" s="63"/>
      <c r="E23" s="63"/>
      <c r="F23" s="63"/>
      <c r="G23" s="63"/>
      <c r="H23" s="22">
        <v>649</v>
      </c>
      <c r="I23" s="82">
        <v>766</v>
      </c>
      <c r="J23" s="82"/>
      <c r="K23" s="82" t="s">
        <v>237</v>
      </c>
      <c r="L23" s="82"/>
      <c r="M23" s="22">
        <v>5564</v>
      </c>
      <c r="O23" s="26"/>
    </row>
    <row r="24" spans="1:15" s="1" customFormat="1" ht="15.4" customHeight="1" thickTop="1" x14ac:dyDescent="0.25">
      <c r="A24" s="4" t="s">
        <v>5</v>
      </c>
      <c r="B24" s="4" t="s">
        <v>746</v>
      </c>
      <c r="C24" s="58" t="s">
        <v>747</v>
      </c>
      <c r="D24" s="58"/>
      <c r="E24" s="58" t="s">
        <v>439</v>
      </c>
      <c r="F24" s="58"/>
      <c r="G24" s="4" t="s">
        <v>344</v>
      </c>
      <c r="H24" s="20">
        <v>649</v>
      </c>
      <c r="I24" s="83">
        <v>766</v>
      </c>
      <c r="J24" s="83"/>
      <c r="K24" s="83" t="s">
        <v>237</v>
      </c>
      <c r="L24" s="83"/>
      <c r="M24" s="20">
        <v>5564</v>
      </c>
      <c r="O24" s="26"/>
    </row>
    <row r="25" spans="1:15" s="1" customFormat="1" ht="17.149999999999999" customHeight="1" thickBot="1" x14ac:dyDescent="0.3">
      <c r="A25" s="63" t="s">
        <v>760</v>
      </c>
      <c r="B25" s="63"/>
      <c r="C25" s="63"/>
      <c r="D25" s="63"/>
      <c r="E25" s="63"/>
      <c r="F25" s="63"/>
      <c r="G25" s="63"/>
      <c r="H25" s="22">
        <v>5664</v>
      </c>
      <c r="I25" s="82">
        <v>10344</v>
      </c>
      <c r="J25" s="82"/>
      <c r="K25" s="82" t="s">
        <v>237</v>
      </c>
      <c r="L25" s="82"/>
      <c r="M25" s="22">
        <v>62938</v>
      </c>
      <c r="O25" s="26"/>
    </row>
    <row r="26" spans="1:15" s="1" customFormat="1" ht="15.4" customHeight="1" thickTop="1" x14ac:dyDescent="0.25">
      <c r="A26" s="5" t="s">
        <v>5</v>
      </c>
      <c r="B26" s="5" t="s">
        <v>761</v>
      </c>
      <c r="C26" s="56" t="s">
        <v>762</v>
      </c>
      <c r="D26" s="56"/>
      <c r="E26" s="56" t="s">
        <v>8</v>
      </c>
      <c r="F26" s="56"/>
      <c r="G26" s="5" t="s">
        <v>763</v>
      </c>
      <c r="H26" s="21">
        <v>1517</v>
      </c>
      <c r="I26" s="88">
        <v>3188</v>
      </c>
      <c r="J26" s="88"/>
      <c r="K26" s="88" t="s">
        <v>237</v>
      </c>
      <c r="L26" s="88"/>
      <c r="M26" s="21">
        <v>17063</v>
      </c>
      <c r="O26" s="26"/>
    </row>
    <row r="27" spans="1:15" s="1" customFormat="1" ht="15.4" customHeight="1" x14ac:dyDescent="0.25">
      <c r="A27" s="4" t="s">
        <v>5</v>
      </c>
      <c r="B27" s="4" t="s">
        <v>764</v>
      </c>
      <c r="C27" s="58" t="s">
        <v>56</v>
      </c>
      <c r="D27" s="58"/>
      <c r="E27" s="58" t="s">
        <v>38</v>
      </c>
      <c r="F27" s="58"/>
      <c r="G27" s="4"/>
      <c r="H27" s="20">
        <v>1579</v>
      </c>
      <c r="I27" s="83">
        <v>2664</v>
      </c>
      <c r="J27" s="83"/>
      <c r="K27" s="83" t="s">
        <v>237</v>
      </c>
      <c r="L27" s="83"/>
      <c r="M27" s="20">
        <v>18562</v>
      </c>
      <c r="O27" s="26"/>
    </row>
    <row r="28" spans="1:15" s="1" customFormat="1" ht="15.4" customHeight="1" x14ac:dyDescent="0.25">
      <c r="A28" s="5" t="s">
        <v>5</v>
      </c>
      <c r="B28" s="5" t="s">
        <v>765</v>
      </c>
      <c r="C28" s="56" t="s">
        <v>27</v>
      </c>
      <c r="D28" s="56"/>
      <c r="E28" s="56" t="s">
        <v>26</v>
      </c>
      <c r="F28" s="56"/>
      <c r="G28" s="5"/>
      <c r="H28" s="21">
        <v>1049</v>
      </c>
      <c r="I28" s="88">
        <v>1902</v>
      </c>
      <c r="J28" s="88"/>
      <c r="K28" s="88" t="s">
        <v>237</v>
      </c>
      <c r="L28" s="88"/>
      <c r="M28" s="21">
        <v>11943</v>
      </c>
      <c r="O28" s="26"/>
    </row>
    <row r="29" spans="1:15" s="1" customFormat="1" ht="15.4" customHeight="1" x14ac:dyDescent="0.25">
      <c r="A29" s="4" t="s">
        <v>5</v>
      </c>
      <c r="B29" s="4" t="s">
        <v>766</v>
      </c>
      <c r="C29" s="58" t="s">
        <v>767</v>
      </c>
      <c r="D29" s="58"/>
      <c r="E29" s="58" t="s">
        <v>8</v>
      </c>
      <c r="F29" s="58"/>
      <c r="G29" s="4"/>
      <c r="H29" s="20">
        <v>1519</v>
      </c>
      <c r="I29" s="83">
        <v>2590</v>
      </c>
      <c r="J29" s="83"/>
      <c r="K29" s="83" t="s">
        <v>237</v>
      </c>
      <c r="L29" s="83"/>
      <c r="M29" s="20">
        <v>15370</v>
      </c>
      <c r="O29" s="26"/>
    </row>
    <row r="30" spans="1:15" s="1" customFormat="1" ht="17.149999999999999" customHeight="1" thickBot="1" x14ac:dyDescent="0.3">
      <c r="A30" s="63" t="s">
        <v>770</v>
      </c>
      <c r="B30" s="63"/>
      <c r="C30" s="63"/>
      <c r="D30" s="63"/>
      <c r="E30" s="63"/>
      <c r="F30" s="63"/>
      <c r="G30" s="63"/>
      <c r="H30" s="22">
        <v>39684</v>
      </c>
      <c r="I30" s="82">
        <v>118671</v>
      </c>
      <c r="J30" s="82"/>
      <c r="K30" s="82" t="s">
        <v>237</v>
      </c>
      <c r="L30" s="82"/>
      <c r="M30" s="22">
        <v>694350</v>
      </c>
      <c r="O30" s="26"/>
    </row>
    <row r="31" spans="1:15" s="1" customFormat="1" ht="15.4" customHeight="1" thickTop="1" x14ac:dyDescent="0.25">
      <c r="A31" s="5" t="s">
        <v>5</v>
      </c>
      <c r="B31" s="5" t="s">
        <v>771</v>
      </c>
      <c r="C31" s="56" t="s">
        <v>772</v>
      </c>
      <c r="D31" s="56"/>
      <c r="E31" s="56" t="s">
        <v>13</v>
      </c>
      <c r="F31" s="56"/>
      <c r="G31" s="5" t="s">
        <v>475</v>
      </c>
      <c r="H31" s="21">
        <v>934</v>
      </c>
      <c r="I31" s="88">
        <v>1794</v>
      </c>
      <c r="J31" s="88"/>
      <c r="K31" s="88" t="s">
        <v>237</v>
      </c>
      <c r="L31" s="88"/>
      <c r="M31" s="21">
        <v>9159</v>
      </c>
      <c r="O31" s="26"/>
    </row>
    <row r="32" spans="1:15" s="1" customFormat="1" ht="15.4" customHeight="1" x14ac:dyDescent="0.25">
      <c r="A32" s="4" t="s">
        <v>5</v>
      </c>
      <c r="B32" s="4" t="s">
        <v>773</v>
      </c>
      <c r="C32" s="58" t="s">
        <v>54</v>
      </c>
      <c r="D32" s="58"/>
      <c r="E32" s="58" t="s">
        <v>73</v>
      </c>
      <c r="F32" s="58"/>
      <c r="G32" s="4" t="s">
        <v>56</v>
      </c>
      <c r="H32" s="20">
        <v>1369</v>
      </c>
      <c r="I32" s="83">
        <v>3344</v>
      </c>
      <c r="J32" s="83"/>
      <c r="K32" s="83" t="s">
        <v>237</v>
      </c>
      <c r="L32" s="83"/>
      <c r="M32" s="20">
        <v>22047</v>
      </c>
      <c r="O32" s="26"/>
    </row>
    <row r="33" spans="1:15" s="1" customFormat="1" ht="15.4" customHeight="1" x14ac:dyDescent="0.25">
      <c r="A33" s="5" t="s">
        <v>5</v>
      </c>
      <c r="B33" s="5" t="s">
        <v>774</v>
      </c>
      <c r="C33" s="56" t="s">
        <v>54</v>
      </c>
      <c r="D33" s="56"/>
      <c r="E33" s="56" t="s">
        <v>546</v>
      </c>
      <c r="F33" s="56"/>
      <c r="G33" s="5" t="s">
        <v>99</v>
      </c>
      <c r="H33" s="21">
        <v>2906</v>
      </c>
      <c r="I33" s="88">
        <v>9498</v>
      </c>
      <c r="J33" s="88"/>
      <c r="K33" s="88" t="s">
        <v>237</v>
      </c>
      <c r="L33" s="88"/>
      <c r="M33" s="21">
        <v>54707</v>
      </c>
      <c r="O33" s="26"/>
    </row>
    <row r="34" spans="1:15" s="1" customFormat="1" ht="15.4" customHeight="1" x14ac:dyDescent="0.25">
      <c r="A34" s="4" t="s">
        <v>5</v>
      </c>
      <c r="B34" s="4" t="s">
        <v>775</v>
      </c>
      <c r="C34" s="58" t="s">
        <v>54</v>
      </c>
      <c r="D34" s="58"/>
      <c r="E34" s="58" t="s">
        <v>131</v>
      </c>
      <c r="F34" s="58"/>
      <c r="G34" s="4" t="s">
        <v>56</v>
      </c>
      <c r="H34" s="20">
        <v>3559</v>
      </c>
      <c r="I34" s="83">
        <v>10164</v>
      </c>
      <c r="J34" s="83"/>
      <c r="K34" s="83" t="s">
        <v>237</v>
      </c>
      <c r="L34" s="83"/>
      <c r="M34" s="20">
        <v>61065</v>
      </c>
      <c r="O34" s="26"/>
    </row>
    <row r="35" spans="1:15" s="1" customFormat="1" ht="15.4" customHeight="1" x14ac:dyDescent="0.25">
      <c r="A35" s="5" t="s">
        <v>5</v>
      </c>
      <c r="B35" s="5" t="s">
        <v>776</v>
      </c>
      <c r="C35" s="56" t="s">
        <v>444</v>
      </c>
      <c r="D35" s="56"/>
      <c r="E35" s="56" t="s">
        <v>516</v>
      </c>
      <c r="F35" s="56"/>
      <c r="G35" s="5" t="s">
        <v>99</v>
      </c>
      <c r="H35" s="21">
        <v>2374</v>
      </c>
      <c r="I35" s="88">
        <v>7852</v>
      </c>
      <c r="J35" s="88"/>
      <c r="K35" s="88" t="s">
        <v>237</v>
      </c>
      <c r="L35" s="88"/>
      <c r="M35" s="21">
        <v>48719</v>
      </c>
      <c r="O35" s="26"/>
    </row>
    <row r="36" spans="1:15" s="1" customFormat="1" ht="15.4" customHeight="1" x14ac:dyDescent="0.25">
      <c r="A36" s="4" t="s">
        <v>5</v>
      </c>
      <c r="B36" s="4" t="s">
        <v>777</v>
      </c>
      <c r="C36" s="58" t="s">
        <v>444</v>
      </c>
      <c r="D36" s="58"/>
      <c r="E36" s="58" t="s">
        <v>439</v>
      </c>
      <c r="F36" s="58"/>
      <c r="G36" s="4" t="s">
        <v>56</v>
      </c>
      <c r="H36" s="20">
        <v>2208</v>
      </c>
      <c r="I36" s="83">
        <v>7306</v>
      </c>
      <c r="J36" s="83"/>
      <c r="K36" s="83" t="s">
        <v>237</v>
      </c>
      <c r="L36" s="83"/>
      <c r="M36" s="20">
        <v>43992</v>
      </c>
      <c r="O36" s="26"/>
    </row>
    <row r="37" spans="1:15" s="1" customFormat="1" ht="15.4" customHeight="1" x14ac:dyDescent="0.25">
      <c r="A37" s="5" t="s">
        <v>5</v>
      </c>
      <c r="B37" s="5" t="s">
        <v>778</v>
      </c>
      <c r="C37" s="56" t="s">
        <v>444</v>
      </c>
      <c r="D37" s="56"/>
      <c r="E37" s="56" t="s">
        <v>84</v>
      </c>
      <c r="F37" s="56"/>
      <c r="G37" s="5" t="s">
        <v>99</v>
      </c>
      <c r="H37" s="21">
        <v>2762</v>
      </c>
      <c r="I37" s="88">
        <v>8690</v>
      </c>
      <c r="J37" s="88"/>
      <c r="K37" s="88" t="s">
        <v>237</v>
      </c>
      <c r="L37" s="88"/>
      <c r="M37" s="21">
        <v>55003</v>
      </c>
      <c r="O37" s="26"/>
    </row>
    <row r="38" spans="1:15" s="1" customFormat="1" ht="15.4" customHeight="1" x14ac:dyDescent="0.25">
      <c r="A38" s="4" t="s">
        <v>5</v>
      </c>
      <c r="B38" s="4" t="s">
        <v>779</v>
      </c>
      <c r="C38" s="58" t="s">
        <v>780</v>
      </c>
      <c r="D38" s="58"/>
      <c r="E38" s="58" t="s">
        <v>8</v>
      </c>
      <c r="F38" s="58"/>
      <c r="G38" s="4" t="s">
        <v>716</v>
      </c>
      <c r="H38" s="20">
        <v>2451</v>
      </c>
      <c r="I38" s="83">
        <v>4904</v>
      </c>
      <c r="J38" s="83"/>
      <c r="K38" s="83" t="s">
        <v>237</v>
      </c>
      <c r="L38" s="83"/>
      <c r="M38" s="20">
        <v>27972</v>
      </c>
      <c r="O38" s="26"/>
    </row>
    <row r="39" spans="1:15" s="1" customFormat="1" ht="15.4" customHeight="1" x14ac:dyDescent="0.25">
      <c r="A39" s="5" t="s">
        <v>5</v>
      </c>
      <c r="B39" s="5" t="s">
        <v>781</v>
      </c>
      <c r="C39" s="56" t="s">
        <v>444</v>
      </c>
      <c r="D39" s="56"/>
      <c r="E39" s="56" t="s">
        <v>16</v>
      </c>
      <c r="F39" s="56"/>
      <c r="G39" s="5" t="s">
        <v>99</v>
      </c>
      <c r="H39" s="21">
        <v>3728</v>
      </c>
      <c r="I39" s="88">
        <v>12308</v>
      </c>
      <c r="J39" s="88"/>
      <c r="K39" s="88" t="s">
        <v>237</v>
      </c>
      <c r="L39" s="88"/>
      <c r="M39" s="21">
        <v>66341</v>
      </c>
      <c r="O39" s="26"/>
    </row>
    <row r="40" spans="1:15" s="1" customFormat="1" ht="15.4" customHeight="1" x14ac:dyDescent="0.25">
      <c r="A40" s="4" t="s">
        <v>5</v>
      </c>
      <c r="B40" s="4" t="s">
        <v>782</v>
      </c>
      <c r="C40" s="58" t="s">
        <v>54</v>
      </c>
      <c r="D40" s="58"/>
      <c r="E40" s="58" t="s">
        <v>516</v>
      </c>
      <c r="F40" s="58"/>
      <c r="G40" s="4" t="s">
        <v>99</v>
      </c>
      <c r="H40" s="20">
        <v>2745</v>
      </c>
      <c r="I40" s="83">
        <v>8294</v>
      </c>
      <c r="J40" s="83"/>
      <c r="K40" s="83" t="s">
        <v>237</v>
      </c>
      <c r="L40" s="83"/>
      <c r="M40" s="20">
        <v>46850</v>
      </c>
      <c r="O40" s="26"/>
    </row>
    <row r="41" spans="1:15" s="1" customFormat="1" ht="15.4" customHeight="1" x14ac:dyDescent="0.25">
      <c r="A41" s="5" t="s">
        <v>5</v>
      </c>
      <c r="B41" s="5" t="s">
        <v>783</v>
      </c>
      <c r="C41" s="56" t="s">
        <v>444</v>
      </c>
      <c r="D41" s="56"/>
      <c r="E41" s="56" t="s">
        <v>58</v>
      </c>
      <c r="F41" s="56"/>
      <c r="G41" s="5" t="s">
        <v>56</v>
      </c>
      <c r="H41" s="21">
        <v>2551</v>
      </c>
      <c r="I41" s="88">
        <v>9012</v>
      </c>
      <c r="J41" s="88"/>
      <c r="K41" s="88" t="s">
        <v>237</v>
      </c>
      <c r="L41" s="88"/>
      <c r="M41" s="21">
        <v>50737</v>
      </c>
      <c r="O41" s="26"/>
    </row>
    <row r="42" spans="1:15" s="1" customFormat="1" ht="15.4" customHeight="1" x14ac:dyDescent="0.25">
      <c r="A42" s="4" t="s">
        <v>5</v>
      </c>
      <c r="B42" s="4" t="s">
        <v>784</v>
      </c>
      <c r="C42" s="58" t="s">
        <v>780</v>
      </c>
      <c r="D42" s="58"/>
      <c r="E42" s="58" t="s">
        <v>236</v>
      </c>
      <c r="F42" s="58"/>
      <c r="G42" s="4"/>
      <c r="H42" s="20">
        <v>2069</v>
      </c>
      <c r="I42" s="83">
        <v>3944</v>
      </c>
      <c r="J42" s="83"/>
      <c r="K42" s="83" t="s">
        <v>237</v>
      </c>
      <c r="L42" s="83"/>
      <c r="M42" s="20">
        <v>22541</v>
      </c>
      <c r="O42" s="26"/>
    </row>
    <row r="43" spans="1:15" s="1" customFormat="1" ht="15.4" customHeight="1" x14ac:dyDescent="0.25">
      <c r="A43" s="5" t="s">
        <v>5</v>
      </c>
      <c r="B43" s="5" t="s">
        <v>785</v>
      </c>
      <c r="C43" s="56" t="s">
        <v>444</v>
      </c>
      <c r="D43" s="56"/>
      <c r="E43" s="56" t="s">
        <v>131</v>
      </c>
      <c r="F43" s="56"/>
      <c r="G43" s="5" t="s">
        <v>56</v>
      </c>
      <c r="H43" s="21">
        <v>3055</v>
      </c>
      <c r="I43" s="88">
        <v>9868</v>
      </c>
      <c r="J43" s="88"/>
      <c r="K43" s="88" t="s">
        <v>237</v>
      </c>
      <c r="L43" s="88"/>
      <c r="M43" s="21">
        <v>59295</v>
      </c>
      <c r="O43" s="26"/>
    </row>
    <row r="44" spans="1:15" s="1" customFormat="1" ht="15.4" customHeight="1" x14ac:dyDescent="0.25">
      <c r="A44" s="4" t="s">
        <v>5</v>
      </c>
      <c r="B44" s="4" t="s">
        <v>786</v>
      </c>
      <c r="C44" s="58" t="s">
        <v>54</v>
      </c>
      <c r="D44" s="58"/>
      <c r="E44" s="58" t="s">
        <v>16</v>
      </c>
      <c r="F44" s="58"/>
      <c r="G44" s="4" t="s">
        <v>99</v>
      </c>
      <c r="H44" s="20">
        <v>3560</v>
      </c>
      <c r="I44" s="83">
        <v>10758</v>
      </c>
      <c r="J44" s="83"/>
      <c r="K44" s="83" t="s">
        <v>237</v>
      </c>
      <c r="L44" s="83"/>
      <c r="M44" s="20">
        <v>62068</v>
      </c>
      <c r="O44" s="26"/>
    </row>
    <row r="45" spans="1:15" s="1" customFormat="1" ht="15.4" customHeight="1" x14ac:dyDescent="0.25">
      <c r="A45" s="5" t="s">
        <v>5</v>
      </c>
      <c r="B45" s="5" t="s">
        <v>787</v>
      </c>
      <c r="C45" s="56" t="s">
        <v>54</v>
      </c>
      <c r="D45" s="56"/>
      <c r="E45" s="56" t="s">
        <v>58</v>
      </c>
      <c r="F45" s="56"/>
      <c r="G45" s="5" t="s">
        <v>56</v>
      </c>
      <c r="H45" s="21">
        <v>3132</v>
      </c>
      <c r="I45" s="88">
        <v>10474</v>
      </c>
      <c r="J45" s="88"/>
      <c r="K45" s="88" t="s">
        <v>237</v>
      </c>
      <c r="L45" s="88"/>
      <c r="M45" s="21">
        <v>58733</v>
      </c>
      <c r="O45" s="26"/>
    </row>
    <row r="46" spans="1:15" s="1" customFormat="1" ht="15.4" customHeight="1" x14ac:dyDescent="0.25">
      <c r="A46" s="4" t="s">
        <v>5</v>
      </c>
      <c r="B46" s="4" t="s">
        <v>788</v>
      </c>
      <c r="C46" s="58"/>
      <c r="D46" s="58"/>
      <c r="E46" s="58" t="s">
        <v>13</v>
      </c>
      <c r="F46" s="58"/>
      <c r="G46" s="4" t="s">
        <v>342</v>
      </c>
      <c r="H46" s="20">
        <v>281</v>
      </c>
      <c r="I46" s="83">
        <v>461</v>
      </c>
      <c r="J46" s="83"/>
      <c r="K46" s="83" t="s">
        <v>237</v>
      </c>
      <c r="L46" s="83"/>
      <c r="M46" s="20">
        <v>5121</v>
      </c>
      <c r="O46" s="26"/>
    </row>
    <row r="47" spans="1:15" s="1" customFormat="1" ht="17.149999999999999" customHeight="1" thickBot="1" x14ac:dyDescent="0.3">
      <c r="A47" s="63" t="s">
        <v>768</v>
      </c>
      <c r="B47" s="63"/>
      <c r="C47" s="63"/>
      <c r="D47" s="63"/>
      <c r="E47" s="63"/>
      <c r="F47" s="63"/>
      <c r="G47" s="63"/>
      <c r="H47" s="22">
        <v>1404</v>
      </c>
      <c r="I47" s="82">
        <v>4958</v>
      </c>
      <c r="J47" s="82"/>
      <c r="K47" s="82" t="s">
        <v>237</v>
      </c>
      <c r="L47" s="82"/>
      <c r="M47" s="22">
        <v>26520</v>
      </c>
      <c r="O47" s="26"/>
    </row>
    <row r="48" spans="1:15" s="1" customFormat="1" ht="15.4" customHeight="1" thickTop="1" x14ac:dyDescent="0.25">
      <c r="A48" s="5" t="s">
        <v>5</v>
      </c>
      <c r="B48" s="5" t="s">
        <v>769</v>
      </c>
      <c r="C48" s="56" t="s">
        <v>27</v>
      </c>
      <c r="D48" s="56"/>
      <c r="E48" s="56" t="s">
        <v>8</v>
      </c>
      <c r="F48" s="56"/>
      <c r="G48" s="5"/>
      <c r="H48" s="21">
        <v>1404</v>
      </c>
      <c r="I48" s="88">
        <v>4958</v>
      </c>
      <c r="J48" s="88"/>
      <c r="K48" s="88" t="s">
        <v>237</v>
      </c>
      <c r="L48" s="88"/>
      <c r="M48" s="21">
        <v>26520</v>
      </c>
      <c r="O48" s="26"/>
    </row>
    <row r="49" spans="1:15" s="1" customFormat="1" ht="17.149999999999999" customHeight="1" thickBot="1" x14ac:dyDescent="0.3">
      <c r="A49" s="63" t="s">
        <v>813</v>
      </c>
      <c r="B49" s="63"/>
      <c r="C49" s="63"/>
      <c r="D49" s="63"/>
      <c r="E49" s="63"/>
      <c r="F49" s="63"/>
      <c r="G49" s="63"/>
      <c r="H49" s="22">
        <v>909</v>
      </c>
      <c r="I49" s="82">
        <v>1630</v>
      </c>
      <c r="J49" s="82"/>
      <c r="K49" s="82" t="s">
        <v>237</v>
      </c>
      <c r="L49" s="82"/>
      <c r="M49" s="22">
        <v>10537</v>
      </c>
      <c r="O49" s="26"/>
    </row>
    <row r="50" spans="1:15" s="1" customFormat="1" ht="15.4" customHeight="1" thickTop="1" x14ac:dyDescent="0.25">
      <c r="A50" s="4" t="s">
        <v>5</v>
      </c>
      <c r="B50" s="4" t="s">
        <v>814</v>
      </c>
      <c r="C50" s="58" t="s">
        <v>27</v>
      </c>
      <c r="D50" s="58"/>
      <c r="E50" s="58" t="s">
        <v>8</v>
      </c>
      <c r="F50" s="58"/>
      <c r="G50" s="4"/>
      <c r="H50" s="20">
        <v>909</v>
      </c>
      <c r="I50" s="83">
        <v>1630</v>
      </c>
      <c r="J50" s="83"/>
      <c r="K50" s="83" t="s">
        <v>237</v>
      </c>
      <c r="L50" s="83"/>
      <c r="M50" s="20">
        <v>10537</v>
      </c>
      <c r="O50" s="26"/>
    </row>
    <row r="51" spans="1:15" s="1" customFormat="1" ht="17.149999999999999" customHeight="1" thickBot="1" x14ac:dyDescent="0.3">
      <c r="A51" s="63" t="s">
        <v>815</v>
      </c>
      <c r="B51" s="63"/>
      <c r="C51" s="63"/>
      <c r="D51" s="63"/>
      <c r="E51" s="63"/>
      <c r="F51" s="63"/>
      <c r="G51" s="63"/>
      <c r="H51" s="22">
        <v>8315</v>
      </c>
      <c r="I51" s="82">
        <v>20222</v>
      </c>
      <c r="J51" s="82"/>
      <c r="K51" s="82" t="s">
        <v>237</v>
      </c>
      <c r="L51" s="82"/>
      <c r="M51" s="22">
        <v>115192</v>
      </c>
      <c r="O51" s="26"/>
    </row>
    <row r="52" spans="1:15" s="1" customFormat="1" ht="15.4" customHeight="1" thickTop="1" x14ac:dyDescent="0.25">
      <c r="A52" s="5" t="s">
        <v>5</v>
      </c>
      <c r="B52" s="5" t="s">
        <v>816</v>
      </c>
      <c r="C52" s="56" t="s">
        <v>56</v>
      </c>
      <c r="D52" s="56"/>
      <c r="E52" s="56" t="s">
        <v>8</v>
      </c>
      <c r="F52" s="56"/>
      <c r="G52" s="5" t="s">
        <v>650</v>
      </c>
      <c r="H52" s="21">
        <v>2263</v>
      </c>
      <c r="I52" s="88">
        <v>6550</v>
      </c>
      <c r="J52" s="88"/>
      <c r="K52" s="88" t="s">
        <v>237</v>
      </c>
      <c r="L52" s="88"/>
      <c r="M52" s="21">
        <v>35507</v>
      </c>
      <c r="O52" s="26"/>
    </row>
    <row r="53" spans="1:15" s="1" customFormat="1" ht="15.4" customHeight="1" x14ac:dyDescent="0.25">
      <c r="A53" s="4" t="s">
        <v>5</v>
      </c>
      <c r="B53" s="4" t="s">
        <v>817</v>
      </c>
      <c r="C53" s="58" t="s">
        <v>818</v>
      </c>
      <c r="D53" s="58"/>
      <c r="E53" s="58" t="s">
        <v>439</v>
      </c>
      <c r="F53" s="58"/>
      <c r="G53" s="4" t="s">
        <v>9</v>
      </c>
      <c r="H53" s="20">
        <v>1520</v>
      </c>
      <c r="I53" s="83">
        <v>2854</v>
      </c>
      <c r="J53" s="83"/>
      <c r="K53" s="83" t="s">
        <v>237</v>
      </c>
      <c r="L53" s="83"/>
      <c r="M53" s="20">
        <v>20296</v>
      </c>
      <c r="O53" s="26"/>
    </row>
    <row r="54" spans="1:15" s="1" customFormat="1" ht="15.4" customHeight="1" x14ac:dyDescent="0.25">
      <c r="A54" s="5" t="s">
        <v>5</v>
      </c>
      <c r="B54" s="5" t="s">
        <v>819</v>
      </c>
      <c r="C54" s="56" t="s">
        <v>820</v>
      </c>
      <c r="D54" s="56"/>
      <c r="E54" s="56" t="s">
        <v>439</v>
      </c>
      <c r="F54" s="56"/>
      <c r="G54" s="5" t="s">
        <v>56</v>
      </c>
      <c r="H54" s="21">
        <v>1222</v>
      </c>
      <c r="I54" s="88">
        <v>2790</v>
      </c>
      <c r="J54" s="88"/>
      <c r="K54" s="88" t="s">
        <v>237</v>
      </c>
      <c r="L54" s="88"/>
      <c r="M54" s="21">
        <v>15003</v>
      </c>
      <c r="O54" s="26"/>
    </row>
    <row r="55" spans="1:15" s="1" customFormat="1" ht="15.4" customHeight="1" x14ac:dyDescent="0.25">
      <c r="A55" s="4" t="s">
        <v>5</v>
      </c>
      <c r="B55" s="4" t="s">
        <v>821</v>
      </c>
      <c r="C55" s="58" t="s">
        <v>87</v>
      </c>
      <c r="D55" s="58"/>
      <c r="E55" s="58" t="s">
        <v>26</v>
      </c>
      <c r="F55" s="58"/>
      <c r="G55" s="4"/>
      <c r="H55" s="20">
        <v>720</v>
      </c>
      <c r="I55" s="83">
        <v>2778</v>
      </c>
      <c r="J55" s="83"/>
      <c r="K55" s="83" t="s">
        <v>237</v>
      </c>
      <c r="L55" s="83"/>
      <c r="M55" s="20">
        <v>13727</v>
      </c>
      <c r="O55" s="26"/>
    </row>
    <row r="56" spans="1:15" s="1" customFormat="1" ht="15.4" customHeight="1" x14ac:dyDescent="0.25">
      <c r="A56" s="5" t="s">
        <v>5</v>
      </c>
      <c r="B56" s="5" t="s">
        <v>822</v>
      </c>
      <c r="C56" s="56" t="s">
        <v>56</v>
      </c>
      <c r="D56" s="56"/>
      <c r="E56" s="56" t="s">
        <v>38</v>
      </c>
      <c r="F56" s="56"/>
      <c r="G56" s="5"/>
      <c r="H56" s="21">
        <v>2590</v>
      </c>
      <c r="I56" s="88">
        <v>5250</v>
      </c>
      <c r="J56" s="88"/>
      <c r="K56" s="88" t="s">
        <v>237</v>
      </c>
      <c r="L56" s="88"/>
      <c r="M56" s="21">
        <v>30659</v>
      </c>
      <c r="O56" s="26"/>
    </row>
    <row r="57" spans="1:15" s="1" customFormat="1" ht="17.149999999999999" customHeight="1" thickBot="1" x14ac:dyDescent="0.3">
      <c r="A57" s="63" t="s">
        <v>789</v>
      </c>
      <c r="B57" s="63"/>
      <c r="C57" s="63"/>
      <c r="D57" s="63"/>
      <c r="E57" s="63"/>
      <c r="F57" s="63"/>
      <c r="G57" s="63"/>
      <c r="H57" s="22">
        <v>22197</v>
      </c>
      <c r="I57" s="82">
        <v>60654</v>
      </c>
      <c r="J57" s="82"/>
      <c r="K57" s="82" t="s">
        <v>237</v>
      </c>
      <c r="L57" s="82"/>
      <c r="M57" s="22">
        <v>353844</v>
      </c>
      <c r="O57" s="26"/>
    </row>
    <row r="58" spans="1:15" s="1" customFormat="1" ht="15.4" customHeight="1" thickTop="1" x14ac:dyDescent="0.25">
      <c r="A58" s="4" t="s">
        <v>5</v>
      </c>
      <c r="B58" s="4" t="s">
        <v>790</v>
      </c>
      <c r="C58" s="58" t="s">
        <v>791</v>
      </c>
      <c r="D58" s="58"/>
      <c r="E58" s="58" t="s">
        <v>439</v>
      </c>
      <c r="F58" s="58"/>
      <c r="G58" s="4" t="s">
        <v>56</v>
      </c>
      <c r="H58" s="20">
        <v>1484</v>
      </c>
      <c r="I58" s="83">
        <v>4716</v>
      </c>
      <c r="J58" s="83"/>
      <c r="K58" s="83" t="s">
        <v>237</v>
      </c>
      <c r="L58" s="83"/>
      <c r="M58" s="20">
        <v>25579</v>
      </c>
      <c r="O58" s="26"/>
    </row>
    <row r="59" spans="1:15" s="1" customFormat="1" ht="15.4" customHeight="1" x14ac:dyDescent="0.25">
      <c r="A59" s="5" t="s">
        <v>5</v>
      </c>
      <c r="B59" s="5" t="s">
        <v>792</v>
      </c>
      <c r="C59" s="56" t="s">
        <v>793</v>
      </c>
      <c r="D59" s="56"/>
      <c r="E59" s="56" t="s">
        <v>8</v>
      </c>
      <c r="F59" s="56"/>
      <c r="G59" s="5" t="s">
        <v>56</v>
      </c>
      <c r="H59" s="21">
        <v>4174</v>
      </c>
      <c r="I59" s="88">
        <v>12202</v>
      </c>
      <c r="J59" s="88"/>
      <c r="K59" s="88" t="s">
        <v>237</v>
      </c>
      <c r="L59" s="88"/>
      <c r="M59" s="21">
        <v>69099</v>
      </c>
      <c r="O59" s="26"/>
    </row>
    <row r="60" spans="1:15" s="1" customFormat="1" ht="15.4" customHeight="1" x14ac:dyDescent="0.25">
      <c r="A60" s="4" t="s">
        <v>5</v>
      </c>
      <c r="B60" s="4" t="s">
        <v>794</v>
      </c>
      <c r="C60" s="58" t="s">
        <v>795</v>
      </c>
      <c r="D60" s="58"/>
      <c r="E60" s="58" t="s">
        <v>796</v>
      </c>
      <c r="F60" s="58"/>
      <c r="G60" s="4" t="s">
        <v>56</v>
      </c>
      <c r="H60" s="20">
        <v>2952</v>
      </c>
      <c r="I60" s="83">
        <v>7330</v>
      </c>
      <c r="J60" s="83"/>
      <c r="K60" s="83" t="s">
        <v>237</v>
      </c>
      <c r="L60" s="83"/>
      <c r="M60" s="20">
        <v>53986</v>
      </c>
      <c r="O60" s="26"/>
    </row>
    <row r="61" spans="1:15" s="1" customFormat="1" ht="15.4" customHeight="1" x14ac:dyDescent="0.25">
      <c r="A61" s="5" t="s">
        <v>5</v>
      </c>
      <c r="B61" s="5" t="s">
        <v>797</v>
      </c>
      <c r="C61" s="56" t="s">
        <v>798</v>
      </c>
      <c r="D61" s="56"/>
      <c r="E61" s="56" t="s">
        <v>8</v>
      </c>
      <c r="F61" s="56"/>
      <c r="G61" s="5"/>
      <c r="H61" s="21">
        <v>2957</v>
      </c>
      <c r="I61" s="88">
        <v>10540</v>
      </c>
      <c r="J61" s="88"/>
      <c r="K61" s="88" t="s">
        <v>237</v>
      </c>
      <c r="L61" s="88"/>
      <c r="M61" s="21">
        <v>53366</v>
      </c>
      <c r="O61" s="26"/>
    </row>
    <row r="62" spans="1:15" s="1" customFormat="1" ht="15.4" customHeight="1" x14ac:dyDescent="0.25">
      <c r="A62" s="4" t="s">
        <v>5</v>
      </c>
      <c r="B62" s="4" t="s">
        <v>799</v>
      </c>
      <c r="C62" s="58" t="s">
        <v>800</v>
      </c>
      <c r="D62" s="58"/>
      <c r="E62" s="58" t="s">
        <v>26</v>
      </c>
      <c r="F62" s="58"/>
      <c r="G62" s="4"/>
      <c r="H62" s="20">
        <v>2106</v>
      </c>
      <c r="I62" s="83">
        <v>3810</v>
      </c>
      <c r="J62" s="83"/>
      <c r="K62" s="83" t="s">
        <v>237</v>
      </c>
      <c r="L62" s="83"/>
      <c r="M62" s="20">
        <v>21130</v>
      </c>
      <c r="O62" s="26"/>
    </row>
    <row r="63" spans="1:15" s="1" customFormat="1" ht="15.4" customHeight="1" x14ac:dyDescent="0.25">
      <c r="A63" s="5" t="s">
        <v>5</v>
      </c>
      <c r="B63" s="5" t="s">
        <v>801</v>
      </c>
      <c r="C63" s="56" t="s">
        <v>802</v>
      </c>
      <c r="D63" s="56"/>
      <c r="E63" s="56" t="s">
        <v>26</v>
      </c>
      <c r="F63" s="56"/>
      <c r="G63" s="5"/>
      <c r="H63" s="21">
        <v>1397</v>
      </c>
      <c r="I63" s="88">
        <v>1816</v>
      </c>
      <c r="J63" s="88"/>
      <c r="K63" s="88" t="s">
        <v>237</v>
      </c>
      <c r="L63" s="88"/>
      <c r="M63" s="21">
        <v>12113</v>
      </c>
      <c r="O63" s="26"/>
    </row>
    <row r="64" spans="1:15" s="1" customFormat="1" ht="15.4" customHeight="1" x14ac:dyDescent="0.25">
      <c r="A64" s="4" t="s">
        <v>5</v>
      </c>
      <c r="B64" s="4" t="s">
        <v>803</v>
      </c>
      <c r="C64" s="58" t="s">
        <v>804</v>
      </c>
      <c r="D64" s="58"/>
      <c r="E64" s="58" t="s">
        <v>439</v>
      </c>
      <c r="F64" s="58"/>
      <c r="G64" s="4" t="s">
        <v>56</v>
      </c>
      <c r="H64" s="20">
        <v>1076</v>
      </c>
      <c r="I64" s="83">
        <v>1420</v>
      </c>
      <c r="J64" s="83"/>
      <c r="K64" s="83" t="s">
        <v>237</v>
      </c>
      <c r="L64" s="83"/>
      <c r="M64" s="20">
        <v>10433</v>
      </c>
      <c r="O64" s="26"/>
    </row>
    <row r="65" spans="1:15" s="1" customFormat="1" ht="15.4" customHeight="1" x14ac:dyDescent="0.25">
      <c r="A65" s="5" t="s">
        <v>5</v>
      </c>
      <c r="B65" s="5" t="s">
        <v>805</v>
      </c>
      <c r="C65" s="56" t="s">
        <v>793</v>
      </c>
      <c r="D65" s="56"/>
      <c r="E65" s="56" t="s">
        <v>796</v>
      </c>
      <c r="F65" s="56"/>
      <c r="G65" s="5" t="s">
        <v>56</v>
      </c>
      <c r="H65" s="21">
        <v>2000</v>
      </c>
      <c r="I65" s="88">
        <v>5482</v>
      </c>
      <c r="J65" s="88"/>
      <c r="K65" s="88" t="s">
        <v>237</v>
      </c>
      <c r="L65" s="88"/>
      <c r="M65" s="21">
        <v>32066</v>
      </c>
      <c r="O65" s="26"/>
    </row>
    <row r="66" spans="1:15" s="1" customFormat="1" ht="15.4" customHeight="1" x14ac:dyDescent="0.25">
      <c r="A66" s="4" t="s">
        <v>5</v>
      </c>
      <c r="B66" s="4" t="s">
        <v>806</v>
      </c>
      <c r="C66" s="58" t="s">
        <v>807</v>
      </c>
      <c r="D66" s="58"/>
      <c r="E66" s="58" t="s">
        <v>58</v>
      </c>
      <c r="F66" s="58"/>
      <c r="G66" s="4" t="s">
        <v>808</v>
      </c>
      <c r="H66" s="20">
        <v>1317</v>
      </c>
      <c r="I66" s="83">
        <v>3958</v>
      </c>
      <c r="J66" s="83"/>
      <c r="K66" s="83" t="s">
        <v>237</v>
      </c>
      <c r="L66" s="83"/>
      <c r="M66" s="20">
        <v>23272</v>
      </c>
      <c r="O66" s="26"/>
    </row>
    <row r="67" spans="1:15" s="1" customFormat="1" ht="15.4" customHeight="1" x14ac:dyDescent="0.25">
      <c r="A67" s="5" t="s">
        <v>5</v>
      </c>
      <c r="B67" s="5" t="s">
        <v>809</v>
      </c>
      <c r="C67" s="56" t="s">
        <v>810</v>
      </c>
      <c r="D67" s="56"/>
      <c r="E67" s="56" t="s">
        <v>236</v>
      </c>
      <c r="F67" s="56"/>
      <c r="G67" s="5" t="s">
        <v>24</v>
      </c>
      <c r="H67" s="21">
        <v>694</v>
      </c>
      <c r="I67" s="88">
        <v>2252</v>
      </c>
      <c r="J67" s="88"/>
      <c r="K67" s="88" t="s">
        <v>237</v>
      </c>
      <c r="L67" s="88"/>
      <c r="M67" s="21">
        <v>13067</v>
      </c>
      <c r="O67" s="26"/>
    </row>
    <row r="68" spans="1:15" s="1" customFormat="1" ht="15.4" customHeight="1" x14ac:dyDescent="0.25">
      <c r="A68" s="4" t="s">
        <v>5</v>
      </c>
      <c r="B68" s="4" t="s">
        <v>811</v>
      </c>
      <c r="C68" s="58" t="s">
        <v>812</v>
      </c>
      <c r="D68" s="58"/>
      <c r="E68" s="58" t="s">
        <v>38</v>
      </c>
      <c r="F68" s="58"/>
      <c r="G68" s="4"/>
      <c r="H68" s="20">
        <v>2040</v>
      </c>
      <c r="I68" s="83">
        <v>7128</v>
      </c>
      <c r="J68" s="83"/>
      <c r="K68" s="83" t="s">
        <v>237</v>
      </c>
      <c r="L68" s="83"/>
      <c r="M68" s="20">
        <v>39733</v>
      </c>
      <c r="O68" s="26"/>
    </row>
    <row r="69" spans="1:15" s="1" customFormat="1" ht="17.149999999999999" customHeight="1" thickBot="1" x14ac:dyDescent="0.3">
      <c r="A69" s="63" t="s">
        <v>748</v>
      </c>
      <c r="B69" s="63"/>
      <c r="C69" s="63"/>
      <c r="D69" s="63"/>
      <c r="E69" s="63"/>
      <c r="F69" s="63"/>
      <c r="G69" s="63"/>
      <c r="H69" s="22">
        <v>22434</v>
      </c>
      <c r="I69" s="82">
        <v>59605</v>
      </c>
      <c r="J69" s="82"/>
      <c r="K69" s="82" t="s">
        <v>237</v>
      </c>
      <c r="L69" s="82"/>
      <c r="M69" s="22">
        <v>345921</v>
      </c>
      <c r="O69" s="26"/>
    </row>
    <row r="70" spans="1:15" s="1" customFormat="1" ht="15.4" customHeight="1" thickTop="1" x14ac:dyDescent="0.25">
      <c r="A70" s="5" t="s">
        <v>5</v>
      </c>
      <c r="B70" s="5" t="s">
        <v>749</v>
      </c>
      <c r="C70" s="56" t="s">
        <v>87</v>
      </c>
      <c r="D70" s="56"/>
      <c r="E70" s="56" t="s">
        <v>26</v>
      </c>
      <c r="F70" s="56"/>
      <c r="G70" s="5"/>
      <c r="H70" s="21">
        <v>1763</v>
      </c>
      <c r="I70" s="88">
        <v>3738</v>
      </c>
      <c r="J70" s="88"/>
      <c r="K70" s="88" t="s">
        <v>237</v>
      </c>
      <c r="L70" s="88"/>
      <c r="M70" s="21">
        <v>20941</v>
      </c>
      <c r="O70" s="26"/>
    </row>
    <row r="71" spans="1:15" s="1" customFormat="1" ht="15.4" customHeight="1" x14ac:dyDescent="0.25">
      <c r="A71" s="4" t="s">
        <v>5</v>
      </c>
      <c r="B71" s="4" t="s">
        <v>750</v>
      </c>
      <c r="C71" s="58" t="s">
        <v>56</v>
      </c>
      <c r="D71" s="58"/>
      <c r="E71" s="58" t="s">
        <v>131</v>
      </c>
      <c r="F71" s="58"/>
      <c r="G71" s="4"/>
      <c r="H71" s="20">
        <v>1928</v>
      </c>
      <c r="I71" s="83">
        <v>6920</v>
      </c>
      <c r="J71" s="83"/>
      <c r="K71" s="83" t="s">
        <v>237</v>
      </c>
      <c r="L71" s="83"/>
      <c r="M71" s="20">
        <v>40022</v>
      </c>
      <c r="O71" s="26"/>
    </row>
    <row r="72" spans="1:15" s="1" customFormat="1" ht="15.4" customHeight="1" x14ac:dyDescent="0.25">
      <c r="A72" s="5" t="s">
        <v>5</v>
      </c>
      <c r="B72" s="5" t="s">
        <v>751</v>
      </c>
      <c r="C72" s="56" t="s">
        <v>56</v>
      </c>
      <c r="D72" s="56"/>
      <c r="E72" s="56" t="s">
        <v>73</v>
      </c>
      <c r="F72" s="56"/>
      <c r="G72" s="5"/>
      <c r="H72" s="21">
        <v>2485</v>
      </c>
      <c r="I72" s="88">
        <v>8246</v>
      </c>
      <c r="J72" s="88"/>
      <c r="K72" s="88" t="s">
        <v>237</v>
      </c>
      <c r="L72" s="88"/>
      <c r="M72" s="21">
        <v>46061</v>
      </c>
      <c r="O72" s="26"/>
    </row>
    <row r="73" spans="1:15" s="1" customFormat="1" ht="15.4" customHeight="1" x14ac:dyDescent="0.25">
      <c r="A73" s="4" t="s">
        <v>5</v>
      </c>
      <c r="B73" s="4" t="s">
        <v>752</v>
      </c>
      <c r="C73" s="58" t="s">
        <v>56</v>
      </c>
      <c r="D73" s="58"/>
      <c r="E73" s="58" t="s">
        <v>556</v>
      </c>
      <c r="F73" s="58"/>
      <c r="G73" s="4"/>
      <c r="H73" s="20">
        <v>1805</v>
      </c>
      <c r="I73" s="83">
        <v>5248</v>
      </c>
      <c r="J73" s="83"/>
      <c r="K73" s="83" t="s">
        <v>237</v>
      </c>
      <c r="L73" s="83"/>
      <c r="M73" s="20">
        <v>32452</v>
      </c>
      <c r="O73" s="26"/>
    </row>
    <row r="74" spans="1:15" s="1" customFormat="1" ht="15.4" customHeight="1" x14ac:dyDescent="0.25">
      <c r="A74" s="5" t="s">
        <v>5</v>
      </c>
      <c r="B74" s="5" t="s">
        <v>753</v>
      </c>
      <c r="C74" s="56" t="s">
        <v>56</v>
      </c>
      <c r="D74" s="56"/>
      <c r="E74" s="56" t="s">
        <v>42</v>
      </c>
      <c r="F74" s="56"/>
      <c r="G74" s="5"/>
      <c r="H74" s="21">
        <v>2012</v>
      </c>
      <c r="I74" s="88">
        <v>5262</v>
      </c>
      <c r="J74" s="88"/>
      <c r="K74" s="88" t="s">
        <v>237</v>
      </c>
      <c r="L74" s="88"/>
      <c r="M74" s="21">
        <v>36119</v>
      </c>
      <c r="O74" s="26"/>
    </row>
    <row r="75" spans="1:15" s="1" customFormat="1" ht="15.4" customHeight="1" x14ac:dyDescent="0.25">
      <c r="A75" s="4" t="s">
        <v>5</v>
      </c>
      <c r="B75" s="4" t="s">
        <v>754</v>
      </c>
      <c r="C75" s="58" t="s">
        <v>56</v>
      </c>
      <c r="D75" s="58"/>
      <c r="E75" s="58" t="s">
        <v>755</v>
      </c>
      <c r="F75" s="58"/>
      <c r="G75" s="4"/>
      <c r="H75" s="20">
        <v>5256</v>
      </c>
      <c r="I75" s="83">
        <v>9796</v>
      </c>
      <c r="J75" s="83"/>
      <c r="K75" s="83" t="s">
        <v>237</v>
      </c>
      <c r="L75" s="83"/>
      <c r="M75" s="20">
        <v>56518</v>
      </c>
      <c r="O75" s="26"/>
    </row>
    <row r="76" spans="1:15" s="1" customFormat="1" ht="15.4" customHeight="1" x14ac:dyDescent="0.25">
      <c r="A76" s="5" t="s">
        <v>5</v>
      </c>
      <c r="B76" s="5" t="s">
        <v>756</v>
      </c>
      <c r="C76" s="56" t="s">
        <v>56</v>
      </c>
      <c r="D76" s="56"/>
      <c r="E76" s="56" t="s">
        <v>58</v>
      </c>
      <c r="F76" s="56"/>
      <c r="G76" s="5"/>
      <c r="H76" s="21">
        <v>2932</v>
      </c>
      <c r="I76" s="88">
        <v>6082</v>
      </c>
      <c r="J76" s="88"/>
      <c r="K76" s="88" t="s">
        <v>237</v>
      </c>
      <c r="L76" s="88"/>
      <c r="M76" s="21">
        <v>32179</v>
      </c>
      <c r="O76" s="26"/>
    </row>
    <row r="77" spans="1:15" s="1" customFormat="1" ht="15.4" customHeight="1" x14ac:dyDescent="0.25">
      <c r="A77" s="4" t="s">
        <v>5</v>
      </c>
      <c r="B77" s="4" t="s">
        <v>757</v>
      </c>
      <c r="C77" s="58" t="s">
        <v>56</v>
      </c>
      <c r="D77" s="58"/>
      <c r="E77" s="58" t="s">
        <v>84</v>
      </c>
      <c r="F77" s="58"/>
      <c r="G77" s="4"/>
      <c r="H77" s="20">
        <v>2097</v>
      </c>
      <c r="I77" s="83">
        <v>7126</v>
      </c>
      <c r="J77" s="83"/>
      <c r="K77" s="83" t="s">
        <v>237</v>
      </c>
      <c r="L77" s="83"/>
      <c r="M77" s="20">
        <v>40151</v>
      </c>
      <c r="O77" s="26"/>
    </row>
    <row r="78" spans="1:15" s="1" customFormat="1" ht="15.4" customHeight="1" x14ac:dyDescent="0.25">
      <c r="A78" s="5" t="s">
        <v>5</v>
      </c>
      <c r="B78" s="5" t="s">
        <v>758</v>
      </c>
      <c r="C78" s="56" t="s">
        <v>56</v>
      </c>
      <c r="D78" s="56"/>
      <c r="E78" s="56" t="s">
        <v>8</v>
      </c>
      <c r="F78" s="56"/>
      <c r="G78" s="5"/>
      <c r="H78" s="21">
        <v>1585</v>
      </c>
      <c r="I78" s="88">
        <v>6692</v>
      </c>
      <c r="J78" s="88"/>
      <c r="K78" s="88" t="s">
        <v>237</v>
      </c>
      <c r="L78" s="88"/>
      <c r="M78" s="21">
        <v>35497</v>
      </c>
      <c r="O78" s="26"/>
    </row>
    <row r="79" spans="1:15" s="1" customFormat="1" ht="15.4" customHeight="1" x14ac:dyDescent="0.25">
      <c r="A79" s="4" t="s">
        <v>5</v>
      </c>
      <c r="B79" s="4" t="s">
        <v>759</v>
      </c>
      <c r="C79" s="58" t="s">
        <v>475</v>
      </c>
      <c r="D79" s="58"/>
      <c r="E79" s="58" t="s">
        <v>13</v>
      </c>
      <c r="F79" s="58"/>
      <c r="G79" s="4"/>
      <c r="H79" s="20">
        <v>571</v>
      </c>
      <c r="I79" s="83">
        <v>495</v>
      </c>
      <c r="J79" s="83"/>
      <c r="K79" s="83" t="s">
        <v>237</v>
      </c>
      <c r="L79" s="83"/>
      <c r="M79" s="20">
        <v>5981</v>
      </c>
      <c r="O79" s="26"/>
    </row>
    <row r="80" spans="1:15" s="1" customFormat="1" ht="17.149999999999999" customHeight="1" thickBot="1" x14ac:dyDescent="0.3">
      <c r="A80" s="63" t="s">
        <v>823</v>
      </c>
      <c r="B80" s="63"/>
      <c r="C80" s="63"/>
      <c r="D80" s="63"/>
      <c r="E80" s="63"/>
      <c r="F80" s="63"/>
      <c r="G80" s="63"/>
      <c r="H80" s="22">
        <v>2372</v>
      </c>
      <c r="I80" s="82">
        <v>6442</v>
      </c>
      <c r="J80" s="82"/>
      <c r="K80" s="82" t="s">
        <v>237</v>
      </c>
      <c r="L80" s="82"/>
      <c r="M80" s="22">
        <v>42090</v>
      </c>
      <c r="O80" s="26"/>
    </row>
    <row r="81" spans="1:15" s="1" customFormat="1" ht="15.4" customHeight="1" thickTop="1" x14ac:dyDescent="0.25">
      <c r="A81" s="5" t="s">
        <v>5</v>
      </c>
      <c r="B81" s="5" t="s">
        <v>824</v>
      </c>
      <c r="C81" s="56" t="s">
        <v>825</v>
      </c>
      <c r="D81" s="56"/>
      <c r="E81" s="56" t="s">
        <v>38</v>
      </c>
      <c r="F81" s="56"/>
      <c r="G81" s="5" t="s">
        <v>846</v>
      </c>
      <c r="H81" s="21" t="s">
        <v>237</v>
      </c>
      <c r="I81" s="88">
        <v>3420</v>
      </c>
      <c r="J81" s="88"/>
      <c r="K81" s="88" t="s">
        <v>237</v>
      </c>
      <c r="L81" s="88"/>
      <c r="M81" s="21">
        <v>9550</v>
      </c>
      <c r="O81" s="26"/>
    </row>
    <row r="82" spans="1:15" s="1" customFormat="1" ht="15.4" customHeight="1" x14ac:dyDescent="0.25">
      <c r="A82" s="4" t="s">
        <v>5</v>
      </c>
      <c r="B82" s="4" t="s">
        <v>824</v>
      </c>
      <c r="C82" s="58" t="s">
        <v>825</v>
      </c>
      <c r="D82" s="58"/>
      <c r="E82" s="58" t="s">
        <v>38</v>
      </c>
      <c r="F82" s="58"/>
      <c r="G82" s="4" t="s">
        <v>826</v>
      </c>
      <c r="H82" s="20">
        <v>1119</v>
      </c>
      <c r="I82" s="83" t="s">
        <v>237</v>
      </c>
      <c r="J82" s="83"/>
      <c r="K82" s="83" t="s">
        <v>237</v>
      </c>
      <c r="L82" s="83"/>
      <c r="M82" s="20">
        <v>12366</v>
      </c>
      <c r="O82" s="26"/>
    </row>
    <row r="83" spans="1:15" s="1" customFormat="1" ht="15.4" customHeight="1" x14ac:dyDescent="0.25">
      <c r="A83" s="5" t="s">
        <v>5</v>
      </c>
      <c r="B83" s="5" t="s">
        <v>827</v>
      </c>
      <c r="C83" s="56" t="s">
        <v>27</v>
      </c>
      <c r="D83" s="56"/>
      <c r="E83" s="56" t="s">
        <v>730</v>
      </c>
      <c r="F83" s="56"/>
      <c r="G83" s="5" t="s">
        <v>828</v>
      </c>
      <c r="H83" s="21">
        <v>1253</v>
      </c>
      <c r="I83" s="88">
        <v>3022</v>
      </c>
      <c r="J83" s="88"/>
      <c r="K83" s="88" t="s">
        <v>237</v>
      </c>
      <c r="L83" s="88"/>
      <c r="M83" s="21">
        <v>20174</v>
      </c>
      <c r="O83" s="26"/>
    </row>
    <row r="84" spans="1:15" s="1" customFormat="1" ht="17.149999999999999" customHeight="1" thickBot="1" x14ac:dyDescent="0.3">
      <c r="A84" s="63" t="s">
        <v>308</v>
      </c>
      <c r="B84" s="63"/>
      <c r="C84" s="63"/>
      <c r="D84" s="63"/>
      <c r="E84" s="63"/>
      <c r="F84" s="63"/>
      <c r="G84" s="63"/>
      <c r="H84" s="22">
        <v>19124</v>
      </c>
      <c r="I84" s="82">
        <v>48134</v>
      </c>
      <c r="J84" s="82"/>
      <c r="K84" s="82" t="s">
        <v>237</v>
      </c>
      <c r="L84" s="82"/>
      <c r="M84" s="22">
        <v>270652</v>
      </c>
      <c r="O84" s="26"/>
    </row>
    <row r="85" spans="1:15" s="1" customFormat="1" ht="15.4" customHeight="1" thickTop="1" x14ac:dyDescent="0.25">
      <c r="A85" s="4" t="s">
        <v>5</v>
      </c>
      <c r="B85" s="4" t="s">
        <v>309</v>
      </c>
      <c r="C85" s="58" t="s">
        <v>188</v>
      </c>
      <c r="D85" s="58"/>
      <c r="E85" s="58" t="s">
        <v>26</v>
      </c>
      <c r="F85" s="58"/>
      <c r="G85" s="4" t="s">
        <v>172</v>
      </c>
      <c r="H85" s="20">
        <v>1294</v>
      </c>
      <c r="I85" s="83">
        <v>4426</v>
      </c>
      <c r="J85" s="83"/>
      <c r="K85" s="83" t="s">
        <v>237</v>
      </c>
      <c r="L85" s="83"/>
      <c r="M85" s="20">
        <v>32714</v>
      </c>
      <c r="O85" s="26"/>
    </row>
    <row r="86" spans="1:15" s="1" customFormat="1" ht="15.4" customHeight="1" x14ac:dyDescent="0.25">
      <c r="A86" s="5" t="s">
        <v>5</v>
      </c>
      <c r="B86" s="5" t="s">
        <v>310</v>
      </c>
      <c r="C86" s="56" t="s">
        <v>311</v>
      </c>
      <c r="D86" s="56"/>
      <c r="E86" s="56" t="s">
        <v>26</v>
      </c>
      <c r="F86" s="56"/>
      <c r="G86" s="5" t="s">
        <v>172</v>
      </c>
      <c r="H86" s="21">
        <v>951</v>
      </c>
      <c r="I86" s="88">
        <v>1796</v>
      </c>
      <c r="J86" s="88"/>
      <c r="K86" s="88" t="s">
        <v>237</v>
      </c>
      <c r="L86" s="88"/>
      <c r="M86" s="21">
        <v>12285</v>
      </c>
      <c r="O86" s="26"/>
    </row>
    <row r="87" spans="1:15" s="1" customFormat="1" ht="15.4" customHeight="1" x14ac:dyDescent="0.25">
      <c r="A87" s="4" t="s">
        <v>5</v>
      </c>
      <c r="B87" s="4" t="s">
        <v>312</v>
      </c>
      <c r="C87" s="58" t="s">
        <v>313</v>
      </c>
      <c r="D87" s="58"/>
      <c r="E87" s="58" t="s">
        <v>314</v>
      </c>
      <c r="F87" s="58"/>
      <c r="G87" s="4" t="s">
        <v>172</v>
      </c>
      <c r="H87" s="20">
        <v>1568</v>
      </c>
      <c r="I87" s="83">
        <v>4180</v>
      </c>
      <c r="J87" s="83"/>
      <c r="K87" s="83" t="s">
        <v>237</v>
      </c>
      <c r="L87" s="83"/>
      <c r="M87" s="20">
        <v>21922</v>
      </c>
      <c r="O87" s="26"/>
    </row>
    <row r="88" spans="1:15" s="1" customFormat="1" ht="15.4" customHeight="1" x14ac:dyDescent="0.25">
      <c r="A88" s="5" t="s">
        <v>5</v>
      </c>
      <c r="B88" s="5" t="s">
        <v>315</v>
      </c>
      <c r="C88" s="56" t="s">
        <v>188</v>
      </c>
      <c r="D88" s="56"/>
      <c r="E88" s="56" t="s">
        <v>316</v>
      </c>
      <c r="F88" s="56"/>
      <c r="G88" s="5" t="s">
        <v>172</v>
      </c>
      <c r="H88" s="21">
        <v>1442</v>
      </c>
      <c r="I88" s="88">
        <v>2620</v>
      </c>
      <c r="J88" s="88"/>
      <c r="K88" s="88" t="s">
        <v>237</v>
      </c>
      <c r="L88" s="88"/>
      <c r="M88" s="21">
        <v>15087</v>
      </c>
      <c r="O88" s="26"/>
    </row>
    <row r="89" spans="1:15" s="1" customFormat="1" ht="15.4" customHeight="1" x14ac:dyDescent="0.25">
      <c r="A89" s="4" t="s">
        <v>5</v>
      </c>
      <c r="B89" s="4" t="s">
        <v>317</v>
      </c>
      <c r="C89" s="58" t="s">
        <v>318</v>
      </c>
      <c r="D89" s="58"/>
      <c r="E89" s="58" t="s">
        <v>319</v>
      </c>
      <c r="F89" s="58"/>
      <c r="G89" s="4" t="s">
        <v>172</v>
      </c>
      <c r="H89" s="20">
        <v>1371</v>
      </c>
      <c r="I89" s="83">
        <v>3694</v>
      </c>
      <c r="J89" s="83"/>
      <c r="K89" s="83" t="s">
        <v>237</v>
      </c>
      <c r="L89" s="83"/>
      <c r="M89" s="20">
        <v>16673</v>
      </c>
      <c r="O89" s="26"/>
    </row>
    <row r="90" spans="1:15" s="1" customFormat="1" ht="15.4" customHeight="1" x14ac:dyDescent="0.25">
      <c r="A90" s="5" t="s">
        <v>5</v>
      </c>
      <c r="B90" s="5" t="s">
        <v>320</v>
      </c>
      <c r="C90" s="56" t="s">
        <v>321</v>
      </c>
      <c r="D90" s="56"/>
      <c r="E90" s="56" t="s">
        <v>232</v>
      </c>
      <c r="F90" s="56"/>
      <c r="G90" s="5" t="s">
        <v>172</v>
      </c>
      <c r="H90" s="21">
        <v>1706</v>
      </c>
      <c r="I90" s="88">
        <v>4140</v>
      </c>
      <c r="J90" s="88"/>
      <c r="K90" s="88" t="s">
        <v>237</v>
      </c>
      <c r="L90" s="88"/>
      <c r="M90" s="21">
        <v>20231</v>
      </c>
      <c r="O90" s="26"/>
    </row>
    <row r="91" spans="1:15" s="1" customFormat="1" ht="15.4" customHeight="1" x14ac:dyDescent="0.25">
      <c r="A91" s="4" t="s">
        <v>5</v>
      </c>
      <c r="B91" s="4" t="s">
        <v>322</v>
      </c>
      <c r="C91" s="58" t="s">
        <v>323</v>
      </c>
      <c r="D91" s="58"/>
      <c r="E91" s="58" t="s">
        <v>182</v>
      </c>
      <c r="F91" s="58"/>
      <c r="G91" s="4" t="s">
        <v>172</v>
      </c>
      <c r="H91" s="20">
        <v>1890</v>
      </c>
      <c r="I91" s="83">
        <v>4258</v>
      </c>
      <c r="J91" s="83"/>
      <c r="K91" s="83" t="s">
        <v>237</v>
      </c>
      <c r="L91" s="83"/>
      <c r="M91" s="20">
        <v>23305</v>
      </c>
      <c r="O91" s="26"/>
    </row>
    <row r="92" spans="1:15" s="1" customFormat="1" ht="15.4" customHeight="1" x14ac:dyDescent="0.25">
      <c r="A92" s="5" t="s">
        <v>5</v>
      </c>
      <c r="B92" s="5" t="s">
        <v>324</v>
      </c>
      <c r="C92" s="56" t="s">
        <v>188</v>
      </c>
      <c r="D92" s="56"/>
      <c r="E92" s="56" t="s">
        <v>325</v>
      </c>
      <c r="F92" s="56"/>
      <c r="G92" s="5" t="s">
        <v>172</v>
      </c>
      <c r="H92" s="21">
        <v>1584</v>
      </c>
      <c r="I92" s="88">
        <v>5298</v>
      </c>
      <c r="J92" s="88"/>
      <c r="K92" s="88" t="s">
        <v>237</v>
      </c>
      <c r="L92" s="88"/>
      <c r="M92" s="21">
        <v>30192</v>
      </c>
      <c r="O92" s="26"/>
    </row>
    <row r="93" spans="1:15" s="1" customFormat="1" ht="15.4" customHeight="1" x14ac:dyDescent="0.25">
      <c r="A93" s="4" t="s">
        <v>5</v>
      </c>
      <c r="B93" s="4" t="s">
        <v>326</v>
      </c>
      <c r="C93" s="58" t="s">
        <v>188</v>
      </c>
      <c r="D93" s="58"/>
      <c r="E93" s="58" t="s">
        <v>319</v>
      </c>
      <c r="F93" s="58"/>
      <c r="G93" s="4" t="s">
        <v>172</v>
      </c>
      <c r="H93" s="20">
        <v>1438</v>
      </c>
      <c r="I93" s="83">
        <v>5504</v>
      </c>
      <c r="J93" s="83"/>
      <c r="K93" s="83" t="s">
        <v>237</v>
      </c>
      <c r="L93" s="83"/>
      <c r="M93" s="20">
        <v>28191</v>
      </c>
      <c r="O93" s="26"/>
    </row>
    <row r="94" spans="1:15" s="1" customFormat="1" ht="15.4" customHeight="1" x14ac:dyDescent="0.25">
      <c r="A94" s="5" t="s">
        <v>5</v>
      </c>
      <c r="B94" s="5" t="s">
        <v>327</v>
      </c>
      <c r="C94" s="56" t="s">
        <v>328</v>
      </c>
      <c r="D94" s="56"/>
      <c r="E94" s="56" t="s">
        <v>26</v>
      </c>
      <c r="F94" s="56"/>
      <c r="G94" s="5" t="s">
        <v>172</v>
      </c>
      <c r="H94" s="21">
        <v>386</v>
      </c>
      <c r="I94" s="88">
        <v>948</v>
      </c>
      <c r="J94" s="88"/>
      <c r="K94" s="88" t="s">
        <v>237</v>
      </c>
      <c r="L94" s="88"/>
      <c r="M94" s="21">
        <v>4625</v>
      </c>
      <c r="O94" s="26"/>
    </row>
    <row r="95" spans="1:15" s="1" customFormat="1" ht="15.4" customHeight="1" x14ac:dyDescent="0.25">
      <c r="A95" s="4" t="s">
        <v>5</v>
      </c>
      <c r="B95" s="4" t="s">
        <v>329</v>
      </c>
      <c r="C95" s="58" t="s">
        <v>328</v>
      </c>
      <c r="D95" s="58"/>
      <c r="E95" s="58" t="s">
        <v>26</v>
      </c>
      <c r="F95" s="58"/>
      <c r="G95" s="4" t="s">
        <v>172</v>
      </c>
      <c r="H95" s="20">
        <v>678</v>
      </c>
      <c r="I95" s="83">
        <v>1586</v>
      </c>
      <c r="J95" s="83"/>
      <c r="K95" s="83" t="s">
        <v>237</v>
      </c>
      <c r="L95" s="83"/>
      <c r="M95" s="20">
        <v>7993</v>
      </c>
      <c r="O95" s="26"/>
    </row>
    <row r="96" spans="1:15" s="1" customFormat="1" ht="15.4" customHeight="1" x14ac:dyDescent="0.25">
      <c r="A96" s="5" t="s">
        <v>5</v>
      </c>
      <c r="B96" s="5" t="s">
        <v>330</v>
      </c>
      <c r="C96" s="56" t="s">
        <v>323</v>
      </c>
      <c r="D96" s="56"/>
      <c r="E96" s="56" t="s">
        <v>331</v>
      </c>
      <c r="F96" s="56"/>
      <c r="G96" s="5" t="s">
        <v>172</v>
      </c>
      <c r="H96" s="21">
        <v>1666</v>
      </c>
      <c r="I96" s="88">
        <v>3356</v>
      </c>
      <c r="J96" s="88"/>
      <c r="K96" s="88" t="s">
        <v>237</v>
      </c>
      <c r="L96" s="88"/>
      <c r="M96" s="21">
        <v>20641</v>
      </c>
      <c r="O96" s="26"/>
    </row>
    <row r="97" spans="1:15" s="1" customFormat="1" ht="15.4" customHeight="1" x14ac:dyDescent="0.25">
      <c r="A97" s="4" t="s">
        <v>5</v>
      </c>
      <c r="B97" s="4" t="s">
        <v>332</v>
      </c>
      <c r="C97" s="58" t="s">
        <v>328</v>
      </c>
      <c r="D97" s="58"/>
      <c r="E97" s="58" t="s">
        <v>331</v>
      </c>
      <c r="F97" s="58"/>
      <c r="G97" s="4" t="s">
        <v>172</v>
      </c>
      <c r="H97" s="20">
        <v>1562</v>
      </c>
      <c r="I97" s="83">
        <v>2826</v>
      </c>
      <c r="J97" s="83"/>
      <c r="K97" s="83" t="s">
        <v>237</v>
      </c>
      <c r="L97" s="83"/>
      <c r="M97" s="20">
        <v>15319</v>
      </c>
      <c r="O97" s="26"/>
    </row>
    <row r="98" spans="1:15" s="1" customFormat="1" ht="15.4" customHeight="1" x14ac:dyDescent="0.25">
      <c r="A98" s="5" t="s">
        <v>5</v>
      </c>
      <c r="B98" s="5" t="s">
        <v>333</v>
      </c>
      <c r="C98" s="56" t="s">
        <v>334</v>
      </c>
      <c r="D98" s="56"/>
      <c r="E98" s="56" t="s">
        <v>182</v>
      </c>
      <c r="F98" s="56"/>
      <c r="G98" s="5" t="s">
        <v>254</v>
      </c>
      <c r="H98" s="21">
        <v>939</v>
      </c>
      <c r="I98" s="88">
        <v>2816</v>
      </c>
      <c r="J98" s="88"/>
      <c r="K98" s="88" t="s">
        <v>237</v>
      </c>
      <c r="L98" s="88"/>
      <c r="M98" s="21">
        <v>13633</v>
      </c>
      <c r="O98" s="26"/>
    </row>
    <row r="99" spans="1:15" s="1" customFormat="1" ht="15.4" customHeight="1" x14ac:dyDescent="0.25">
      <c r="A99" s="4" t="s">
        <v>5</v>
      </c>
      <c r="B99" s="4" t="s">
        <v>335</v>
      </c>
      <c r="C99" s="58" t="s">
        <v>26</v>
      </c>
      <c r="D99" s="58"/>
      <c r="E99" s="58" t="s">
        <v>336</v>
      </c>
      <c r="F99" s="58"/>
      <c r="G99" s="4" t="s">
        <v>337</v>
      </c>
      <c r="H99" s="20">
        <v>649</v>
      </c>
      <c r="I99" s="83">
        <v>686</v>
      </c>
      <c r="J99" s="83"/>
      <c r="K99" s="83" t="s">
        <v>237</v>
      </c>
      <c r="L99" s="83"/>
      <c r="M99" s="20">
        <v>7841</v>
      </c>
      <c r="O99" s="26"/>
    </row>
    <row r="100" spans="1:15" s="1" customFormat="1" ht="17.149999999999999" customHeight="1" thickBot="1" x14ac:dyDescent="0.3">
      <c r="A100" s="63" t="s">
        <v>398</v>
      </c>
      <c r="B100" s="63"/>
      <c r="C100" s="63"/>
      <c r="D100" s="63"/>
      <c r="E100" s="63"/>
      <c r="F100" s="63"/>
      <c r="G100" s="63"/>
      <c r="H100" s="22">
        <v>1532</v>
      </c>
      <c r="I100" s="82">
        <v>3976</v>
      </c>
      <c r="J100" s="82"/>
      <c r="K100" s="82" t="s">
        <v>237</v>
      </c>
      <c r="L100" s="82"/>
      <c r="M100" s="22">
        <v>21445</v>
      </c>
      <c r="O100" s="26"/>
    </row>
    <row r="101" spans="1:15" s="1" customFormat="1" ht="15.4" customHeight="1" thickTop="1" x14ac:dyDescent="0.25">
      <c r="A101" s="5" t="s">
        <v>5</v>
      </c>
      <c r="B101" s="5" t="s">
        <v>399</v>
      </c>
      <c r="C101" s="56" t="s">
        <v>400</v>
      </c>
      <c r="D101" s="56"/>
      <c r="E101" s="56" t="s">
        <v>26</v>
      </c>
      <c r="F101" s="56"/>
      <c r="G101" s="5" t="s">
        <v>172</v>
      </c>
      <c r="H101" s="21">
        <v>559</v>
      </c>
      <c r="I101" s="88">
        <v>1754</v>
      </c>
      <c r="J101" s="88"/>
      <c r="K101" s="88" t="s">
        <v>237</v>
      </c>
      <c r="L101" s="88"/>
      <c r="M101" s="21">
        <v>8733</v>
      </c>
      <c r="O101" s="26"/>
    </row>
    <row r="102" spans="1:15" s="1" customFormat="1" ht="15.4" customHeight="1" x14ac:dyDescent="0.25">
      <c r="A102" s="4" t="s">
        <v>5</v>
      </c>
      <c r="B102" s="4" t="s">
        <v>401</v>
      </c>
      <c r="C102" s="58" t="s">
        <v>402</v>
      </c>
      <c r="D102" s="58"/>
      <c r="E102" s="58" t="s">
        <v>403</v>
      </c>
      <c r="F102" s="58"/>
      <c r="G102" s="4" t="s">
        <v>344</v>
      </c>
      <c r="H102" s="20">
        <v>167</v>
      </c>
      <c r="I102" s="83">
        <v>482</v>
      </c>
      <c r="J102" s="83"/>
      <c r="K102" s="83" t="s">
        <v>237</v>
      </c>
      <c r="L102" s="83"/>
      <c r="M102" s="20">
        <v>3042</v>
      </c>
      <c r="O102" s="26"/>
    </row>
    <row r="103" spans="1:15" s="1" customFormat="1" ht="15.4" customHeight="1" x14ac:dyDescent="0.25">
      <c r="A103" s="5" t="s">
        <v>5</v>
      </c>
      <c r="B103" s="5" t="s">
        <v>404</v>
      </c>
      <c r="C103" s="56" t="s">
        <v>350</v>
      </c>
      <c r="D103" s="56"/>
      <c r="E103" s="56" t="s">
        <v>403</v>
      </c>
      <c r="F103" s="56"/>
      <c r="G103" s="5" t="s">
        <v>344</v>
      </c>
      <c r="H103" s="21">
        <v>806</v>
      </c>
      <c r="I103" s="88">
        <v>1740</v>
      </c>
      <c r="J103" s="88"/>
      <c r="K103" s="88" t="s">
        <v>237</v>
      </c>
      <c r="L103" s="88"/>
      <c r="M103" s="21">
        <v>9670</v>
      </c>
      <c r="O103" s="26"/>
    </row>
    <row r="104" spans="1:15" s="1" customFormat="1" ht="17.149999999999999" customHeight="1" thickBot="1" x14ac:dyDescent="0.3">
      <c r="A104" s="63" t="s">
        <v>345</v>
      </c>
      <c r="B104" s="63"/>
      <c r="C104" s="63"/>
      <c r="D104" s="63"/>
      <c r="E104" s="63"/>
      <c r="F104" s="63"/>
      <c r="G104" s="63"/>
      <c r="H104" s="22">
        <v>1965</v>
      </c>
      <c r="I104" s="82">
        <v>4258</v>
      </c>
      <c r="J104" s="82"/>
      <c r="K104" s="82" t="s">
        <v>237</v>
      </c>
      <c r="L104" s="82"/>
      <c r="M104" s="22">
        <v>39741</v>
      </c>
      <c r="O104" s="26"/>
    </row>
    <row r="105" spans="1:15" s="1" customFormat="1" ht="15.4" customHeight="1" thickTop="1" x14ac:dyDescent="0.25">
      <c r="A105" s="4" t="s">
        <v>5</v>
      </c>
      <c r="B105" s="4" t="s">
        <v>346</v>
      </c>
      <c r="C105" s="58" t="s">
        <v>347</v>
      </c>
      <c r="D105" s="58"/>
      <c r="E105" s="58" t="s">
        <v>348</v>
      </c>
      <c r="F105" s="58"/>
      <c r="G105" s="4"/>
      <c r="H105" s="20">
        <v>1080</v>
      </c>
      <c r="I105" s="83">
        <v>1786</v>
      </c>
      <c r="J105" s="83"/>
      <c r="K105" s="83" t="s">
        <v>237</v>
      </c>
      <c r="L105" s="83"/>
      <c r="M105" s="20">
        <v>13351</v>
      </c>
      <c r="O105" s="26"/>
    </row>
    <row r="106" spans="1:15" s="1" customFormat="1" ht="15.4" customHeight="1" x14ac:dyDescent="0.25">
      <c r="A106" s="5" t="s">
        <v>5</v>
      </c>
      <c r="B106" s="5" t="s">
        <v>368</v>
      </c>
      <c r="C106" s="56" t="s">
        <v>847</v>
      </c>
      <c r="D106" s="56"/>
      <c r="E106" s="56" t="s">
        <v>236</v>
      </c>
      <c r="F106" s="56"/>
      <c r="G106" s="5" t="s">
        <v>27</v>
      </c>
      <c r="H106" s="21" t="s">
        <v>237</v>
      </c>
      <c r="I106" s="88" t="s">
        <v>237</v>
      </c>
      <c r="J106" s="88"/>
      <c r="K106" s="88" t="s">
        <v>237</v>
      </c>
      <c r="L106" s="88"/>
      <c r="M106" s="21">
        <v>9910</v>
      </c>
      <c r="O106" s="26"/>
    </row>
    <row r="107" spans="1:15" s="1" customFormat="1" ht="15.4" customHeight="1" x14ac:dyDescent="0.25">
      <c r="A107" s="4" t="s">
        <v>5</v>
      </c>
      <c r="B107" s="4" t="s">
        <v>349</v>
      </c>
      <c r="C107" s="58" t="s">
        <v>350</v>
      </c>
      <c r="D107" s="58"/>
      <c r="E107" s="58" t="s">
        <v>236</v>
      </c>
      <c r="F107" s="58"/>
      <c r="G107" s="4"/>
      <c r="H107" s="20">
        <v>885</v>
      </c>
      <c r="I107" s="83">
        <v>2472</v>
      </c>
      <c r="J107" s="83"/>
      <c r="K107" s="83" t="s">
        <v>237</v>
      </c>
      <c r="L107" s="83"/>
      <c r="M107" s="20">
        <v>16480</v>
      </c>
      <c r="O107" s="26"/>
    </row>
    <row r="108" spans="1:15" s="1" customFormat="1" ht="17.149999999999999" customHeight="1" thickBot="1" x14ac:dyDescent="0.3">
      <c r="A108" s="63" t="s">
        <v>357</v>
      </c>
      <c r="B108" s="63"/>
      <c r="C108" s="63"/>
      <c r="D108" s="63"/>
      <c r="E108" s="63"/>
      <c r="F108" s="63"/>
      <c r="G108" s="63"/>
      <c r="H108" s="22">
        <v>1126</v>
      </c>
      <c r="I108" s="82">
        <v>3222</v>
      </c>
      <c r="J108" s="82"/>
      <c r="K108" s="82" t="s">
        <v>237</v>
      </c>
      <c r="L108" s="82"/>
      <c r="M108" s="22">
        <v>18491</v>
      </c>
      <c r="O108" s="26"/>
    </row>
    <row r="109" spans="1:15" s="1" customFormat="1" ht="15.4" customHeight="1" thickTop="1" x14ac:dyDescent="0.25">
      <c r="A109" s="5" t="s">
        <v>5</v>
      </c>
      <c r="B109" s="5" t="s">
        <v>358</v>
      </c>
      <c r="C109" s="56" t="s">
        <v>344</v>
      </c>
      <c r="D109" s="56"/>
      <c r="E109" s="56" t="s">
        <v>13</v>
      </c>
      <c r="F109" s="56"/>
      <c r="G109" s="5" t="s">
        <v>201</v>
      </c>
      <c r="H109" s="21">
        <v>1126</v>
      </c>
      <c r="I109" s="88">
        <v>3222</v>
      </c>
      <c r="J109" s="88"/>
      <c r="K109" s="88" t="s">
        <v>237</v>
      </c>
      <c r="L109" s="88"/>
      <c r="M109" s="21">
        <v>18491</v>
      </c>
      <c r="O109" s="26"/>
    </row>
    <row r="110" spans="1:15" s="1" customFormat="1" ht="17.149999999999999" customHeight="1" thickBot="1" x14ac:dyDescent="0.3">
      <c r="A110" s="63" t="s">
        <v>252</v>
      </c>
      <c r="B110" s="63"/>
      <c r="C110" s="63"/>
      <c r="D110" s="63"/>
      <c r="E110" s="63"/>
      <c r="F110" s="63"/>
      <c r="G110" s="63"/>
      <c r="H110" s="22">
        <v>49382</v>
      </c>
      <c r="I110" s="82">
        <v>133691</v>
      </c>
      <c r="J110" s="82"/>
      <c r="K110" s="82" t="s">
        <v>237</v>
      </c>
      <c r="L110" s="82"/>
      <c r="M110" s="22">
        <v>788337</v>
      </c>
      <c r="O110" s="26"/>
    </row>
    <row r="111" spans="1:15" s="1" customFormat="1" ht="15.4" customHeight="1" thickTop="1" x14ac:dyDescent="0.25">
      <c r="A111" s="4" t="s">
        <v>5</v>
      </c>
      <c r="B111" s="4" t="s">
        <v>253</v>
      </c>
      <c r="C111" s="58" t="s">
        <v>254</v>
      </c>
      <c r="D111" s="58"/>
      <c r="E111" s="58" t="s">
        <v>255</v>
      </c>
      <c r="F111" s="58"/>
      <c r="G111" s="4" t="s">
        <v>256</v>
      </c>
      <c r="H111" s="20">
        <v>2967</v>
      </c>
      <c r="I111" s="83">
        <v>5274</v>
      </c>
      <c r="J111" s="83"/>
      <c r="K111" s="83" t="s">
        <v>237</v>
      </c>
      <c r="L111" s="83"/>
      <c r="M111" s="20">
        <v>30058</v>
      </c>
      <c r="O111" s="26"/>
    </row>
    <row r="112" spans="1:15" s="1" customFormat="1" ht="15.4" customHeight="1" x14ac:dyDescent="0.25">
      <c r="A112" s="5" t="s">
        <v>5</v>
      </c>
      <c r="B112" s="5" t="s">
        <v>257</v>
      </c>
      <c r="C112" s="56" t="s">
        <v>258</v>
      </c>
      <c r="D112" s="56"/>
      <c r="E112" s="56" t="s">
        <v>259</v>
      </c>
      <c r="F112" s="56"/>
      <c r="G112" s="5" t="s">
        <v>260</v>
      </c>
      <c r="H112" s="21">
        <v>2026</v>
      </c>
      <c r="I112" s="88">
        <v>7056</v>
      </c>
      <c r="J112" s="88"/>
      <c r="K112" s="88" t="s">
        <v>237</v>
      </c>
      <c r="L112" s="88"/>
      <c r="M112" s="21">
        <v>38927</v>
      </c>
      <c r="O112" s="26"/>
    </row>
    <row r="113" spans="1:15" s="1" customFormat="1" ht="15.4" customHeight="1" x14ac:dyDescent="0.25">
      <c r="A113" s="4" t="s">
        <v>5</v>
      </c>
      <c r="B113" s="4" t="s">
        <v>261</v>
      </c>
      <c r="C113" s="58" t="s">
        <v>262</v>
      </c>
      <c r="D113" s="58"/>
      <c r="E113" s="58" t="s">
        <v>168</v>
      </c>
      <c r="F113" s="58"/>
      <c r="G113" s="4" t="s">
        <v>263</v>
      </c>
      <c r="H113" s="20">
        <v>3144</v>
      </c>
      <c r="I113" s="83">
        <v>6570</v>
      </c>
      <c r="J113" s="83"/>
      <c r="K113" s="83" t="s">
        <v>237</v>
      </c>
      <c r="L113" s="83"/>
      <c r="M113" s="20">
        <v>32674</v>
      </c>
      <c r="O113" s="26"/>
    </row>
    <row r="114" spans="1:15" s="1" customFormat="1" ht="15.4" customHeight="1" x14ac:dyDescent="0.25">
      <c r="A114" s="5" t="s">
        <v>5</v>
      </c>
      <c r="B114" s="5" t="s">
        <v>264</v>
      </c>
      <c r="C114" s="56" t="s">
        <v>254</v>
      </c>
      <c r="D114" s="56"/>
      <c r="E114" s="56" t="s">
        <v>265</v>
      </c>
      <c r="F114" s="56"/>
      <c r="G114" s="5" t="s">
        <v>256</v>
      </c>
      <c r="H114" s="21">
        <v>3024</v>
      </c>
      <c r="I114" s="88">
        <v>8422</v>
      </c>
      <c r="J114" s="88"/>
      <c r="K114" s="88" t="s">
        <v>237</v>
      </c>
      <c r="L114" s="88"/>
      <c r="M114" s="21">
        <v>48038</v>
      </c>
      <c r="O114" s="26"/>
    </row>
    <row r="115" spans="1:15" s="1" customFormat="1" ht="15.4" customHeight="1" x14ac:dyDescent="0.25">
      <c r="A115" s="4" t="s">
        <v>5</v>
      </c>
      <c r="B115" s="4" t="s">
        <v>266</v>
      </c>
      <c r="C115" s="58" t="s">
        <v>267</v>
      </c>
      <c r="D115" s="58"/>
      <c r="E115" s="58" t="s">
        <v>268</v>
      </c>
      <c r="F115" s="58"/>
      <c r="G115" s="4" t="s">
        <v>56</v>
      </c>
      <c r="H115" s="20">
        <v>2306</v>
      </c>
      <c r="I115" s="83">
        <v>8270</v>
      </c>
      <c r="J115" s="83"/>
      <c r="K115" s="83" t="s">
        <v>237</v>
      </c>
      <c r="L115" s="83"/>
      <c r="M115" s="20">
        <v>41578</v>
      </c>
      <c r="O115" s="26"/>
    </row>
    <row r="116" spans="1:15" s="1" customFormat="1" ht="15.4" customHeight="1" x14ac:dyDescent="0.25">
      <c r="A116" s="5" t="s">
        <v>5</v>
      </c>
      <c r="B116" s="5" t="s">
        <v>269</v>
      </c>
      <c r="C116" s="56" t="s">
        <v>270</v>
      </c>
      <c r="D116" s="56"/>
      <c r="E116" s="56" t="s">
        <v>271</v>
      </c>
      <c r="F116" s="56"/>
      <c r="G116" s="5" t="s">
        <v>56</v>
      </c>
      <c r="H116" s="21">
        <v>1686</v>
      </c>
      <c r="I116" s="88">
        <v>5040</v>
      </c>
      <c r="J116" s="88"/>
      <c r="K116" s="88" t="s">
        <v>237</v>
      </c>
      <c r="L116" s="88"/>
      <c r="M116" s="21">
        <v>26466</v>
      </c>
      <c r="O116" s="26"/>
    </row>
    <row r="117" spans="1:15" s="1" customFormat="1" ht="15.4" customHeight="1" x14ac:dyDescent="0.25">
      <c r="A117" s="4" t="s">
        <v>5</v>
      </c>
      <c r="B117" s="4" t="s">
        <v>272</v>
      </c>
      <c r="C117" s="58" t="s">
        <v>848</v>
      </c>
      <c r="D117" s="58"/>
      <c r="E117" s="58" t="s">
        <v>8</v>
      </c>
      <c r="F117" s="58"/>
      <c r="G117" s="4" t="s">
        <v>287</v>
      </c>
      <c r="H117" s="20">
        <v>2098</v>
      </c>
      <c r="I117" s="83" t="s">
        <v>237</v>
      </c>
      <c r="J117" s="83"/>
      <c r="K117" s="83" t="s">
        <v>237</v>
      </c>
      <c r="L117" s="83"/>
      <c r="M117" s="20">
        <v>5331</v>
      </c>
      <c r="O117" s="26"/>
    </row>
    <row r="118" spans="1:15" s="1" customFormat="1" ht="15.4" customHeight="1" x14ac:dyDescent="0.25">
      <c r="A118" s="5" t="s">
        <v>5</v>
      </c>
      <c r="B118" s="5" t="s">
        <v>272</v>
      </c>
      <c r="C118" s="56" t="s">
        <v>243</v>
      </c>
      <c r="D118" s="56"/>
      <c r="E118" s="56" t="s">
        <v>273</v>
      </c>
      <c r="F118" s="56"/>
      <c r="G118" s="5" t="s">
        <v>274</v>
      </c>
      <c r="H118" s="21" t="s">
        <v>237</v>
      </c>
      <c r="I118" s="88">
        <v>3316</v>
      </c>
      <c r="J118" s="88"/>
      <c r="K118" s="88" t="s">
        <v>237</v>
      </c>
      <c r="L118" s="88"/>
      <c r="M118" s="21">
        <v>9251</v>
      </c>
      <c r="O118" s="26"/>
    </row>
    <row r="119" spans="1:15" s="1" customFormat="1" ht="15.4" customHeight="1" x14ac:dyDescent="0.25">
      <c r="A119" s="4" t="s">
        <v>5</v>
      </c>
      <c r="B119" s="4" t="s">
        <v>275</v>
      </c>
      <c r="C119" s="58" t="s">
        <v>258</v>
      </c>
      <c r="D119" s="58"/>
      <c r="E119" s="58" t="s">
        <v>84</v>
      </c>
      <c r="F119" s="58"/>
      <c r="G119" s="4" t="s">
        <v>260</v>
      </c>
      <c r="H119" s="20">
        <v>2068</v>
      </c>
      <c r="I119" s="83">
        <v>6852</v>
      </c>
      <c r="J119" s="83"/>
      <c r="K119" s="83" t="s">
        <v>237</v>
      </c>
      <c r="L119" s="83"/>
      <c r="M119" s="20">
        <v>38581</v>
      </c>
      <c r="O119" s="26"/>
    </row>
    <row r="120" spans="1:15" s="1" customFormat="1" ht="15.4" customHeight="1" x14ac:dyDescent="0.25">
      <c r="A120" s="5" t="s">
        <v>5</v>
      </c>
      <c r="B120" s="5" t="s">
        <v>276</v>
      </c>
      <c r="C120" s="56"/>
      <c r="D120" s="56"/>
      <c r="E120" s="56" t="s">
        <v>277</v>
      </c>
      <c r="F120" s="56"/>
      <c r="G120" s="5" t="s">
        <v>56</v>
      </c>
      <c r="H120" s="21">
        <v>3687</v>
      </c>
      <c r="I120" s="88">
        <v>7200</v>
      </c>
      <c r="J120" s="88"/>
      <c r="K120" s="88" t="s">
        <v>237</v>
      </c>
      <c r="L120" s="88"/>
      <c r="M120" s="21">
        <v>42928</v>
      </c>
      <c r="O120" s="26"/>
    </row>
    <row r="121" spans="1:15" s="1" customFormat="1" ht="15.4" customHeight="1" x14ac:dyDescent="0.25">
      <c r="A121" s="4" t="s">
        <v>5</v>
      </c>
      <c r="B121" s="4" t="s">
        <v>278</v>
      </c>
      <c r="C121" s="58" t="s">
        <v>254</v>
      </c>
      <c r="D121" s="58"/>
      <c r="E121" s="58" t="s">
        <v>279</v>
      </c>
      <c r="F121" s="58"/>
      <c r="G121" s="4" t="s">
        <v>256</v>
      </c>
      <c r="H121" s="20">
        <v>2076</v>
      </c>
      <c r="I121" s="83">
        <v>7402</v>
      </c>
      <c r="J121" s="83"/>
      <c r="K121" s="83" t="s">
        <v>237</v>
      </c>
      <c r="L121" s="83"/>
      <c r="M121" s="20">
        <v>42874</v>
      </c>
      <c r="O121" s="26"/>
    </row>
    <row r="122" spans="1:15" s="1" customFormat="1" ht="15.4" customHeight="1" x14ac:dyDescent="0.25">
      <c r="A122" s="5" t="s">
        <v>5</v>
      </c>
      <c r="B122" s="5" t="s">
        <v>280</v>
      </c>
      <c r="C122" s="56" t="s">
        <v>281</v>
      </c>
      <c r="D122" s="56"/>
      <c r="E122" s="56" t="s">
        <v>282</v>
      </c>
      <c r="F122" s="56"/>
      <c r="G122" s="5" t="s">
        <v>87</v>
      </c>
      <c r="H122" s="21">
        <v>546</v>
      </c>
      <c r="I122" s="88">
        <v>940</v>
      </c>
      <c r="J122" s="88"/>
      <c r="K122" s="88" t="s">
        <v>237</v>
      </c>
      <c r="L122" s="88"/>
      <c r="M122" s="21">
        <v>5558</v>
      </c>
      <c r="O122" s="26"/>
    </row>
    <row r="123" spans="1:15" s="1" customFormat="1" ht="15.4" customHeight="1" x14ac:dyDescent="0.25">
      <c r="A123" s="4" t="s">
        <v>5</v>
      </c>
      <c r="B123" s="4" t="s">
        <v>283</v>
      </c>
      <c r="C123" s="58" t="s">
        <v>258</v>
      </c>
      <c r="D123" s="58"/>
      <c r="E123" s="58" t="s">
        <v>284</v>
      </c>
      <c r="F123" s="58"/>
      <c r="G123" s="4" t="s">
        <v>260</v>
      </c>
      <c r="H123" s="20">
        <v>4266</v>
      </c>
      <c r="I123" s="83">
        <v>10160</v>
      </c>
      <c r="J123" s="83"/>
      <c r="K123" s="83" t="s">
        <v>237</v>
      </c>
      <c r="L123" s="83"/>
      <c r="M123" s="20">
        <v>65863</v>
      </c>
      <c r="O123" s="26"/>
    </row>
    <row r="124" spans="1:15" s="1" customFormat="1" ht="15.4" customHeight="1" x14ac:dyDescent="0.25">
      <c r="A124" s="5" t="s">
        <v>5</v>
      </c>
      <c r="B124" s="5" t="s">
        <v>285</v>
      </c>
      <c r="C124" s="56" t="s">
        <v>286</v>
      </c>
      <c r="D124" s="56"/>
      <c r="E124" s="56" t="s">
        <v>8</v>
      </c>
      <c r="F124" s="56"/>
      <c r="G124" s="5" t="s">
        <v>287</v>
      </c>
      <c r="H124" s="21">
        <v>1429</v>
      </c>
      <c r="I124" s="88">
        <v>4626</v>
      </c>
      <c r="J124" s="88"/>
      <c r="K124" s="88" t="s">
        <v>237</v>
      </c>
      <c r="L124" s="88"/>
      <c r="M124" s="21">
        <v>29785</v>
      </c>
      <c r="O124" s="26"/>
    </row>
    <row r="125" spans="1:15" s="1" customFormat="1" ht="15.4" customHeight="1" x14ac:dyDescent="0.25">
      <c r="A125" s="4" t="s">
        <v>5</v>
      </c>
      <c r="B125" s="4" t="s">
        <v>288</v>
      </c>
      <c r="C125" s="58" t="s">
        <v>289</v>
      </c>
      <c r="D125" s="58"/>
      <c r="E125" s="58" t="s">
        <v>290</v>
      </c>
      <c r="F125" s="58"/>
      <c r="G125" s="4" t="s">
        <v>291</v>
      </c>
      <c r="H125" s="20">
        <v>2176</v>
      </c>
      <c r="I125" s="83">
        <v>5926</v>
      </c>
      <c r="J125" s="83"/>
      <c r="K125" s="83" t="s">
        <v>237</v>
      </c>
      <c r="L125" s="83"/>
      <c r="M125" s="20">
        <v>35729</v>
      </c>
      <c r="O125" s="26"/>
    </row>
    <row r="126" spans="1:15" s="1" customFormat="1" ht="15.4" customHeight="1" x14ac:dyDescent="0.25">
      <c r="A126" s="5" t="s">
        <v>5</v>
      </c>
      <c r="B126" s="5" t="s">
        <v>292</v>
      </c>
      <c r="C126" s="56" t="s">
        <v>258</v>
      </c>
      <c r="D126" s="56"/>
      <c r="E126" s="56" t="s">
        <v>95</v>
      </c>
      <c r="F126" s="56"/>
      <c r="G126" s="5" t="s">
        <v>260</v>
      </c>
      <c r="H126" s="21">
        <v>2304</v>
      </c>
      <c r="I126" s="88" t="s">
        <v>237</v>
      </c>
      <c r="J126" s="88"/>
      <c r="K126" s="88" t="s">
        <v>237</v>
      </c>
      <c r="L126" s="88"/>
      <c r="M126" s="21">
        <v>22261</v>
      </c>
      <c r="O126" s="26"/>
    </row>
    <row r="127" spans="1:15" s="1" customFormat="1" ht="15.4" customHeight="1" x14ac:dyDescent="0.25">
      <c r="A127" s="4" t="s">
        <v>5</v>
      </c>
      <c r="B127" s="4" t="s">
        <v>292</v>
      </c>
      <c r="C127" s="58" t="s">
        <v>258</v>
      </c>
      <c r="D127" s="58"/>
      <c r="E127" s="58" t="s">
        <v>293</v>
      </c>
      <c r="F127" s="58"/>
      <c r="G127" s="4" t="s">
        <v>260</v>
      </c>
      <c r="H127" s="20" t="s">
        <v>237</v>
      </c>
      <c r="I127" s="83">
        <v>8082</v>
      </c>
      <c r="J127" s="83"/>
      <c r="K127" s="83" t="s">
        <v>237</v>
      </c>
      <c r="L127" s="83"/>
      <c r="M127" s="20">
        <v>26565</v>
      </c>
      <c r="O127" s="26"/>
    </row>
    <row r="128" spans="1:15" s="1" customFormat="1" ht="15.4" customHeight="1" x14ac:dyDescent="0.25">
      <c r="A128" s="5" t="s">
        <v>5</v>
      </c>
      <c r="B128" s="5" t="s">
        <v>294</v>
      </c>
      <c r="C128" s="56" t="s">
        <v>254</v>
      </c>
      <c r="D128" s="56"/>
      <c r="E128" s="56" t="s">
        <v>295</v>
      </c>
      <c r="F128" s="56"/>
      <c r="G128" s="5" t="s">
        <v>256</v>
      </c>
      <c r="H128" s="21">
        <v>2459</v>
      </c>
      <c r="I128" s="88">
        <v>6246</v>
      </c>
      <c r="J128" s="88"/>
      <c r="K128" s="88" t="s">
        <v>237</v>
      </c>
      <c r="L128" s="88"/>
      <c r="M128" s="21">
        <v>41208</v>
      </c>
      <c r="O128" s="26"/>
    </row>
    <row r="129" spans="1:15" s="1" customFormat="1" ht="15.4" customHeight="1" x14ac:dyDescent="0.25">
      <c r="A129" s="4" t="s">
        <v>5</v>
      </c>
      <c r="B129" s="4" t="s">
        <v>296</v>
      </c>
      <c r="C129" s="58" t="s">
        <v>297</v>
      </c>
      <c r="D129" s="58"/>
      <c r="E129" s="58" t="s">
        <v>298</v>
      </c>
      <c r="F129" s="58"/>
      <c r="G129" s="4" t="s">
        <v>299</v>
      </c>
      <c r="H129" s="20">
        <v>3198</v>
      </c>
      <c r="I129" s="83">
        <v>9824</v>
      </c>
      <c r="J129" s="83"/>
      <c r="K129" s="83" t="s">
        <v>237</v>
      </c>
      <c r="L129" s="83"/>
      <c r="M129" s="20">
        <v>55427</v>
      </c>
      <c r="O129" s="26"/>
    </row>
    <row r="130" spans="1:15" s="1" customFormat="1" ht="15.4" customHeight="1" x14ac:dyDescent="0.25">
      <c r="A130" s="5" t="s">
        <v>5</v>
      </c>
      <c r="B130" s="5" t="s">
        <v>300</v>
      </c>
      <c r="C130" s="56" t="s">
        <v>258</v>
      </c>
      <c r="D130" s="56"/>
      <c r="E130" s="56" t="s">
        <v>58</v>
      </c>
      <c r="F130" s="56"/>
      <c r="G130" s="5" t="s">
        <v>260</v>
      </c>
      <c r="H130" s="21" t="s">
        <v>237</v>
      </c>
      <c r="I130" s="88" t="s">
        <v>237</v>
      </c>
      <c r="J130" s="88"/>
      <c r="K130" s="88" t="s">
        <v>237</v>
      </c>
      <c r="L130" s="88"/>
      <c r="M130" s="21">
        <v>20569</v>
      </c>
      <c r="O130" s="26"/>
    </row>
    <row r="131" spans="1:15" s="1" customFormat="1" ht="15.4" customHeight="1" x14ac:dyDescent="0.25">
      <c r="A131" s="4" t="s">
        <v>5</v>
      </c>
      <c r="B131" s="4" t="s">
        <v>301</v>
      </c>
      <c r="C131" s="58" t="s">
        <v>254</v>
      </c>
      <c r="D131" s="58"/>
      <c r="E131" s="58" t="s">
        <v>16</v>
      </c>
      <c r="F131" s="58"/>
      <c r="G131" s="4" t="s">
        <v>256</v>
      </c>
      <c r="H131" s="20">
        <v>2604</v>
      </c>
      <c r="I131" s="83">
        <v>8302</v>
      </c>
      <c r="J131" s="83"/>
      <c r="K131" s="83" t="s">
        <v>237</v>
      </c>
      <c r="L131" s="83"/>
      <c r="M131" s="20">
        <v>44707</v>
      </c>
      <c r="O131" s="26"/>
    </row>
    <row r="132" spans="1:15" s="1" customFormat="1" ht="15.4" customHeight="1" x14ac:dyDescent="0.25">
      <c r="A132" s="5" t="s">
        <v>5</v>
      </c>
      <c r="B132" s="5" t="s">
        <v>302</v>
      </c>
      <c r="C132" s="56" t="s">
        <v>258</v>
      </c>
      <c r="D132" s="56"/>
      <c r="E132" s="56" t="s">
        <v>76</v>
      </c>
      <c r="F132" s="56"/>
      <c r="G132" s="5" t="s">
        <v>260</v>
      </c>
      <c r="H132" s="21">
        <v>1824</v>
      </c>
      <c r="I132" s="88">
        <v>5806</v>
      </c>
      <c r="J132" s="88"/>
      <c r="K132" s="88" t="s">
        <v>237</v>
      </c>
      <c r="L132" s="88"/>
      <c r="M132" s="21">
        <v>31516</v>
      </c>
      <c r="O132" s="26"/>
    </row>
    <row r="133" spans="1:15" s="1" customFormat="1" ht="15.4" customHeight="1" x14ac:dyDescent="0.25">
      <c r="A133" s="4" t="s">
        <v>5</v>
      </c>
      <c r="B133" s="4" t="s">
        <v>303</v>
      </c>
      <c r="C133" s="58" t="s">
        <v>254</v>
      </c>
      <c r="D133" s="58"/>
      <c r="E133" s="58" t="s">
        <v>304</v>
      </c>
      <c r="F133" s="58"/>
      <c r="G133" s="4" t="s">
        <v>256</v>
      </c>
      <c r="H133" s="20">
        <v>2434</v>
      </c>
      <c r="I133" s="83">
        <v>7586</v>
      </c>
      <c r="J133" s="83"/>
      <c r="K133" s="83" t="s">
        <v>237</v>
      </c>
      <c r="L133" s="83"/>
      <c r="M133" s="20">
        <v>43860</v>
      </c>
      <c r="O133" s="26"/>
    </row>
    <row r="134" spans="1:15" s="1" customFormat="1" ht="15.4" customHeight="1" x14ac:dyDescent="0.25">
      <c r="A134" s="5" t="s">
        <v>5</v>
      </c>
      <c r="B134" s="5" t="s">
        <v>305</v>
      </c>
      <c r="C134" s="56" t="s">
        <v>306</v>
      </c>
      <c r="D134" s="56"/>
      <c r="E134" s="56" t="s">
        <v>26</v>
      </c>
      <c r="F134" s="56"/>
      <c r="G134" s="5" t="s">
        <v>307</v>
      </c>
      <c r="H134" s="21">
        <v>1060</v>
      </c>
      <c r="I134" s="88">
        <v>791</v>
      </c>
      <c r="J134" s="88"/>
      <c r="K134" s="88" t="s">
        <v>237</v>
      </c>
      <c r="L134" s="88"/>
      <c r="M134" s="21">
        <v>8583</v>
      </c>
      <c r="O134" s="26"/>
    </row>
    <row r="135" spans="1:15" s="1" customFormat="1" ht="17.149999999999999" customHeight="1" thickBot="1" x14ac:dyDescent="0.3">
      <c r="A135" s="63" t="s">
        <v>359</v>
      </c>
      <c r="B135" s="63"/>
      <c r="C135" s="63"/>
      <c r="D135" s="63"/>
      <c r="E135" s="63"/>
      <c r="F135" s="63"/>
      <c r="G135" s="63"/>
      <c r="H135" s="22">
        <v>669</v>
      </c>
      <c r="I135" s="82">
        <v>1386</v>
      </c>
      <c r="J135" s="82"/>
      <c r="K135" s="82" t="s">
        <v>237</v>
      </c>
      <c r="L135" s="82"/>
      <c r="M135" s="22">
        <v>9043</v>
      </c>
      <c r="O135" s="26"/>
    </row>
    <row r="136" spans="1:15" s="1" customFormat="1" ht="15.4" customHeight="1" thickTop="1" x14ac:dyDescent="0.25">
      <c r="A136" s="4" t="s">
        <v>5</v>
      </c>
      <c r="B136" s="4" t="s">
        <v>360</v>
      </c>
      <c r="C136" s="58" t="s">
        <v>344</v>
      </c>
      <c r="D136" s="58"/>
      <c r="E136" s="58" t="s">
        <v>13</v>
      </c>
      <c r="F136" s="58"/>
      <c r="G136" s="4" t="s">
        <v>201</v>
      </c>
      <c r="H136" s="20">
        <v>669</v>
      </c>
      <c r="I136" s="83">
        <v>1386</v>
      </c>
      <c r="J136" s="83"/>
      <c r="K136" s="83" t="s">
        <v>237</v>
      </c>
      <c r="L136" s="83"/>
      <c r="M136" s="20">
        <v>9043</v>
      </c>
      <c r="O136" s="26"/>
    </row>
    <row r="137" spans="1:15" s="1" customFormat="1" ht="17.149999999999999" customHeight="1" thickBot="1" x14ac:dyDescent="0.3">
      <c r="A137" s="63" t="s">
        <v>367</v>
      </c>
      <c r="B137" s="63"/>
      <c r="C137" s="63"/>
      <c r="D137" s="63"/>
      <c r="E137" s="63"/>
      <c r="F137" s="63"/>
      <c r="G137" s="63"/>
      <c r="H137" s="22">
        <v>1058</v>
      </c>
      <c r="I137" s="82">
        <v>2348</v>
      </c>
      <c r="J137" s="82"/>
      <c r="K137" s="82" t="s">
        <v>237</v>
      </c>
      <c r="L137" s="82"/>
      <c r="M137" s="22">
        <v>4435</v>
      </c>
      <c r="O137" s="26"/>
    </row>
    <row r="138" spans="1:15" s="1" customFormat="1" ht="15.4" customHeight="1" thickTop="1" x14ac:dyDescent="0.25">
      <c r="A138" s="5" t="s">
        <v>5</v>
      </c>
      <c r="B138" s="5" t="s">
        <v>368</v>
      </c>
      <c r="C138" s="56" t="s">
        <v>235</v>
      </c>
      <c r="D138" s="56"/>
      <c r="E138" s="56" t="s">
        <v>236</v>
      </c>
      <c r="F138" s="56"/>
      <c r="G138" s="5" t="s">
        <v>235</v>
      </c>
      <c r="H138" s="21">
        <v>1058</v>
      </c>
      <c r="I138" s="88">
        <v>2348</v>
      </c>
      <c r="J138" s="88"/>
      <c r="K138" s="88" t="s">
        <v>237</v>
      </c>
      <c r="L138" s="88"/>
      <c r="M138" s="21">
        <v>4435</v>
      </c>
      <c r="O138" s="26"/>
    </row>
    <row r="139" spans="1:15" s="1" customFormat="1" ht="17.149999999999999" customHeight="1" thickBot="1" x14ac:dyDescent="0.3">
      <c r="A139" s="63" t="s">
        <v>177</v>
      </c>
      <c r="B139" s="63"/>
      <c r="C139" s="63"/>
      <c r="D139" s="63"/>
      <c r="E139" s="63"/>
      <c r="F139" s="63"/>
      <c r="G139" s="63"/>
      <c r="H139" s="22">
        <v>31677</v>
      </c>
      <c r="I139" s="82">
        <v>74095</v>
      </c>
      <c r="J139" s="82"/>
      <c r="K139" s="82" t="s">
        <v>237</v>
      </c>
      <c r="L139" s="82"/>
      <c r="M139" s="22">
        <v>437643</v>
      </c>
      <c r="O139" s="26"/>
    </row>
    <row r="140" spans="1:15" s="1" customFormat="1" ht="15.4" customHeight="1" thickTop="1" x14ac:dyDescent="0.25">
      <c r="A140" s="4" t="s">
        <v>5</v>
      </c>
      <c r="B140" s="4" t="s">
        <v>178</v>
      </c>
      <c r="C140" s="58" t="s">
        <v>179</v>
      </c>
      <c r="D140" s="58"/>
      <c r="E140" s="58" t="s">
        <v>42</v>
      </c>
      <c r="F140" s="58"/>
      <c r="G140" s="4" t="s">
        <v>56</v>
      </c>
      <c r="H140" s="20">
        <v>1837</v>
      </c>
      <c r="I140" s="83">
        <v>4154</v>
      </c>
      <c r="J140" s="83"/>
      <c r="K140" s="83" t="s">
        <v>237</v>
      </c>
      <c r="L140" s="83"/>
      <c r="M140" s="20">
        <v>22091</v>
      </c>
      <c r="O140" s="26"/>
    </row>
    <row r="141" spans="1:15" s="1" customFormat="1" ht="15.4" customHeight="1" x14ac:dyDescent="0.25">
      <c r="A141" s="5" t="s">
        <v>5</v>
      </c>
      <c r="B141" s="5" t="s">
        <v>180</v>
      </c>
      <c r="C141" s="56" t="s">
        <v>181</v>
      </c>
      <c r="D141" s="56"/>
      <c r="E141" s="56" t="s">
        <v>182</v>
      </c>
      <c r="F141" s="56"/>
      <c r="G141" s="5" t="s">
        <v>183</v>
      </c>
      <c r="H141" s="21">
        <v>2953</v>
      </c>
      <c r="I141" s="88">
        <v>5484</v>
      </c>
      <c r="J141" s="88"/>
      <c r="K141" s="88" t="s">
        <v>237</v>
      </c>
      <c r="L141" s="88"/>
      <c r="M141" s="21">
        <v>31660</v>
      </c>
      <c r="O141" s="26"/>
    </row>
    <row r="142" spans="1:15" s="1" customFormat="1" ht="15.4" customHeight="1" x14ac:dyDescent="0.25">
      <c r="A142" s="4" t="s">
        <v>5</v>
      </c>
      <c r="B142" s="4" t="s">
        <v>184</v>
      </c>
      <c r="C142" s="58"/>
      <c r="D142" s="58"/>
      <c r="E142" s="58" t="s">
        <v>185</v>
      </c>
      <c r="F142" s="58"/>
      <c r="G142" s="4" t="s">
        <v>186</v>
      </c>
      <c r="H142" s="20" t="s">
        <v>237</v>
      </c>
      <c r="I142" s="83" t="s">
        <v>237</v>
      </c>
      <c r="J142" s="83"/>
      <c r="K142" s="83" t="s">
        <v>237</v>
      </c>
      <c r="L142" s="83"/>
      <c r="M142" s="20">
        <v>12311</v>
      </c>
      <c r="O142" s="26"/>
    </row>
    <row r="143" spans="1:15" s="1" customFormat="1" ht="15.4" customHeight="1" x14ac:dyDescent="0.25">
      <c r="A143" s="5" t="s">
        <v>5</v>
      </c>
      <c r="B143" s="5" t="s">
        <v>184</v>
      </c>
      <c r="C143" s="56"/>
      <c r="D143" s="56"/>
      <c r="E143" s="56" t="s">
        <v>185</v>
      </c>
      <c r="F143" s="56"/>
      <c r="G143" s="5" t="s">
        <v>849</v>
      </c>
      <c r="H143" s="21">
        <v>2742</v>
      </c>
      <c r="I143" s="88">
        <v>7804</v>
      </c>
      <c r="J143" s="88"/>
      <c r="K143" s="88" t="s">
        <v>237</v>
      </c>
      <c r="L143" s="88"/>
      <c r="M143" s="21">
        <v>34389</v>
      </c>
      <c r="O143" s="26"/>
    </row>
    <row r="144" spans="1:15" s="1" customFormat="1" ht="15.4" customHeight="1" x14ac:dyDescent="0.25">
      <c r="A144" s="4" t="s">
        <v>5</v>
      </c>
      <c r="B144" s="4" t="s">
        <v>187</v>
      </c>
      <c r="C144" s="58" t="s">
        <v>188</v>
      </c>
      <c r="D144" s="58"/>
      <c r="E144" s="58" t="s">
        <v>58</v>
      </c>
      <c r="F144" s="58"/>
      <c r="G144" s="4"/>
      <c r="H144" s="20">
        <v>2382</v>
      </c>
      <c r="I144" s="83">
        <v>4598</v>
      </c>
      <c r="J144" s="83"/>
      <c r="K144" s="83" t="s">
        <v>237</v>
      </c>
      <c r="L144" s="83"/>
      <c r="M144" s="20">
        <v>26739</v>
      </c>
      <c r="O144" s="26"/>
    </row>
    <row r="145" spans="1:15" s="1" customFormat="1" ht="15.4" customHeight="1" x14ac:dyDescent="0.25">
      <c r="A145" s="5" t="s">
        <v>5</v>
      </c>
      <c r="B145" s="5" t="s">
        <v>189</v>
      </c>
      <c r="C145" s="56"/>
      <c r="D145" s="56"/>
      <c r="E145" s="56" t="s">
        <v>190</v>
      </c>
      <c r="F145" s="56"/>
      <c r="G145" s="5" t="s">
        <v>191</v>
      </c>
      <c r="H145" s="21">
        <v>551</v>
      </c>
      <c r="I145" s="88">
        <v>1604</v>
      </c>
      <c r="J145" s="88"/>
      <c r="K145" s="88" t="s">
        <v>237</v>
      </c>
      <c r="L145" s="88"/>
      <c r="M145" s="21">
        <v>7137</v>
      </c>
      <c r="O145" s="26"/>
    </row>
    <row r="146" spans="1:15" s="1" customFormat="1" ht="15.4" customHeight="1" x14ac:dyDescent="0.25">
      <c r="A146" s="4" t="s">
        <v>5</v>
      </c>
      <c r="B146" s="4" t="s">
        <v>192</v>
      </c>
      <c r="C146" s="58" t="s">
        <v>193</v>
      </c>
      <c r="D146" s="58"/>
      <c r="E146" s="58" t="s">
        <v>194</v>
      </c>
      <c r="F146" s="58"/>
      <c r="G146" s="4" t="s">
        <v>195</v>
      </c>
      <c r="H146" s="20" t="s">
        <v>237</v>
      </c>
      <c r="I146" s="83">
        <v>3508</v>
      </c>
      <c r="J146" s="83"/>
      <c r="K146" s="83" t="s">
        <v>237</v>
      </c>
      <c r="L146" s="83"/>
      <c r="M146" s="20">
        <v>17137</v>
      </c>
      <c r="O146" s="26"/>
    </row>
    <row r="147" spans="1:15" s="1" customFormat="1" ht="15.4" customHeight="1" x14ac:dyDescent="0.25">
      <c r="A147" s="5" t="s">
        <v>5</v>
      </c>
      <c r="B147" s="5" t="s">
        <v>192</v>
      </c>
      <c r="C147" s="56" t="s">
        <v>193</v>
      </c>
      <c r="D147" s="56"/>
      <c r="E147" s="56" t="s">
        <v>194</v>
      </c>
      <c r="F147" s="56"/>
      <c r="G147" s="5" t="s">
        <v>850</v>
      </c>
      <c r="H147" s="21">
        <v>1118</v>
      </c>
      <c r="I147" s="88" t="s">
        <v>237</v>
      </c>
      <c r="J147" s="88"/>
      <c r="K147" s="88" t="s">
        <v>237</v>
      </c>
      <c r="L147" s="88"/>
      <c r="M147" s="21">
        <v>3575</v>
      </c>
      <c r="O147" s="26"/>
    </row>
    <row r="148" spans="1:15" s="1" customFormat="1" ht="15.4" customHeight="1" x14ac:dyDescent="0.25">
      <c r="A148" s="4" t="s">
        <v>5</v>
      </c>
      <c r="B148" s="4" t="s">
        <v>196</v>
      </c>
      <c r="C148" s="58" t="s">
        <v>193</v>
      </c>
      <c r="D148" s="58"/>
      <c r="E148" s="58" t="s">
        <v>197</v>
      </c>
      <c r="F148" s="58"/>
      <c r="G148" s="4" t="s">
        <v>198</v>
      </c>
      <c r="H148" s="20">
        <v>2232</v>
      </c>
      <c r="I148" s="83" t="s">
        <v>237</v>
      </c>
      <c r="J148" s="83"/>
      <c r="K148" s="83" t="s">
        <v>237</v>
      </c>
      <c r="L148" s="83"/>
      <c r="M148" s="20">
        <v>7156</v>
      </c>
      <c r="O148" s="26"/>
    </row>
    <row r="149" spans="1:15" s="1" customFormat="1" ht="15.4" customHeight="1" x14ac:dyDescent="0.25">
      <c r="A149" s="5" t="s">
        <v>5</v>
      </c>
      <c r="B149" s="5" t="s">
        <v>196</v>
      </c>
      <c r="C149" s="56" t="s">
        <v>193</v>
      </c>
      <c r="D149" s="56"/>
      <c r="E149" s="56" t="s">
        <v>197</v>
      </c>
      <c r="F149" s="56"/>
      <c r="G149" s="5" t="s">
        <v>851</v>
      </c>
      <c r="H149" s="21" t="s">
        <v>237</v>
      </c>
      <c r="I149" s="88">
        <v>4034</v>
      </c>
      <c r="J149" s="88"/>
      <c r="K149" s="88" t="s">
        <v>237</v>
      </c>
      <c r="L149" s="88"/>
      <c r="M149" s="21">
        <v>15707</v>
      </c>
      <c r="O149" s="26"/>
    </row>
    <row r="150" spans="1:15" s="1" customFormat="1" ht="15.4" customHeight="1" x14ac:dyDescent="0.25">
      <c r="A150" s="4" t="s">
        <v>5</v>
      </c>
      <c r="B150" s="4" t="s">
        <v>199</v>
      </c>
      <c r="C150" s="58" t="s">
        <v>181</v>
      </c>
      <c r="D150" s="58"/>
      <c r="E150" s="58" t="s">
        <v>200</v>
      </c>
      <c r="F150" s="58"/>
      <c r="G150" s="4" t="s">
        <v>201</v>
      </c>
      <c r="H150" s="20">
        <v>1038</v>
      </c>
      <c r="I150" s="83">
        <v>4048</v>
      </c>
      <c r="J150" s="83"/>
      <c r="K150" s="83" t="s">
        <v>237</v>
      </c>
      <c r="L150" s="83"/>
      <c r="M150" s="20">
        <v>21523</v>
      </c>
      <c r="O150" s="26"/>
    </row>
    <row r="151" spans="1:15" s="1" customFormat="1" ht="15.4" customHeight="1" x14ac:dyDescent="0.25">
      <c r="A151" s="5" t="s">
        <v>5</v>
      </c>
      <c r="B151" s="5" t="s">
        <v>202</v>
      </c>
      <c r="C151" s="56" t="s">
        <v>203</v>
      </c>
      <c r="D151" s="56"/>
      <c r="E151" s="56" t="s">
        <v>204</v>
      </c>
      <c r="F151" s="56"/>
      <c r="G151" s="5" t="s">
        <v>205</v>
      </c>
      <c r="H151" s="21" t="s">
        <v>237</v>
      </c>
      <c r="I151" s="88">
        <v>3688</v>
      </c>
      <c r="J151" s="88"/>
      <c r="K151" s="88" t="s">
        <v>237</v>
      </c>
      <c r="L151" s="88"/>
      <c r="M151" s="21">
        <v>15090</v>
      </c>
      <c r="O151" s="26"/>
    </row>
    <row r="152" spans="1:15" s="1" customFormat="1" ht="15.4" customHeight="1" x14ac:dyDescent="0.25">
      <c r="A152" s="4" t="s">
        <v>5</v>
      </c>
      <c r="B152" s="4" t="s">
        <v>202</v>
      </c>
      <c r="C152" s="58" t="s">
        <v>203</v>
      </c>
      <c r="D152" s="58"/>
      <c r="E152" s="58" t="s">
        <v>204</v>
      </c>
      <c r="F152" s="58"/>
      <c r="G152" s="4" t="s">
        <v>852</v>
      </c>
      <c r="H152" s="20">
        <v>2734</v>
      </c>
      <c r="I152" s="83" t="s">
        <v>237</v>
      </c>
      <c r="J152" s="83"/>
      <c r="K152" s="83" t="s">
        <v>237</v>
      </c>
      <c r="L152" s="83"/>
      <c r="M152" s="20">
        <v>11851</v>
      </c>
      <c r="O152" s="26"/>
    </row>
    <row r="153" spans="1:15" s="1" customFormat="1" ht="15.4" customHeight="1" x14ac:dyDescent="0.25">
      <c r="A153" s="5" t="s">
        <v>5</v>
      </c>
      <c r="B153" s="5" t="s">
        <v>206</v>
      </c>
      <c r="C153" s="56" t="s">
        <v>181</v>
      </c>
      <c r="D153" s="56"/>
      <c r="E153" s="56" t="s">
        <v>204</v>
      </c>
      <c r="F153" s="56"/>
      <c r="G153" s="5" t="s">
        <v>207</v>
      </c>
      <c r="H153" s="21" t="s">
        <v>237</v>
      </c>
      <c r="I153" s="88" t="s">
        <v>237</v>
      </c>
      <c r="J153" s="88"/>
      <c r="K153" s="88" t="s">
        <v>237</v>
      </c>
      <c r="L153" s="88"/>
      <c r="M153" s="21">
        <v>4164</v>
      </c>
      <c r="O153" s="26"/>
    </row>
    <row r="154" spans="1:15" s="1" customFormat="1" ht="15.4" customHeight="1" x14ac:dyDescent="0.25">
      <c r="A154" s="4" t="s">
        <v>5</v>
      </c>
      <c r="B154" s="4" t="s">
        <v>206</v>
      </c>
      <c r="C154" s="58" t="s">
        <v>181</v>
      </c>
      <c r="D154" s="58"/>
      <c r="E154" s="58" t="s">
        <v>204</v>
      </c>
      <c r="F154" s="58"/>
      <c r="G154" s="4" t="s">
        <v>853</v>
      </c>
      <c r="H154" s="20">
        <v>781</v>
      </c>
      <c r="I154" s="83">
        <v>2904</v>
      </c>
      <c r="J154" s="83"/>
      <c r="K154" s="83" t="s">
        <v>237</v>
      </c>
      <c r="L154" s="83"/>
      <c r="M154" s="20">
        <v>10893</v>
      </c>
      <c r="O154" s="26"/>
    </row>
    <row r="155" spans="1:15" s="1" customFormat="1" ht="15.4" customHeight="1" x14ac:dyDescent="0.25">
      <c r="A155" s="5" t="s">
        <v>5</v>
      </c>
      <c r="B155" s="5" t="s">
        <v>832</v>
      </c>
      <c r="C155" s="56"/>
      <c r="D155" s="56"/>
      <c r="E155" s="56" t="s">
        <v>190</v>
      </c>
      <c r="F155" s="56"/>
      <c r="G155" s="5" t="s">
        <v>738</v>
      </c>
      <c r="H155" s="21" t="s">
        <v>237</v>
      </c>
      <c r="I155" s="88" t="s">
        <v>237</v>
      </c>
      <c r="J155" s="88"/>
      <c r="K155" s="88" t="s">
        <v>237</v>
      </c>
      <c r="L155" s="88"/>
      <c r="M155" s="21">
        <v>4691</v>
      </c>
      <c r="O155" s="26"/>
    </row>
    <row r="156" spans="1:15" s="1" customFormat="1" ht="15.4" customHeight="1" x14ac:dyDescent="0.25">
      <c r="A156" s="4" t="s">
        <v>5</v>
      </c>
      <c r="B156" s="4" t="s">
        <v>208</v>
      </c>
      <c r="C156" s="58"/>
      <c r="D156" s="58"/>
      <c r="E156" s="58" t="s">
        <v>185</v>
      </c>
      <c r="F156" s="58"/>
      <c r="G156" s="4" t="s">
        <v>209</v>
      </c>
      <c r="H156" s="20">
        <v>1762</v>
      </c>
      <c r="I156" s="83">
        <v>3506</v>
      </c>
      <c r="J156" s="83"/>
      <c r="K156" s="83" t="s">
        <v>237</v>
      </c>
      <c r="L156" s="83"/>
      <c r="M156" s="20">
        <v>11970</v>
      </c>
      <c r="O156" s="26"/>
    </row>
    <row r="157" spans="1:15" s="1" customFormat="1" ht="15.4" customHeight="1" x14ac:dyDescent="0.25">
      <c r="A157" s="5" t="s">
        <v>5</v>
      </c>
      <c r="B157" s="5" t="s">
        <v>208</v>
      </c>
      <c r="C157" s="56"/>
      <c r="D157" s="56"/>
      <c r="E157" s="56" t="s">
        <v>185</v>
      </c>
      <c r="F157" s="56"/>
      <c r="G157" s="5" t="s">
        <v>854</v>
      </c>
      <c r="H157" s="21" t="s">
        <v>237</v>
      </c>
      <c r="I157" s="88" t="s">
        <v>237</v>
      </c>
      <c r="J157" s="88"/>
      <c r="K157" s="88" t="s">
        <v>237</v>
      </c>
      <c r="L157" s="88"/>
      <c r="M157" s="21">
        <v>6289</v>
      </c>
      <c r="O157" s="26"/>
    </row>
    <row r="158" spans="1:15" s="1" customFormat="1" ht="15.4" customHeight="1" x14ac:dyDescent="0.25">
      <c r="A158" s="4" t="s">
        <v>5</v>
      </c>
      <c r="B158" s="4" t="s">
        <v>210</v>
      </c>
      <c r="C158" s="58" t="s">
        <v>181</v>
      </c>
      <c r="D158" s="58"/>
      <c r="E158" s="58" t="s">
        <v>211</v>
      </c>
      <c r="F158" s="58"/>
      <c r="G158" s="4" t="s">
        <v>212</v>
      </c>
      <c r="H158" s="20">
        <v>813</v>
      </c>
      <c r="I158" s="83">
        <v>1682</v>
      </c>
      <c r="J158" s="83"/>
      <c r="K158" s="83" t="s">
        <v>237</v>
      </c>
      <c r="L158" s="83"/>
      <c r="M158" s="20">
        <v>8368</v>
      </c>
      <c r="O158" s="26"/>
    </row>
    <row r="159" spans="1:15" s="1" customFormat="1" ht="15.4" customHeight="1" x14ac:dyDescent="0.25">
      <c r="A159" s="5" t="s">
        <v>5</v>
      </c>
      <c r="B159" s="5" t="s">
        <v>210</v>
      </c>
      <c r="C159" s="56" t="s">
        <v>181</v>
      </c>
      <c r="D159" s="56"/>
      <c r="E159" s="56" t="s">
        <v>211</v>
      </c>
      <c r="F159" s="56"/>
      <c r="G159" s="5" t="s">
        <v>855</v>
      </c>
      <c r="H159" s="21" t="s">
        <v>237</v>
      </c>
      <c r="I159" s="88" t="s">
        <v>237</v>
      </c>
      <c r="J159" s="88"/>
      <c r="K159" s="88" t="s">
        <v>237</v>
      </c>
      <c r="L159" s="88"/>
      <c r="M159" s="21">
        <v>1227</v>
      </c>
      <c r="O159" s="26"/>
    </row>
    <row r="160" spans="1:15" s="1" customFormat="1" ht="15.4" customHeight="1" x14ac:dyDescent="0.25">
      <c r="A160" s="4" t="s">
        <v>5</v>
      </c>
      <c r="B160" s="4" t="s">
        <v>213</v>
      </c>
      <c r="C160" s="58"/>
      <c r="D160" s="58"/>
      <c r="E160" s="58" t="s">
        <v>185</v>
      </c>
      <c r="F160" s="58"/>
      <c r="G160" s="4" t="s">
        <v>214</v>
      </c>
      <c r="H160" s="20">
        <v>1853</v>
      </c>
      <c r="I160" s="83">
        <v>3582</v>
      </c>
      <c r="J160" s="83"/>
      <c r="K160" s="83" t="s">
        <v>237</v>
      </c>
      <c r="L160" s="83"/>
      <c r="M160" s="20">
        <v>12311</v>
      </c>
      <c r="O160" s="26"/>
    </row>
    <row r="161" spans="1:15" s="1" customFormat="1" ht="15.4" customHeight="1" x14ac:dyDescent="0.25">
      <c r="A161" s="5" t="s">
        <v>5</v>
      </c>
      <c r="B161" s="5" t="s">
        <v>213</v>
      </c>
      <c r="C161" s="56"/>
      <c r="D161" s="56"/>
      <c r="E161" s="56" t="s">
        <v>185</v>
      </c>
      <c r="F161" s="56"/>
      <c r="G161" s="5" t="s">
        <v>856</v>
      </c>
      <c r="H161" s="21" t="s">
        <v>237</v>
      </c>
      <c r="I161" s="88" t="s">
        <v>237</v>
      </c>
      <c r="J161" s="88"/>
      <c r="K161" s="88" t="s">
        <v>237</v>
      </c>
      <c r="L161" s="88"/>
      <c r="M161" s="21">
        <v>8691</v>
      </c>
      <c r="O161" s="26"/>
    </row>
    <row r="162" spans="1:15" s="1" customFormat="1" ht="15.4" customHeight="1" x14ac:dyDescent="0.25">
      <c r="A162" s="4" t="s">
        <v>5</v>
      </c>
      <c r="B162" s="4" t="s">
        <v>215</v>
      </c>
      <c r="C162" s="58" t="s">
        <v>203</v>
      </c>
      <c r="D162" s="58"/>
      <c r="E162" s="58" t="s">
        <v>216</v>
      </c>
      <c r="F162" s="58"/>
      <c r="G162" s="4" t="s">
        <v>217</v>
      </c>
      <c r="H162" s="20">
        <v>583</v>
      </c>
      <c r="I162" s="83">
        <v>790</v>
      </c>
      <c r="J162" s="83"/>
      <c r="K162" s="83" t="s">
        <v>237</v>
      </c>
      <c r="L162" s="83"/>
      <c r="M162" s="20">
        <v>2330</v>
      </c>
      <c r="O162" s="26"/>
    </row>
    <row r="163" spans="1:15" s="1" customFormat="1" ht="15.4" customHeight="1" x14ac:dyDescent="0.25">
      <c r="A163" s="5" t="s">
        <v>5</v>
      </c>
      <c r="B163" s="5" t="s">
        <v>215</v>
      </c>
      <c r="C163" s="56" t="s">
        <v>203</v>
      </c>
      <c r="D163" s="56"/>
      <c r="E163" s="56" t="s">
        <v>216</v>
      </c>
      <c r="F163" s="56"/>
      <c r="G163" s="5" t="s">
        <v>857</v>
      </c>
      <c r="H163" s="21" t="s">
        <v>237</v>
      </c>
      <c r="I163" s="88" t="s">
        <v>237</v>
      </c>
      <c r="J163" s="88"/>
      <c r="K163" s="88" t="s">
        <v>237</v>
      </c>
      <c r="L163" s="88"/>
      <c r="M163" s="21">
        <v>2621</v>
      </c>
      <c r="O163" s="26"/>
    </row>
    <row r="164" spans="1:15" s="1" customFormat="1" ht="15.4" customHeight="1" x14ac:dyDescent="0.25">
      <c r="A164" s="4" t="s">
        <v>5</v>
      </c>
      <c r="B164" s="4" t="s">
        <v>218</v>
      </c>
      <c r="C164" s="58" t="s">
        <v>219</v>
      </c>
      <c r="D164" s="58"/>
      <c r="E164" s="58" t="s">
        <v>220</v>
      </c>
      <c r="F164" s="58"/>
      <c r="G164" s="4" t="s">
        <v>221</v>
      </c>
      <c r="H164" s="20">
        <v>1728</v>
      </c>
      <c r="I164" s="83">
        <v>5128</v>
      </c>
      <c r="J164" s="83"/>
      <c r="K164" s="83" t="s">
        <v>237</v>
      </c>
      <c r="L164" s="83"/>
      <c r="M164" s="20">
        <v>31082</v>
      </c>
      <c r="O164" s="26"/>
    </row>
    <row r="165" spans="1:15" s="1" customFormat="1" ht="15.4" customHeight="1" x14ac:dyDescent="0.25">
      <c r="A165" s="5" t="s">
        <v>5</v>
      </c>
      <c r="B165" s="5" t="s">
        <v>222</v>
      </c>
      <c r="C165" s="56" t="s">
        <v>203</v>
      </c>
      <c r="D165" s="56"/>
      <c r="E165" s="56" t="s">
        <v>223</v>
      </c>
      <c r="F165" s="56"/>
      <c r="G165" s="5" t="s">
        <v>224</v>
      </c>
      <c r="H165" s="21" t="s">
        <v>237</v>
      </c>
      <c r="I165" s="88" t="s">
        <v>237</v>
      </c>
      <c r="J165" s="88"/>
      <c r="K165" s="88" t="s">
        <v>237</v>
      </c>
      <c r="L165" s="88"/>
      <c r="M165" s="21">
        <v>5104</v>
      </c>
      <c r="O165" s="26"/>
    </row>
    <row r="166" spans="1:15" s="1" customFormat="1" ht="15.4" customHeight="1" x14ac:dyDescent="0.25">
      <c r="A166" s="4" t="s">
        <v>5</v>
      </c>
      <c r="B166" s="4" t="s">
        <v>222</v>
      </c>
      <c r="C166" s="58" t="s">
        <v>203</v>
      </c>
      <c r="D166" s="58"/>
      <c r="E166" s="58" t="s">
        <v>223</v>
      </c>
      <c r="F166" s="58"/>
      <c r="G166" s="4" t="s">
        <v>858</v>
      </c>
      <c r="H166" s="20">
        <v>2469</v>
      </c>
      <c r="I166" s="83">
        <v>7492</v>
      </c>
      <c r="J166" s="83"/>
      <c r="K166" s="83" t="s">
        <v>237</v>
      </c>
      <c r="L166" s="83"/>
      <c r="M166" s="20">
        <v>34834</v>
      </c>
      <c r="O166" s="26"/>
    </row>
    <row r="167" spans="1:15" s="1" customFormat="1" ht="15.4" customHeight="1" x14ac:dyDescent="0.25">
      <c r="A167" s="5" t="s">
        <v>5</v>
      </c>
      <c r="B167" s="5" t="s">
        <v>225</v>
      </c>
      <c r="C167" s="56" t="s">
        <v>193</v>
      </c>
      <c r="D167" s="56"/>
      <c r="E167" s="56" t="s">
        <v>194</v>
      </c>
      <c r="F167" s="56"/>
      <c r="G167" s="5" t="s">
        <v>226</v>
      </c>
      <c r="H167" s="21" t="s">
        <v>237</v>
      </c>
      <c r="I167" s="88" t="s">
        <v>237</v>
      </c>
      <c r="J167" s="88"/>
      <c r="K167" s="88" t="s">
        <v>237</v>
      </c>
      <c r="L167" s="88"/>
      <c r="M167" s="21">
        <v>4936</v>
      </c>
      <c r="O167" s="26"/>
    </row>
    <row r="168" spans="1:15" s="1" customFormat="1" ht="15.4" customHeight="1" x14ac:dyDescent="0.25">
      <c r="A168" s="4" t="s">
        <v>5</v>
      </c>
      <c r="B168" s="4" t="s">
        <v>225</v>
      </c>
      <c r="C168" s="58" t="s">
        <v>193</v>
      </c>
      <c r="D168" s="58"/>
      <c r="E168" s="58" t="s">
        <v>194</v>
      </c>
      <c r="F168" s="58"/>
      <c r="G168" s="4" t="s">
        <v>859</v>
      </c>
      <c r="H168" s="20">
        <v>780</v>
      </c>
      <c r="I168" s="83">
        <v>2556</v>
      </c>
      <c r="J168" s="83"/>
      <c r="K168" s="83" t="s">
        <v>237</v>
      </c>
      <c r="L168" s="83"/>
      <c r="M168" s="20">
        <v>11002</v>
      </c>
      <c r="O168" s="26"/>
    </row>
    <row r="169" spans="1:15" s="1" customFormat="1" ht="15.4" customHeight="1" x14ac:dyDescent="0.25">
      <c r="A169" s="5" t="s">
        <v>5</v>
      </c>
      <c r="B169" s="5" t="s">
        <v>227</v>
      </c>
      <c r="C169" s="56" t="s">
        <v>193</v>
      </c>
      <c r="D169" s="56"/>
      <c r="E169" s="56" t="s">
        <v>228</v>
      </c>
      <c r="F169" s="56"/>
      <c r="G169" s="5" t="s">
        <v>229</v>
      </c>
      <c r="H169" s="21" t="s">
        <v>237</v>
      </c>
      <c r="I169" s="88" t="s">
        <v>237</v>
      </c>
      <c r="J169" s="88"/>
      <c r="K169" s="88" t="s">
        <v>237</v>
      </c>
      <c r="L169" s="88"/>
      <c r="M169" s="21">
        <v>2640</v>
      </c>
      <c r="O169" s="26"/>
    </row>
    <row r="170" spans="1:15" s="1" customFormat="1" ht="15.4" customHeight="1" x14ac:dyDescent="0.25">
      <c r="A170" s="4" t="s">
        <v>5</v>
      </c>
      <c r="B170" s="4" t="s">
        <v>227</v>
      </c>
      <c r="C170" s="58" t="s">
        <v>193</v>
      </c>
      <c r="D170" s="58"/>
      <c r="E170" s="58" t="s">
        <v>228</v>
      </c>
      <c r="F170" s="58"/>
      <c r="G170" s="4" t="s">
        <v>860</v>
      </c>
      <c r="H170" s="20">
        <v>829</v>
      </c>
      <c r="I170" s="83">
        <v>2668</v>
      </c>
      <c r="J170" s="83"/>
      <c r="K170" s="83" t="s">
        <v>237</v>
      </c>
      <c r="L170" s="83"/>
      <c r="M170" s="20">
        <v>14794</v>
      </c>
      <c r="O170" s="26"/>
    </row>
    <row r="171" spans="1:15" s="1" customFormat="1" ht="15.4" customHeight="1" x14ac:dyDescent="0.25">
      <c r="A171" s="5" t="s">
        <v>5</v>
      </c>
      <c r="B171" s="5" t="s">
        <v>230</v>
      </c>
      <c r="C171" s="56" t="s">
        <v>231</v>
      </c>
      <c r="D171" s="56"/>
      <c r="E171" s="56" t="s">
        <v>232</v>
      </c>
      <c r="F171" s="56"/>
      <c r="G171" s="5" t="s">
        <v>201</v>
      </c>
      <c r="H171" s="21">
        <v>1474</v>
      </c>
      <c r="I171" s="88">
        <v>1141</v>
      </c>
      <c r="J171" s="88"/>
      <c r="K171" s="88" t="s">
        <v>237</v>
      </c>
      <c r="L171" s="88"/>
      <c r="M171" s="21">
        <v>13240</v>
      </c>
      <c r="O171" s="26"/>
    </row>
    <row r="172" spans="1:15" s="1" customFormat="1" ht="15.4" customHeight="1" x14ac:dyDescent="0.25">
      <c r="A172" s="4" t="s">
        <v>5</v>
      </c>
      <c r="B172" s="4" t="s">
        <v>233</v>
      </c>
      <c r="C172" s="58" t="s">
        <v>234</v>
      </c>
      <c r="D172" s="58"/>
      <c r="E172" s="58" t="s">
        <v>232</v>
      </c>
      <c r="F172" s="58"/>
      <c r="G172" s="4" t="s">
        <v>201</v>
      </c>
      <c r="H172" s="20">
        <v>1018</v>
      </c>
      <c r="I172" s="83">
        <v>3724</v>
      </c>
      <c r="J172" s="83"/>
      <c r="K172" s="83" t="s">
        <v>237</v>
      </c>
      <c r="L172" s="83"/>
      <c r="M172" s="20">
        <v>20090</v>
      </c>
      <c r="O172" s="26"/>
    </row>
    <row r="173" spans="1:15" s="1" customFormat="1" ht="17.149999999999999" customHeight="1" thickBot="1" x14ac:dyDescent="0.3">
      <c r="A173" s="63" t="s">
        <v>21</v>
      </c>
      <c r="B173" s="63"/>
      <c r="C173" s="63"/>
      <c r="D173" s="63"/>
      <c r="E173" s="63"/>
      <c r="F173" s="63"/>
      <c r="G173" s="63"/>
      <c r="H173" s="22">
        <v>2664</v>
      </c>
      <c r="I173" s="82">
        <v>7976</v>
      </c>
      <c r="J173" s="82"/>
      <c r="K173" s="82" t="s">
        <v>237</v>
      </c>
      <c r="L173" s="82"/>
      <c r="M173" s="22">
        <v>43624</v>
      </c>
      <c r="O173" s="26"/>
    </row>
    <row r="174" spans="1:15" s="1" customFormat="1" ht="15.4" customHeight="1" thickTop="1" x14ac:dyDescent="0.25">
      <c r="A174" s="5" t="s">
        <v>5</v>
      </c>
      <c r="B174" s="5" t="s">
        <v>22</v>
      </c>
      <c r="C174" s="56"/>
      <c r="D174" s="56"/>
      <c r="E174" s="56" t="s">
        <v>23</v>
      </c>
      <c r="F174" s="56"/>
      <c r="G174" s="5" t="s">
        <v>24</v>
      </c>
      <c r="H174" s="21">
        <v>1152</v>
      </c>
      <c r="I174" s="88">
        <v>4226</v>
      </c>
      <c r="J174" s="88"/>
      <c r="K174" s="88" t="s">
        <v>237</v>
      </c>
      <c r="L174" s="88"/>
      <c r="M174" s="21">
        <v>23849</v>
      </c>
      <c r="O174" s="26"/>
    </row>
    <row r="175" spans="1:15" s="1" customFormat="1" ht="15.4" customHeight="1" x14ac:dyDescent="0.25">
      <c r="A175" s="4" t="s">
        <v>5</v>
      </c>
      <c r="B175" s="4" t="s">
        <v>25</v>
      </c>
      <c r="C175" s="58"/>
      <c r="D175" s="58"/>
      <c r="E175" s="58" t="s">
        <v>26</v>
      </c>
      <c r="F175" s="58"/>
      <c r="G175" s="4" t="s">
        <v>27</v>
      </c>
      <c r="H175" s="20">
        <v>1457</v>
      </c>
      <c r="I175" s="83">
        <v>3564</v>
      </c>
      <c r="J175" s="83"/>
      <c r="K175" s="83" t="s">
        <v>237</v>
      </c>
      <c r="L175" s="83"/>
      <c r="M175" s="20">
        <v>18390</v>
      </c>
      <c r="O175" s="26"/>
    </row>
    <row r="176" spans="1:15" s="1" customFormat="1" ht="15.4" customHeight="1" x14ac:dyDescent="0.25">
      <c r="A176" s="5" t="s">
        <v>5</v>
      </c>
      <c r="B176" s="5" t="s">
        <v>28</v>
      </c>
      <c r="C176" s="56" t="s">
        <v>29</v>
      </c>
      <c r="D176" s="56"/>
      <c r="E176" s="56" t="s">
        <v>8</v>
      </c>
      <c r="F176" s="56"/>
      <c r="G176" s="5"/>
      <c r="H176" s="21">
        <v>55</v>
      </c>
      <c r="I176" s="88">
        <v>186</v>
      </c>
      <c r="J176" s="88"/>
      <c r="K176" s="88" t="s">
        <v>237</v>
      </c>
      <c r="L176" s="88"/>
      <c r="M176" s="21">
        <v>1385</v>
      </c>
      <c r="O176" s="26"/>
    </row>
    <row r="177" spans="1:15" s="1" customFormat="1" ht="17.149999999999999" customHeight="1" thickBot="1" x14ac:dyDescent="0.3">
      <c r="A177" s="63" t="s">
        <v>376</v>
      </c>
      <c r="B177" s="63"/>
      <c r="C177" s="63"/>
      <c r="D177" s="63"/>
      <c r="E177" s="63"/>
      <c r="F177" s="63"/>
      <c r="G177" s="63"/>
      <c r="H177" s="22">
        <v>229</v>
      </c>
      <c r="I177" s="82">
        <v>1506</v>
      </c>
      <c r="J177" s="82"/>
      <c r="K177" s="82" t="s">
        <v>237</v>
      </c>
      <c r="L177" s="82"/>
      <c r="M177" s="22">
        <v>6427</v>
      </c>
      <c r="O177" s="26"/>
    </row>
    <row r="178" spans="1:15" s="1" customFormat="1" ht="15.4" customHeight="1" thickTop="1" x14ac:dyDescent="0.25">
      <c r="A178" s="4" t="s">
        <v>5</v>
      </c>
      <c r="B178" s="4" t="s">
        <v>377</v>
      </c>
      <c r="C178" s="58" t="s">
        <v>344</v>
      </c>
      <c r="D178" s="58"/>
      <c r="E178" s="58" t="s">
        <v>13</v>
      </c>
      <c r="F178" s="58"/>
      <c r="G178" s="4" t="s">
        <v>201</v>
      </c>
      <c r="H178" s="20">
        <v>229</v>
      </c>
      <c r="I178" s="83">
        <v>1506</v>
      </c>
      <c r="J178" s="83"/>
      <c r="K178" s="83" t="s">
        <v>237</v>
      </c>
      <c r="L178" s="83"/>
      <c r="M178" s="20">
        <v>6427</v>
      </c>
      <c r="O178" s="26"/>
    </row>
    <row r="179" spans="1:15" s="1" customFormat="1" ht="17.149999999999999" customHeight="1" thickBot="1" x14ac:dyDescent="0.3">
      <c r="A179" s="63" t="s">
        <v>361</v>
      </c>
      <c r="B179" s="63"/>
      <c r="C179" s="63"/>
      <c r="D179" s="63"/>
      <c r="E179" s="63"/>
      <c r="F179" s="63"/>
      <c r="G179" s="63"/>
      <c r="H179" s="22">
        <v>4265</v>
      </c>
      <c r="I179" s="82">
        <v>7370</v>
      </c>
      <c r="J179" s="82"/>
      <c r="K179" s="82" t="s">
        <v>237</v>
      </c>
      <c r="L179" s="82"/>
      <c r="M179" s="22">
        <v>36922</v>
      </c>
      <c r="O179" s="26"/>
    </row>
    <row r="180" spans="1:15" s="1" customFormat="1" ht="15.4" customHeight="1" thickTop="1" x14ac:dyDescent="0.25">
      <c r="A180" s="5" t="s">
        <v>5</v>
      </c>
      <c r="B180" s="5" t="s">
        <v>362</v>
      </c>
      <c r="C180" s="56" t="s">
        <v>363</v>
      </c>
      <c r="D180" s="56"/>
      <c r="E180" s="56" t="s">
        <v>175</v>
      </c>
      <c r="F180" s="56"/>
      <c r="G180" s="5" t="s">
        <v>364</v>
      </c>
      <c r="H180" s="21">
        <v>1226</v>
      </c>
      <c r="I180" s="88">
        <v>2004</v>
      </c>
      <c r="J180" s="88"/>
      <c r="K180" s="88" t="s">
        <v>237</v>
      </c>
      <c r="L180" s="88"/>
      <c r="M180" s="21">
        <v>14150</v>
      </c>
      <c r="O180" s="26"/>
    </row>
    <row r="181" spans="1:15" s="1" customFormat="1" ht="15.4" customHeight="1" x14ac:dyDescent="0.25">
      <c r="A181" s="4" t="s">
        <v>5</v>
      </c>
      <c r="B181" s="4" t="s">
        <v>365</v>
      </c>
      <c r="C181" s="58" t="s">
        <v>366</v>
      </c>
      <c r="D181" s="58"/>
      <c r="E181" s="58" t="s">
        <v>26</v>
      </c>
      <c r="F181" s="58"/>
      <c r="G181" s="4" t="s">
        <v>172</v>
      </c>
      <c r="H181" s="20">
        <v>3039</v>
      </c>
      <c r="I181" s="83">
        <v>5366</v>
      </c>
      <c r="J181" s="83"/>
      <c r="K181" s="83" t="s">
        <v>237</v>
      </c>
      <c r="L181" s="83"/>
      <c r="M181" s="20">
        <v>22772</v>
      </c>
      <c r="O181" s="26"/>
    </row>
    <row r="182" spans="1:15" s="1" customFormat="1" ht="17.149999999999999" customHeight="1" thickBot="1" x14ac:dyDescent="0.3">
      <c r="A182" s="63" t="s">
        <v>351</v>
      </c>
      <c r="B182" s="63"/>
      <c r="C182" s="63"/>
      <c r="D182" s="63"/>
      <c r="E182" s="63"/>
      <c r="F182" s="63"/>
      <c r="G182" s="63"/>
      <c r="H182" s="22">
        <v>6478</v>
      </c>
      <c r="I182" s="82">
        <v>15678</v>
      </c>
      <c r="J182" s="82"/>
      <c r="K182" s="82" t="s">
        <v>237</v>
      </c>
      <c r="L182" s="82"/>
      <c r="M182" s="22">
        <v>93285</v>
      </c>
      <c r="O182" s="26"/>
    </row>
    <row r="183" spans="1:15" s="1" customFormat="1" ht="15.4" customHeight="1" thickTop="1" x14ac:dyDescent="0.25">
      <c r="A183" s="5" t="s">
        <v>5</v>
      </c>
      <c r="B183" s="5" t="s">
        <v>352</v>
      </c>
      <c r="C183" s="56" t="s">
        <v>353</v>
      </c>
      <c r="D183" s="56"/>
      <c r="E183" s="56" t="s">
        <v>354</v>
      </c>
      <c r="F183" s="56"/>
      <c r="G183" s="5" t="s">
        <v>344</v>
      </c>
      <c r="H183" s="21">
        <v>1936</v>
      </c>
      <c r="I183" s="88">
        <v>6486</v>
      </c>
      <c r="J183" s="88"/>
      <c r="K183" s="88" t="s">
        <v>237</v>
      </c>
      <c r="L183" s="88"/>
      <c r="M183" s="21">
        <v>37350</v>
      </c>
      <c r="O183" s="26"/>
    </row>
    <row r="184" spans="1:15" s="1" customFormat="1" ht="15.4" customHeight="1" x14ac:dyDescent="0.25">
      <c r="A184" s="4" t="s">
        <v>5</v>
      </c>
      <c r="B184" s="4" t="s">
        <v>355</v>
      </c>
      <c r="C184" s="58" t="s">
        <v>353</v>
      </c>
      <c r="D184" s="58"/>
      <c r="E184" s="58" t="s">
        <v>13</v>
      </c>
      <c r="F184" s="58"/>
      <c r="G184" s="4" t="s">
        <v>99</v>
      </c>
      <c r="H184" s="20">
        <v>4099</v>
      </c>
      <c r="I184" s="83">
        <v>8054</v>
      </c>
      <c r="J184" s="83"/>
      <c r="K184" s="83" t="s">
        <v>237</v>
      </c>
      <c r="L184" s="83"/>
      <c r="M184" s="20">
        <v>47922</v>
      </c>
      <c r="O184" s="26"/>
    </row>
    <row r="185" spans="1:15" s="1" customFormat="1" ht="15.4" customHeight="1" x14ac:dyDescent="0.25">
      <c r="A185" s="5" t="s">
        <v>5</v>
      </c>
      <c r="B185" s="5" t="s">
        <v>356</v>
      </c>
      <c r="C185" s="56" t="s">
        <v>353</v>
      </c>
      <c r="D185" s="56"/>
      <c r="E185" s="56" t="s">
        <v>232</v>
      </c>
      <c r="F185" s="56"/>
      <c r="G185" s="5" t="s">
        <v>14</v>
      </c>
      <c r="H185" s="21">
        <v>443</v>
      </c>
      <c r="I185" s="88">
        <v>1138</v>
      </c>
      <c r="J185" s="88"/>
      <c r="K185" s="88" t="s">
        <v>237</v>
      </c>
      <c r="L185" s="88"/>
      <c r="M185" s="21">
        <v>8013</v>
      </c>
      <c r="O185" s="26"/>
    </row>
    <row r="186" spans="1:15" s="1" customFormat="1" ht="17.149999999999999" customHeight="1" thickBot="1" x14ac:dyDescent="0.3">
      <c r="A186" s="63" t="s">
        <v>396</v>
      </c>
      <c r="B186" s="63"/>
      <c r="C186" s="63"/>
      <c r="D186" s="63"/>
      <c r="E186" s="63"/>
      <c r="F186" s="63"/>
      <c r="G186" s="63"/>
      <c r="H186" s="22">
        <v>2623</v>
      </c>
      <c r="I186" s="82">
        <v>3004</v>
      </c>
      <c r="J186" s="82"/>
      <c r="K186" s="82" t="s">
        <v>237</v>
      </c>
      <c r="L186" s="82"/>
      <c r="M186" s="22">
        <v>23661</v>
      </c>
      <c r="O186" s="26"/>
    </row>
    <row r="187" spans="1:15" s="1" customFormat="1" ht="15.4" customHeight="1" thickTop="1" x14ac:dyDescent="0.25">
      <c r="A187" s="4" t="s">
        <v>5</v>
      </c>
      <c r="B187" s="4" t="s">
        <v>397</v>
      </c>
      <c r="C187" s="58"/>
      <c r="D187" s="58"/>
      <c r="E187" s="58" t="s">
        <v>314</v>
      </c>
      <c r="F187" s="58"/>
      <c r="G187" s="4" t="s">
        <v>9</v>
      </c>
      <c r="H187" s="20">
        <v>2623</v>
      </c>
      <c r="I187" s="83">
        <v>3004</v>
      </c>
      <c r="J187" s="83"/>
      <c r="K187" s="83" t="s">
        <v>237</v>
      </c>
      <c r="L187" s="83"/>
      <c r="M187" s="20">
        <v>23661</v>
      </c>
      <c r="O187" s="26"/>
    </row>
    <row r="188" spans="1:15" s="1" customFormat="1" ht="17.149999999999999" customHeight="1" thickBot="1" x14ac:dyDescent="0.3">
      <c r="A188" s="63" t="s">
        <v>383</v>
      </c>
      <c r="B188" s="63"/>
      <c r="C188" s="63"/>
      <c r="D188" s="63"/>
      <c r="E188" s="63"/>
      <c r="F188" s="63"/>
      <c r="G188" s="63"/>
      <c r="H188" s="22">
        <v>8461</v>
      </c>
      <c r="I188" s="82">
        <v>18181</v>
      </c>
      <c r="J188" s="82"/>
      <c r="K188" s="82" t="s">
        <v>237</v>
      </c>
      <c r="L188" s="82"/>
      <c r="M188" s="22">
        <v>110747</v>
      </c>
      <c r="O188" s="26"/>
    </row>
    <row r="189" spans="1:15" s="1" customFormat="1" ht="15.4" customHeight="1" thickTop="1" x14ac:dyDescent="0.25">
      <c r="A189" s="5" t="s">
        <v>5</v>
      </c>
      <c r="B189" s="5" t="s">
        <v>384</v>
      </c>
      <c r="C189" s="56" t="s">
        <v>385</v>
      </c>
      <c r="D189" s="56"/>
      <c r="E189" s="56" t="s">
        <v>175</v>
      </c>
      <c r="F189" s="56"/>
      <c r="G189" s="5" t="s">
        <v>9</v>
      </c>
      <c r="H189" s="21">
        <v>1226</v>
      </c>
      <c r="I189" s="88">
        <v>3542</v>
      </c>
      <c r="J189" s="88"/>
      <c r="K189" s="88" t="s">
        <v>237</v>
      </c>
      <c r="L189" s="88"/>
      <c r="M189" s="21">
        <v>14943</v>
      </c>
      <c r="O189" s="26"/>
    </row>
    <row r="190" spans="1:15" s="1" customFormat="1" ht="15.4" customHeight="1" x14ac:dyDescent="0.25">
      <c r="A190" s="4" t="s">
        <v>5</v>
      </c>
      <c r="B190" s="4" t="s">
        <v>386</v>
      </c>
      <c r="C190" s="58" t="s">
        <v>353</v>
      </c>
      <c r="D190" s="58"/>
      <c r="E190" s="58" t="s">
        <v>200</v>
      </c>
      <c r="F190" s="58"/>
      <c r="G190" s="4" t="s">
        <v>387</v>
      </c>
      <c r="H190" s="20">
        <v>4125</v>
      </c>
      <c r="I190" s="83">
        <v>7892</v>
      </c>
      <c r="J190" s="83"/>
      <c r="K190" s="83" t="s">
        <v>237</v>
      </c>
      <c r="L190" s="83"/>
      <c r="M190" s="20">
        <v>48168</v>
      </c>
      <c r="O190" s="26"/>
    </row>
    <row r="191" spans="1:15" s="1" customFormat="1" ht="15.4" customHeight="1" x14ac:dyDescent="0.25">
      <c r="A191" s="5" t="s">
        <v>5</v>
      </c>
      <c r="B191" s="5" t="s">
        <v>388</v>
      </c>
      <c r="C191" s="56" t="s">
        <v>389</v>
      </c>
      <c r="D191" s="56"/>
      <c r="E191" s="56" t="s">
        <v>58</v>
      </c>
      <c r="F191" s="56"/>
      <c r="G191" s="5"/>
      <c r="H191" s="21">
        <v>1688</v>
      </c>
      <c r="I191" s="88">
        <v>4906</v>
      </c>
      <c r="J191" s="88"/>
      <c r="K191" s="88" t="s">
        <v>237</v>
      </c>
      <c r="L191" s="88"/>
      <c r="M191" s="21">
        <v>26974</v>
      </c>
      <c r="O191" s="26"/>
    </row>
    <row r="192" spans="1:15" s="1" customFormat="1" ht="15.4" customHeight="1" x14ac:dyDescent="0.25">
      <c r="A192" s="4" t="s">
        <v>5</v>
      </c>
      <c r="B192" s="4" t="s">
        <v>390</v>
      </c>
      <c r="C192" s="58" t="s">
        <v>391</v>
      </c>
      <c r="D192" s="58"/>
      <c r="E192" s="58" t="s">
        <v>42</v>
      </c>
      <c r="F192" s="58"/>
      <c r="G192" s="4" t="s">
        <v>56</v>
      </c>
      <c r="H192" s="20">
        <v>315</v>
      </c>
      <c r="I192" s="83">
        <v>253</v>
      </c>
      <c r="J192" s="83"/>
      <c r="K192" s="83" t="s">
        <v>237</v>
      </c>
      <c r="L192" s="83"/>
      <c r="M192" s="20">
        <v>2129</v>
      </c>
      <c r="O192" s="26"/>
    </row>
    <row r="193" spans="1:15" s="1" customFormat="1" ht="15.4" customHeight="1" x14ac:dyDescent="0.25">
      <c r="A193" s="5" t="s">
        <v>5</v>
      </c>
      <c r="B193" s="5" t="s">
        <v>392</v>
      </c>
      <c r="C193" s="56" t="s">
        <v>393</v>
      </c>
      <c r="D193" s="56"/>
      <c r="E193" s="56" t="s">
        <v>13</v>
      </c>
      <c r="F193" s="56"/>
      <c r="G193" s="5" t="s">
        <v>14</v>
      </c>
      <c r="H193" s="21">
        <v>1107</v>
      </c>
      <c r="I193" s="88">
        <v>1588</v>
      </c>
      <c r="J193" s="88"/>
      <c r="K193" s="88" t="s">
        <v>237</v>
      </c>
      <c r="L193" s="88"/>
      <c r="M193" s="21">
        <v>18533</v>
      </c>
      <c r="O193" s="26"/>
    </row>
    <row r="194" spans="1:15" s="1" customFormat="1" ht="17.149999999999999" customHeight="1" thickBot="1" x14ac:dyDescent="0.3">
      <c r="A194" s="63" t="s">
        <v>162</v>
      </c>
      <c r="B194" s="63"/>
      <c r="C194" s="63"/>
      <c r="D194" s="63"/>
      <c r="E194" s="63"/>
      <c r="F194" s="63"/>
      <c r="G194" s="63"/>
      <c r="H194" s="22">
        <v>3449</v>
      </c>
      <c r="I194" s="82">
        <v>6454</v>
      </c>
      <c r="J194" s="82"/>
      <c r="K194" s="82" t="s">
        <v>237</v>
      </c>
      <c r="L194" s="82"/>
      <c r="M194" s="22">
        <v>38187</v>
      </c>
      <c r="O194" s="26"/>
    </row>
    <row r="195" spans="1:15" s="1" customFormat="1" ht="15.4" customHeight="1" thickTop="1" x14ac:dyDescent="0.25">
      <c r="A195" s="4" t="s">
        <v>5</v>
      </c>
      <c r="B195" s="4" t="s">
        <v>163</v>
      </c>
      <c r="C195" s="58" t="s">
        <v>164</v>
      </c>
      <c r="D195" s="58"/>
      <c r="E195" s="58" t="s">
        <v>165</v>
      </c>
      <c r="F195" s="58"/>
      <c r="G195" s="4" t="s">
        <v>27</v>
      </c>
      <c r="H195" s="20">
        <v>1383</v>
      </c>
      <c r="I195" s="83">
        <v>2260</v>
      </c>
      <c r="J195" s="83"/>
      <c r="K195" s="83" t="s">
        <v>237</v>
      </c>
      <c r="L195" s="83"/>
      <c r="M195" s="20">
        <v>12449</v>
      </c>
      <c r="O195" s="26"/>
    </row>
    <row r="196" spans="1:15" s="1" customFormat="1" ht="15.4" customHeight="1" x14ac:dyDescent="0.25">
      <c r="A196" s="5" t="s">
        <v>5</v>
      </c>
      <c r="B196" s="5" t="s">
        <v>166</v>
      </c>
      <c r="C196" s="56" t="s">
        <v>167</v>
      </c>
      <c r="D196" s="56"/>
      <c r="E196" s="56" t="s">
        <v>168</v>
      </c>
      <c r="F196" s="56"/>
      <c r="G196" s="5" t="s">
        <v>169</v>
      </c>
      <c r="H196" s="21">
        <v>654</v>
      </c>
      <c r="I196" s="88">
        <v>2190</v>
      </c>
      <c r="J196" s="88"/>
      <c r="K196" s="88" t="s">
        <v>237</v>
      </c>
      <c r="L196" s="88"/>
      <c r="M196" s="21">
        <v>11494</v>
      </c>
      <c r="O196" s="26"/>
    </row>
    <row r="197" spans="1:15" s="1" customFormat="1" ht="15.4" customHeight="1" x14ac:dyDescent="0.25">
      <c r="A197" s="4" t="s">
        <v>5</v>
      </c>
      <c r="B197" s="4" t="s">
        <v>170</v>
      </c>
      <c r="C197" s="58" t="s">
        <v>171</v>
      </c>
      <c r="D197" s="58"/>
      <c r="E197" s="58" t="s">
        <v>26</v>
      </c>
      <c r="F197" s="58"/>
      <c r="G197" s="4" t="s">
        <v>172</v>
      </c>
      <c r="H197" s="20">
        <v>428</v>
      </c>
      <c r="I197" s="83">
        <v>1018</v>
      </c>
      <c r="J197" s="83"/>
      <c r="K197" s="83" t="s">
        <v>237</v>
      </c>
      <c r="L197" s="83"/>
      <c r="M197" s="20">
        <v>5444</v>
      </c>
      <c r="O197" s="26"/>
    </row>
    <row r="198" spans="1:15" s="1" customFormat="1" ht="15.4" customHeight="1" x14ac:dyDescent="0.25">
      <c r="A198" s="5" t="s">
        <v>5</v>
      </c>
      <c r="B198" s="5" t="s">
        <v>173</v>
      </c>
      <c r="C198" s="56" t="s">
        <v>174</v>
      </c>
      <c r="D198" s="56"/>
      <c r="E198" s="56" t="s">
        <v>175</v>
      </c>
      <c r="F198" s="56"/>
      <c r="G198" s="5" t="s">
        <v>176</v>
      </c>
      <c r="H198" s="21">
        <v>984</v>
      </c>
      <c r="I198" s="88">
        <v>986</v>
      </c>
      <c r="J198" s="88"/>
      <c r="K198" s="88" t="s">
        <v>237</v>
      </c>
      <c r="L198" s="88"/>
      <c r="M198" s="21">
        <v>8800</v>
      </c>
      <c r="O198" s="26"/>
    </row>
    <row r="199" spans="1:15" s="1" customFormat="1" ht="17.149999999999999" customHeight="1" thickBot="1" x14ac:dyDescent="0.3">
      <c r="A199" s="63" t="s">
        <v>725</v>
      </c>
      <c r="B199" s="63"/>
      <c r="C199" s="63"/>
      <c r="D199" s="63"/>
      <c r="E199" s="63"/>
      <c r="F199" s="63"/>
      <c r="G199" s="63"/>
      <c r="H199" s="22">
        <v>501</v>
      </c>
      <c r="I199" s="82">
        <v>936</v>
      </c>
      <c r="J199" s="82"/>
      <c r="K199" s="82" t="s">
        <v>237</v>
      </c>
      <c r="L199" s="82"/>
      <c r="M199" s="22">
        <v>5867</v>
      </c>
      <c r="O199" s="26"/>
    </row>
    <row r="200" spans="1:15" s="1" customFormat="1" ht="15.4" customHeight="1" thickTop="1" x14ac:dyDescent="0.25">
      <c r="A200" s="4" t="s">
        <v>5</v>
      </c>
      <c r="B200" s="4" t="s">
        <v>726</v>
      </c>
      <c r="C200" s="58" t="s">
        <v>27</v>
      </c>
      <c r="D200" s="58"/>
      <c r="E200" s="58" t="s">
        <v>434</v>
      </c>
      <c r="F200" s="58"/>
      <c r="G200" s="4"/>
      <c r="H200" s="20">
        <v>501</v>
      </c>
      <c r="I200" s="83">
        <v>936</v>
      </c>
      <c r="J200" s="83"/>
      <c r="K200" s="83" t="s">
        <v>237</v>
      </c>
      <c r="L200" s="83"/>
      <c r="M200" s="20">
        <v>5867</v>
      </c>
      <c r="O200" s="26"/>
    </row>
    <row r="201" spans="1:15" s="1" customFormat="1" ht="17.149999999999999" customHeight="1" thickBot="1" x14ac:dyDescent="0.3">
      <c r="A201" s="63" t="s">
        <v>394</v>
      </c>
      <c r="B201" s="63"/>
      <c r="C201" s="63"/>
      <c r="D201" s="63"/>
      <c r="E201" s="63"/>
      <c r="F201" s="63"/>
      <c r="G201" s="63"/>
      <c r="H201" s="22">
        <v>548</v>
      </c>
      <c r="I201" s="82">
        <v>1046</v>
      </c>
      <c r="J201" s="82"/>
      <c r="K201" s="82" t="s">
        <v>237</v>
      </c>
      <c r="L201" s="82"/>
      <c r="M201" s="22">
        <v>5796</v>
      </c>
      <c r="O201" s="26"/>
    </row>
    <row r="202" spans="1:15" s="1" customFormat="1" ht="15.4" customHeight="1" thickTop="1" x14ac:dyDescent="0.25">
      <c r="A202" s="5" t="s">
        <v>5</v>
      </c>
      <c r="B202" s="5" t="s">
        <v>395</v>
      </c>
      <c r="C202" s="56"/>
      <c r="D202" s="56"/>
      <c r="E202" s="56" t="s">
        <v>8</v>
      </c>
      <c r="F202" s="56"/>
      <c r="G202" s="5"/>
      <c r="H202" s="21">
        <v>548</v>
      </c>
      <c r="I202" s="88">
        <v>1046</v>
      </c>
      <c r="J202" s="88"/>
      <c r="K202" s="88" t="s">
        <v>237</v>
      </c>
      <c r="L202" s="88"/>
      <c r="M202" s="21">
        <v>5796</v>
      </c>
      <c r="O202" s="26"/>
    </row>
    <row r="203" spans="1:15" s="1" customFormat="1" ht="17.149999999999999" customHeight="1" thickBot="1" x14ac:dyDescent="0.3">
      <c r="A203" s="63" t="s">
        <v>30</v>
      </c>
      <c r="B203" s="63"/>
      <c r="C203" s="63"/>
      <c r="D203" s="63"/>
      <c r="E203" s="63"/>
      <c r="F203" s="63"/>
      <c r="G203" s="63"/>
      <c r="H203" s="22">
        <v>122578</v>
      </c>
      <c r="I203" s="82">
        <v>332509</v>
      </c>
      <c r="J203" s="82"/>
      <c r="K203" s="82" t="s">
        <v>237</v>
      </c>
      <c r="L203" s="82"/>
      <c r="M203" s="22">
        <v>1961682</v>
      </c>
      <c r="O203" s="26"/>
    </row>
    <row r="204" spans="1:15" s="1" customFormat="1" ht="15.4" customHeight="1" thickTop="1" x14ac:dyDescent="0.25">
      <c r="A204" s="4" t="s">
        <v>5</v>
      </c>
      <c r="B204" s="4" t="s">
        <v>31</v>
      </c>
      <c r="C204" s="58" t="s">
        <v>32</v>
      </c>
      <c r="D204" s="58"/>
      <c r="E204" s="58" t="s">
        <v>33</v>
      </c>
      <c r="F204" s="58"/>
      <c r="G204" s="4"/>
      <c r="H204" s="20">
        <v>1301</v>
      </c>
      <c r="I204" s="83">
        <v>1403</v>
      </c>
      <c r="J204" s="83"/>
      <c r="K204" s="83" t="s">
        <v>237</v>
      </c>
      <c r="L204" s="83"/>
      <c r="M204" s="20">
        <v>12342</v>
      </c>
      <c r="O204" s="26"/>
    </row>
    <row r="205" spans="1:15" s="1" customFormat="1" ht="15.4" customHeight="1" x14ac:dyDescent="0.25">
      <c r="A205" s="5" t="s">
        <v>5</v>
      </c>
      <c r="B205" s="5" t="s">
        <v>34</v>
      </c>
      <c r="C205" s="56" t="s">
        <v>32</v>
      </c>
      <c r="D205" s="56"/>
      <c r="E205" s="56" t="s">
        <v>35</v>
      </c>
      <c r="F205" s="56"/>
      <c r="G205" s="5"/>
      <c r="H205" s="21">
        <v>3133</v>
      </c>
      <c r="I205" s="88">
        <v>3249</v>
      </c>
      <c r="J205" s="88"/>
      <c r="K205" s="88" t="s">
        <v>237</v>
      </c>
      <c r="L205" s="88"/>
      <c r="M205" s="21">
        <v>27394</v>
      </c>
      <c r="O205" s="26"/>
    </row>
    <row r="206" spans="1:15" s="1" customFormat="1" ht="15.4" customHeight="1" x14ac:dyDescent="0.25">
      <c r="A206" s="4" t="s">
        <v>5</v>
      </c>
      <c r="B206" s="4" t="s">
        <v>36</v>
      </c>
      <c r="C206" s="58" t="s">
        <v>37</v>
      </c>
      <c r="D206" s="58"/>
      <c r="E206" s="58" t="s">
        <v>38</v>
      </c>
      <c r="F206" s="58"/>
      <c r="G206" s="4" t="s">
        <v>39</v>
      </c>
      <c r="H206" s="20">
        <v>2181</v>
      </c>
      <c r="I206" s="83">
        <v>7648</v>
      </c>
      <c r="J206" s="83"/>
      <c r="K206" s="83" t="s">
        <v>237</v>
      </c>
      <c r="L206" s="83"/>
      <c r="M206" s="20">
        <v>36205</v>
      </c>
      <c r="O206" s="26"/>
    </row>
    <row r="207" spans="1:15" s="1" customFormat="1" ht="15.4" customHeight="1" x14ac:dyDescent="0.25">
      <c r="A207" s="5" t="s">
        <v>5</v>
      </c>
      <c r="B207" s="5" t="s">
        <v>40</v>
      </c>
      <c r="C207" s="56" t="s">
        <v>41</v>
      </c>
      <c r="D207" s="56"/>
      <c r="E207" s="56" t="s">
        <v>42</v>
      </c>
      <c r="F207" s="56"/>
      <c r="G207" s="5" t="s">
        <v>43</v>
      </c>
      <c r="H207" s="21">
        <v>3020</v>
      </c>
      <c r="I207" s="88">
        <v>9226</v>
      </c>
      <c r="J207" s="88"/>
      <c r="K207" s="88" t="s">
        <v>237</v>
      </c>
      <c r="L207" s="88"/>
      <c r="M207" s="21">
        <v>56262</v>
      </c>
      <c r="O207" s="26"/>
    </row>
    <row r="208" spans="1:15" s="1" customFormat="1" ht="15.4" customHeight="1" x14ac:dyDescent="0.25">
      <c r="A208" s="4" t="s">
        <v>5</v>
      </c>
      <c r="B208" s="4" t="s">
        <v>44</v>
      </c>
      <c r="C208" s="58" t="s">
        <v>45</v>
      </c>
      <c r="D208" s="58"/>
      <c r="E208" s="58" t="s">
        <v>38</v>
      </c>
      <c r="F208" s="58"/>
      <c r="G208" s="4" t="s">
        <v>46</v>
      </c>
      <c r="H208" s="20">
        <v>5681</v>
      </c>
      <c r="I208" s="83">
        <v>5068</v>
      </c>
      <c r="J208" s="83"/>
      <c r="K208" s="83" t="s">
        <v>237</v>
      </c>
      <c r="L208" s="83"/>
      <c r="M208" s="20">
        <v>57746</v>
      </c>
      <c r="O208" s="26"/>
    </row>
    <row r="209" spans="1:15" s="1" customFormat="1" ht="15.4" customHeight="1" x14ac:dyDescent="0.25">
      <c r="A209" s="5" t="s">
        <v>5</v>
      </c>
      <c r="B209" s="5" t="s">
        <v>47</v>
      </c>
      <c r="C209" s="56" t="s">
        <v>48</v>
      </c>
      <c r="D209" s="56"/>
      <c r="E209" s="56" t="s">
        <v>42</v>
      </c>
      <c r="F209" s="56"/>
      <c r="G209" s="5" t="s">
        <v>49</v>
      </c>
      <c r="H209" s="21">
        <v>1770</v>
      </c>
      <c r="I209" s="88">
        <v>4454</v>
      </c>
      <c r="J209" s="88"/>
      <c r="K209" s="88" t="s">
        <v>237</v>
      </c>
      <c r="L209" s="88"/>
      <c r="M209" s="21">
        <v>26941</v>
      </c>
      <c r="O209" s="26"/>
    </row>
    <row r="210" spans="1:15" s="1" customFormat="1" ht="15.4" customHeight="1" x14ac:dyDescent="0.25">
      <c r="A210" s="4" t="s">
        <v>5</v>
      </c>
      <c r="B210" s="4" t="s">
        <v>50</v>
      </c>
      <c r="C210" s="58" t="s">
        <v>51</v>
      </c>
      <c r="D210" s="58"/>
      <c r="E210" s="58" t="s">
        <v>8</v>
      </c>
      <c r="F210" s="58"/>
      <c r="G210" s="4" t="s">
        <v>52</v>
      </c>
      <c r="H210" s="20">
        <v>2339</v>
      </c>
      <c r="I210" s="83">
        <v>7182</v>
      </c>
      <c r="J210" s="83"/>
      <c r="K210" s="83" t="s">
        <v>237</v>
      </c>
      <c r="L210" s="83"/>
      <c r="M210" s="20">
        <v>38886</v>
      </c>
      <c r="O210" s="26"/>
    </row>
    <row r="211" spans="1:15" s="1" customFormat="1" ht="15.4" customHeight="1" x14ac:dyDescent="0.25">
      <c r="A211" s="5" t="s">
        <v>5</v>
      </c>
      <c r="B211" s="5" t="s">
        <v>53</v>
      </c>
      <c r="C211" s="56" t="s">
        <v>54</v>
      </c>
      <c r="D211" s="56"/>
      <c r="E211" s="56" t="s">
        <v>55</v>
      </c>
      <c r="F211" s="56"/>
      <c r="G211" s="5" t="s">
        <v>56</v>
      </c>
      <c r="H211" s="21">
        <v>2185</v>
      </c>
      <c r="I211" s="88">
        <v>5048</v>
      </c>
      <c r="J211" s="88"/>
      <c r="K211" s="88" t="s">
        <v>237</v>
      </c>
      <c r="L211" s="88"/>
      <c r="M211" s="21">
        <v>21780</v>
      </c>
      <c r="O211" s="26"/>
    </row>
    <row r="212" spans="1:15" s="1" customFormat="1" ht="15.4" customHeight="1" x14ac:dyDescent="0.25">
      <c r="A212" s="4" t="s">
        <v>5</v>
      </c>
      <c r="B212" s="4" t="s">
        <v>57</v>
      </c>
      <c r="C212" s="58"/>
      <c r="D212" s="58"/>
      <c r="E212" s="58" t="s">
        <v>58</v>
      </c>
      <c r="F212" s="58"/>
      <c r="G212" s="4" t="s">
        <v>59</v>
      </c>
      <c r="H212" s="20">
        <v>4209</v>
      </c>
      <c r="I212" s="83">
        <v>13908</v>
      </c>
      <c r="J212" s="83"/>
      <c r="K212" s="83" t="s">
        <v>237</v>
      </c>
      <c r="L212" s="83"/>
      <c r="M212" s="20">
        <v>78093</v>
      </c>
      <c r="O212" s="26"/>
    </row>
    <row r="213" spans="1:15" s="1" customFormat="1" ht="15.4" customHeight="1" x14ac:dyDescent="0.25">
      <c r="A213" s="5" t="s">
        <v>5</v>
      </c>
      <c r="B213" s="5" t="s">
        <v>60</v>
      </c>
      <c r="C213" s="56" t="s">
        <v>61</v>
      </c>
      <c r="D213" s="56"/>
      <c r="E213" s="56" t="s">
        <v>62</v>
      </c>
      <c r="F213" s="56"/>
      <c r="G213" s="5" t="s">
        <v>63</v>
      </c>
      <c r="H213" s="21" t="s">
        <v>237</v>
      </c>
      <c r="I213" s="88" t="s">
        <v>237</v>
      </c>
      <c r="J213" s="88"/>
      <c r="K213" s="88" t="s">
        <v>237</v>
      </c>
      <c r="L213" s="88"/>
      <c r="M213" s="21">
        <v>28079</v>
      </c>
      <c r="O213" s="26"/>
    </row>
    <row r="214" spans="1:15" s="1" customFormat="1" ht="15.4" customHeight="1" x14ac:dyDescent="0.25">
      <c r="A214" s="4" t="s">
        <v>5</v>
      </c>
      <c r="B214" s="4" t="s">
        <v>64</v>
      </c>
      <c r="C214" s="58" t="s">
        <v>65</v>
      </c>
      <c r="D214" s="58"/>
      <c r="E214" s="58" t="s">
        <v>58</v>
      </c>
      <c r="F214" s="58"/>
      <c r="G214" s="4"/>
      <c r="H214" s="20">
        <v>2917</v>
      </c>
      <c r="I214" s="83">
        <v>9602</v>
      </c>
      <c r="J214" s="83"/>
      <c r="K214" s="83" t="s">
        <v>237</v>
      </c>
      <c r="L214" s="83"/>
      <c r="M214" s="20">
        <v>55275</v>
      </c>
      <c r="O214" s="26"/>
    </row>
    <row r="215" spans="1:15" s="1" customFormat="1" ht="15.4" customHeight="1" x14ac:dyDescent="0.25">
      <c r="A215" s="5" t="s">
        <v>5</v>
      </c>
      <c r="B215" s="5" t="s">
        <v>66</v>
      </c>
      <c r="C215" s="56"/>
      <c r="D215" s="56"/>
      <c r="E215" s="56" t="s">
        <v>38</v>
      </c>
      <c r="F215" s="56"/>
      <c r="G215" s="5" t="s">
        <v>67</v>
      </c>
      <c r="H215" s="21">
        <v>3258</v>
      </c>
      <c r="I215" s="88">
        <v>10064</v>
      </c>
      <c r="J215" s="88"/>
      <c r="K215" s="88" t="s">
        <v>237</v>
      </c>
      <c r="L215" s="88"/>
      <c r="M215" s="21">
        <v>54376</v>
      </c>
      <c r="O215" s="26"/>
    </row>
    <row r="216" spans="1:15" s="1" customFormat="1" ht="15.4" customHeight="1" x14ac:dyDescent="0.25">
      <c r="A216" s="4" t="s">
        <v>5</v>
      </c>
      <c r="B216" s="4" t="s">
        <v>68</v>
      </c>
      <c r="C216" s="58"/>
      <c r="D216" s="58"/>
      <c r="E216" s="58" t="s">
        <v>69</v>
      </c>
      <c r="F216" s="58"/>
      <c r="G216" s="4" t="s">
        <v>70</v>
      </c>
      <c r="H216" s="20">
        <v>3498</v>
      </c>
      <c r="I216" s="83">
        <v>11252</v>
      </c>
      <c r="J216" s="83"/>
      <c r="K216" s="83" t="s">
        <v>237</v>
      </c>
      <c r="L216" s="83"/>
      <c r="M216" s="20">
        <v>60067</v>
      </c>
      <c r="O216" s="26"/>
    </row>
    <row r="217" spans="1:15" s="1" customFormat="1" ht="15.4" customHeight="1" x14ac:dyDescent="0.25">
      <c r="A217" s="5" t="s">
        <v>5</v>
      </c>
      <c r="B217" s="5" t="s">
        <v>71</v>
      </c>
      <c r="C217" s="56" t="s">
        <v>72</v>
      </c>
      <c r="D217" s="56"/>
      <c r="E217" s="56" t="s">
        <v>73</v>
      </c>
      <c r="F217" s="56"/>
      <c r="G217" s="5"/>
      <c r="H217" s="21">
        <v>3874</v>
      </c>
      <c r="I217" s="88">
        <v>9226</v>
      </c>
      <c r="J217" s="88"/>
      <c r="K217" s="88" t="s">
        <v>237</v>
      </c>
      <c r="L217" s="88"/>
      <c r="M217" s="21">
        <v>52418</v>
      </c>
      <c r="O217" s="26"/>
    </row>
    <row r="218" spans="1:15" s="1" customFormat="1" ht="15.4" customHeight="1" x14ac:dyDescent="0.25">
      <c r="A218" s="4" t="s">
        <v>5</v>
      </c>
      <c r="B218" s="4" t="s">
        <v>74</v>
      </c>
      <c r="C218" s="58" t="s">
        <v>75</v>
      </c>
      <c r="D218" s="58"/>
      <c r="E218" s="58" t="s">
        <v>76</v>
      </c>
      <c r="F218" s="58"/>
      <c r="G218" s="4" t="s">
        <v>56</v>
      </c>
      <c r="H218" s="20">
        <v>3413</v>
      </c>
      <c r="I218" s="83">
        <v>10806</v>
      </c>
      <c r="J218" s="83"/>
      <c r="K218" s="83" t="s">
        <v>237</v>
      </c>
      <c r="L218" s="83"/>
      <c r="M218" s="20">
        <v>61014</v>
      </c>
      <c r="O218" s="26"/>
    </row>
    <row r="219" spans="1:15" s="1" customFormat="1" ht="15.4" customHeight="1" x14ac:dyDescent="0.25">
      <c r="A219" s="5" t="s">
        <v>5</v>
      </c>
      <c r="B219" s="5" t="s">
        <v>77</v>
      </c>
      <c r="C219" s="56"/>
      <c r="D219" s="56"/>
      <c r="E219" s="56" t="s">
        <v>42</v>
      </c>
      <c r="F219" s="56"/>
      <c r="G219" s="5" t="s">
        <v>78</v>
      </c>
      <c r="H219" s="21">
        <v>2754</v>
      </c>
      <c r="I219" s="88">
        <v>8788</v>
      </c>
      <c r="J219" s="88"/>
      <c r="K219" s="88" t="s">
        <v>237</v>
      </c>
      <c r="L219" s="88"/>
      <c r="M219" s="21">
        <v>50343</v>
      </c>
      <c r="O219" s="26"/>
    </row>
    <row r="220" spans="1:15" s="1" customFormat="1" ht="15.4" customHeight="1" x14ac:dyDescent="0.25">
      <c r="A220" s="4" t="s">
        <v>5</v>
      </c>
      <c r="B220" s="4" t="s">
        <v>79</v>
      </c>
      <c r="C220" s="58" t="s">
        <v>80</v>
      </c>
      <c r="D220" s="58"/>
      <c r="E220" s="58" t="s">
        <v>81</v>
      </c>
      <c r="F220" s="58"/>
      <c r="G220" s="4" t="s">
        <v>82</v>
      </c>
      <c r="H220" s="20">
        <v>3431</v>
      </c>
      <c r="I220" s="83">
        <v>7250</v>
      </c>
      <c r="J220" s="83"/>
      <c r="K220" s="83" t="s">
        <v>237</v>
      </c>
      <c r="L220" s="83"/>
      <c r="M220" s="20">
        <v>39694</v>
      </c>
      <c r="O220" s="26"/>
    </row>
    <row r="221" spans="1:15" s="1" customFormat="1" ht="15.4" customHeight="1" x14ac:dyDescent="0.25">
      <c r="A221" s="5" t="s">
        <v>5</v>
      </c>
      <c r="B221" s="5" t="s">
        <v>83</v>
      </c>
      <c r="C221" s="56" t="s">
        <v>61</v>
      </c>
      <c r="D221" s="56"/>
      <c r="E221" s="56" t="s">
        <v>84</v>
      </c>
      <c r="F221" s="56"/>
      <c r="G221" s="5" t="s">
        <v>85</v>
      </c>
      <c r="H221" s="21">
        <v>2947</v>
      </c>
      <c r="I221" s="88">
        <v>9728</v>
      </c>
      <c r="J221" s="88"/>
      <c r="K221" s="88" t="s">
        <v>237</v>
      </c>
      <c r="L221" s="88"/>
      <c r="M221" s="21">
        <v>51111</v>
      </c>
      <c r="O221" s="26"/>
    </row>
    <row r="222" spans="1:15" s="1" customFormat="1" ht="15.4" customHeight="1" x14ac:dyDescent="0.25">
      <c r="A222" s="4" t="s">
        <v>5</v>
      </c>
      <c r="B222" s="4" t="s">
        <v>86</v>
      </c>
      <c r="C222" s="58" t="s">
        <v>87</v>
      </c>
      <c r="D222" s="58"/>
      <c r="E222" s="58" t="s">
        <v>8</v>
      </c>
      <c r="F222" s="58"/>
      <c r="G222" s="4" t="s">
        <v>56</v>
      </c>
      <c r="H222" s="20">
        <v>2304</v>
      </c>
      <c r="I222" s="83">
        <v>4612</v>
      </c>
      <c r="J222" s="83"/>
      <c r="K222" s="83" t="s">
        <v>237</v>
      </c>
      <c r="L222" s="83"/>
      <c r="M222" s="20">
        <v>24152</v>
      </c>
      <c r="O222" s="26"/>
    </row>
    <row r="223" spans="1:15" s="1" customFormat="1" ht="15.4" customHeight="1" x14ac:dyDescent="0.25">
      <c r="A223" s="5" t="s">
        <v>5</v>
      </c>
      <c r="B223" s="5" t="s">
        <v>88</v>
      </c>
      <c r="C223" s="56" t="s">
        <v>89</v>
      </c>
      <c r="D223" s="56"/>
      <c r="E223" s="56" t="s">
        <v>38</v>
      </c>
      <c r="F223" s="56"/>
      <c r="G223" s="5" t="s">
        <v>90</v>
      </c>
      <c r="H223" s="21">
        <v>1693</v>
      </c>
      <c r="I223" s="88">
        <v>5642</v>
      </c>
      <c r="J223" s="88"/>
      <c r="K223" s="88" t="s">
        <v>237</v>
      </c>
      <c r="L223" s="88"/>
      <c r="M223" s="21">
        <v>32194</v>
      </c>
      <c r="O223" s="26"/>
    </row>
    <row r="224" spans="1:15" s="1" customFormat="1" ht="15.4" customHeight="1" x14ac:dyDescent="0.25">
      <c r="A224" s="4" t="s">
        <v>5</v>
      </c>
      <c r="B224" s="4" t="s">
        <v>91</v>
      </c>
      <c r="C224" s="58" t="s">
        <v>61</v>
      </c>
      <c r="D224" s="58"/>
      <c r="E224" s="58" t="s">
        <v>92</v>
      </c>
      <c r="F224" s="58"/>
      <c r="G224" s="4" t="s">
        <v>63</v>
      </c>
      <c r="H224" s="20">
        <v>2113</v>
      </c>
      <c r="I224" s="83">
        <v>7300</v>
      </c>
      <c r="J224" s="83"/>
      <c r="K224" s="83" t="s">
        <v>237</v>
      </c>
      <c r="L224" s="83"/>
      <c r="M224" s="20">
        <v>40958</v>
      </c>
      <c r="O224" s="26"/>
    </row>
    <row r="225" spans="1:15" s="1" customFormat="1" ht="15.4" customHeight="1" x14ac:dyDescent="0.25">
      <c r="A225" s="5" t="s">
        <v>5</v>
      </c>
      <c r="B225" s="5" t="s">
        <v>93</v>
      </c>
      <c r="C225" s="56" t="s">
        <v>94</v>
      </c>
      <c r="D225" s="56"/>
      <c r="E225" s="56" t="s">
        <v>95</v>
      </c>
      <c r="F225" s="56"/>
      <c r="G225" s="5"/>
      <c r="H225" s="21">
        <v>2332</v>
      </c>
      <c r="I225" s="88">
        <v>3813</v>
      </c>
      <c r="J225" s="88"/>
      <c r="K225" s="88" t="s">
        <v>237</v>
      </c>
      <c r="L225" s="88"/>
      <c r="M225" s="21">
        <v>38524</v>
      </c>
      <c r="O225" s="26"/>
    </row>
    <row r="226" spans="1:15" s="1" customFormat="1" ht="15.4" customHeight="1" x14ac:dyDescent="0.25">
      <c r="A226" s="4" t="s">
        <v>5</v>
      </c>
      <c r="B226" s="4" t="s">
        <v>96</v>
      </c>
      <c r="C226" s="58" t="s">
        <v>97</v>
      </c>
      <c r="D226" s="58"/>
      <c r="E226" s="58" t="s">
        <v>98</v>
      </c>
      <c r="F226" s="58"/>
      <c r="G226" s="4" t="s">
        <v>99</v>
      </c>
      <c r="H226" s="20">
        <v>2770</v>
      </c>
      <c r="I226" s="83">
        <v>8884</v>
      </c>
      <c r="J226" s="83"/>
      <c r="K226" s="83" t="s">
        <v>237</v>
      </c>
      <c r="L226" s="83"/>
      <c r="M226" s="20">
        <v>51481</v>
      </c>
      <c r="O226" s="26"/>
    </row>
    <row r="227" spans="1:15" s="1" customFormat="1" ht="15.4" customHeight="1" x14ac:dyDescent="0.25">
      <c r="A227" s="5" t="s">
        <v>5</v>
      </c>
      <c r="B227" s="5" t="s">
        <v>100</v>
      </c>
      <c r="C227" s="56"/>
      <c r="D227" s="56"/>
      <c r="E227" s="56" t="s">
        <v>101</v>
      </c>
      <c r="F227" s="56"/>
      <c r="G227" s="5" t="s">
        <v>102</v>
      </c>
      <c r="H227" s="21">
        <v>2251</v>
      </c>
      <c r="I227" s="88">
        <v>7186</v>
      </c>
      <c r="J227" s="88"/>
      <c r="K227" s="88" t="s">
        <v>237</v>
      </c>
      <c r="L227" s="88"/>
      <c r="M227" s="21">
        <v>45286</v>
      </c>
      <c r="O227" s="26"/>
    </row>
    <row r="228" spans="1:15" s="1" customFormat="1" ht="15.4" customHeight="1" x14ac:dyDescent="0.25">
      <c r="A228" s="4" t="s">
        <v>5</v>
      </c>
      <c r="B228" s="4" t="s">
        <v>103</v>
      </c>
      <c r="C228" s="58" t="s">
        <v>104</v>
      </c>
      <c r="D228" s="58"/>
      <c r="E228" s="58" t="s">
        <v>58</v>
      </c>
      <c r="F228" s="58"/>
      <c r="G228" s="4" t="s">
        <v>105</v>
      </c>
      <c r="H228" s="20">
        <v>3989</v>
      </c>
      <c r="I228" s="83">
        <v>12354</v>
      </c>
      <c r="J228" s="83"/>
      <c r="K228" s="83" t="s">
        <v>237</v>
      </c>
      <c r="L228" s="83"/>
      <c r="M228" s="20">
        <v>71663</v>
      </c>
      <c r="O228" s="26"/>
    </row>
    <row r="229" spans="1:15" s="1" customFormat="1" ht="15.4" customHeight="1" x14ac:dyDescent="0.25">
      <c r="A229" s="5" t="s">
        <v>5</v>
      </c>
      <c r="B229" s="5" t="s">
        <v>106</v>
      </c>
      <c r="C229" s="56" t="s">
        <v>61</v>
      </c>
      <c r="D229" s="56"/>
      <c r="E229" s="56" t="s">
        <v>107</v>
      </c>
      <c r="F229" s="56"/>
      <c r="G229" s="5" t="s">
        <v>108</v>
      </c>
      <c r="H229" s="21">
        <v>4393</v>
      </c>
      <c r="I229" s="88">
        <v>4146</v>
      </c>
      <c r="J229" s="88"/>
      <c r="K229" s="88" t="s">
        <v>237</v>
      </c>
      <c r="L229" s="88"/>
      <c r="M229" s="21">
        <v>43859</v>
      </c>
      <c r="O229" s="26"/>
    </row>
    <row r="230" spans="1:15" s="1" customFormat="1" ht="15.4" customHeight="1" x14ac:dyDescent="0.25">
      <c r="A230" s="4" t="s">
        <v>5</v>
      </c>
      <c r="B230" s="4" t="s">
        <v>109</v>
      </c>
      <c r="C230" s="58" t="s">
        <v>110</v>
      </c>
      <c r="D230" s="58"/>
      <c r="E230" s="58" t="s">
        <v>38</v>
      </c>
      <c r="F230" s="58"/>
      <c r="G230" s="4" t="s">
        <v>111</v>
      </c>
      <c r="H230" s="20">
        <v>1604</v>
      </c>
      <c r="I230" s="83">
        <v>3456</v>
      </c>
      <c r="J230" s="83"/>
      <c r="K230" s="83" t="s">
        <v>237</v>
      </c>
      <c r="L230" s="83"/>
      <c r="M230" s="20">
        <v>17271</v>
      </c>
      <c r="O230" s="26"/>
    </row>
    <row r="231" spans="1:15" s="1" customFormat="1" ht="15.4" customHeight="1" x14ac:dyDescent="0.25">
      <c r="A231" s="5" t="s">
        <v>5</v>
      </c>
      <c r="B231" s="5" t="s">
        <v>112</v>
      </c>
      <c r="C231" s="56" t="s">
        <v>61</v>
      </c>
      <c r="D231" s="56"/>
      <c r="E231" s="56" t="s">
        <v>113</v>
      </c>
      <c r="F231" s="56"/>
      <c r="G231" s="5" t="s">
        <v>108</v>
      </c>
      <c r="H231" s="21">
        <v>2697</v>
      </c>
      <c r="I231" s="88">
        <v>9682</v>
      </c>
      <c r="J231" s="88"/>
      <c r="K231" s="88" t="s">
        <v>237</v>
      </c>
      <c r="L231" s="88"/>
      <c r="M231" s="21">
        <v>50755</v>
      </c>
      <c r="O231" s="26"/>
    </row>
    <row r="232" spans="1:15" s="1" customFormat="1" ht="15.4" customHeight="1" x14ac:dyDescent="0.25">
      <c r="A232" s="4" t="s">
        <v>5</v>
      </c>
      <c r="B232" s="4" t="s">
        <v>114</v>
      </c>
      <c r="C232" s="58" t="s">
        <v>115</v>
      </c>
      <c r="D232" s="58"/>
      <c r="E232" s="58" t="s">
        <v>116</v>
      </c>
      <c r="F232" s="58"/>
      <c r="G232" s="4" t="s">
        <v>117</v>
      </c>
      <c r="H232" s="20">
        <v>1601</v>
      </c>
      <c r="I232" s="83">
        <v>4938</v>
      </c>
      <c r="J232" s="83"/>
      <c r="K232" s="83" t="s">
        <v>237</v>
      </c>
      <c r="L232" s="83"/>
      <c r="M232" s="20">
        <v>27995</v>
      </c>
      <c r="O232" s="26"/>
    </row>
    <row r="233" spans="1:15" s="1" customFormat="1" ht="15.4" customHeight="1" x14ac:dyDescent="0.25">
      <c r="A233" s="5" t="s">
        <v>5</v>
      </c>
      <c r="B233" s="5" t="s">
        <v>118</v>
      </c>
      <c r="C233" s="56" t="s">
        <v>119</v>
      </c>
      <c r="D233" s="56"/>
      <c r="E233" s="56" t="s">
        <v>120</v>
      </c>
      <c r="F233" s="56"/>
      <c r="G233" s="5" t="s">
        <v>56</v>
      </c>
      <c r="H233" s="21">
        <v>2582</v>
      </c>
      <c r="I233" s="88">
        <v>9260</v>
      </c>
      <c r="J233" s="88"/>
      <c r="K233" s="88" t="s">
        <v>237</v>
      </c>
      <c r="L233" s="88"/>
      <c r="M233" s="21">
        <v>48406</v>
      </c>
      <c r="O233" s="26"/>
    </row>
    <row r="234" spans="1:15" s="1" customFormat="1" ht="15.4" customHeight="1" x14ac:dyDescent="0.25">
      <c r="A234" s="4" t="s">
        <v>5</v>
      </c>
      <c r="B234" s="4" t="s">
        <v>121</v>
      </c>
      <c r="C234" s="58" t="s">
        <v>122</v>
      </c>
      <c r="D234" s="58"/>
      <c r="E234" s="58" t="s">
        <v>8</v>
      </c>
      <c r="F234" s="58"/>
      <c r="G234" s="4" t="s">
        <v>117</v>
      </c>
      <c r="H234" s="20">
        <v>2102</v>
      </c>
      <c r="I234" s="83">
        <v>4590</v>
      </c>
      <c r="J234" s="83"/>
      <c r="K234" s="83" t="s">
        <v>237</v>
      </c>
      <c r="L234" s="83"/>
      <c r="M234" s="20">
        <v>24089</v>
      </c>
      <c r="O234" s="26"/>
    </row>
    <row r="235" spans="1:15" s="1" customFormat="1" ht="15.4" customHeight="1" x14ac:dyDescent="0.25">
      <c r="A235" s="5" t="s">
        <v>5</v>
      </c>
      <c r="B235" s="5" t="s">
        <v>123</v>
      </c>
      <c r="C235" s="56"/>
      <c r="D235" s="56"/>
      <c r="E235" s="56" t="s">
        <v>124</v>
      </c>
      <c r="F235" s="56"/>
      <c r="G235" s="5" t="s">
        <v>125</v>
      </c>
      <c r="H235" s="21">
        <v>3018</v>
      </c>
      <c r="I235" s="88">
        <v>9194</v>
      </c>
      <c r="J235" s="88"/>
      <c r="K235" s="88" t="s">
        <v>237</v>
      </c>
      <c r="L235" s="88"/>
      <c r="M235" s="21">
        <v>50768</v>
      </c>
      <c r="O235" s="26"/>
    </row>
    <row r="236" spans="1:15" s="1" customFormat="1" ht="15.4" customHeight="1" x14ac:dyDescent="0.25">
      <c r="A236" s="4" t="s">
        <v>5</v>
      </c>
      <c r="B236" s="4" t="s">
        <v>126</v>
      </c>
      <c r="C236" s="58"/>
      <c r="D236" s="58"/>
      <c r="E236" s="58" t="s">
        <v>127</v>
      </c>
      <c r="F236" s="58"/>
      <c r="G236" s="4" t="s">
        <v>128</v>
      </c>
      <c r="H236" s="20">
        <v>2877</v>
      </c>
      <c r="I236" s="83">
        <v>9100</v>
      </c>
      <c r="J236" s="83"/>
      <c r="K236" s="83" t="s">
        <v>237</v>
      </c>
      <c r="L236" s="83"/>
      <c r="M236" s="20">
        <v>50114</v>
      </c>
      <c r="O236" s="26"/>
    </row>
    <row r="237" spans="1:15" s="1" customFormat="1" ht="15.4" customHeight="1" x14ac:dyDescent="0.25">
      <c r="A237" s="5" t="s">
        <v>5</v>
      </c>
      <c r="B237" s="5" t="s">
        <v>129</v>
      </c>
      <c r="C237" s="56" t="s">
        <v>130</v>
      </c>
      <c r="D237" s="56"/>
      <c r="E237" s="56" t="s">
        <v>131</v>
      </c>
      <c r="F237" s="56"/>
      <c r="G237" s="5"/>
      <c r="H237" s="21">
        <v>2971</v>
      </c>
      <c r="I237" s="88">
        <v>10364</v>
      </c>
      <c r="J237" s="88"/>
      <c r="K237" s="88" t="s">
        <v>237</v>
      </c>
      <c r="L237" s="88"/>
      <c r="M237" s="21">
        <v>53153</v>
      </c>
      <c r="O237" s="26"/>
    </row>
    <row r="238" spans="1:15" s="1" customFormat="1" ht="15.4" customHeight="1" x14ac:dyDescent="0.25">
      <c r="A238" s="4" t="s">
        <v>5</v>
      </c>
      <c r="B238" s="4" t="s">
        <v>132</v>
      </c>
      <c r="C238" s="58" t="s">
        <v>54</v>
      </c>
      <c r="D238" s="58"/>
      <c r="E238" s="58" t="s">
        <v>42</v>
      </c>
      <c r="F238" s="58"/>
      <c r="G238" s="4" t="s">
        <v>56</v>
      </c>
      <c r="H238" s="20">
        <v>2755</v>
      </c>
      <c r="I238" s="83">
        <v>6320</v>
      </c>
      <c r="J238" s="83"/>
      <c r="K238" s="83" t="s">
        <v>237</v>
      </c>
      <c r="L238" s="83"/>
      <c r="M238" s="20">
        <v>32896</v>
      </c>
      <c r="O238" s="26"/>
    </row>
    <row r="239" spans="1:15" s="1" customFormat="1" ht="15.4" customHeight="1" x14ac:dyDescent="0.25">
      <c r="A239" s="5" t="s">
        <v>5</v>
      </c>
      <c r="B239" s="5" t="s">
        <v>133</v>
      </c>
      <c r="C239" s="56" t="s">
        <v>134</v>
      </c>
      <c r="D239" s="56"/>
      <c r="E239" s="56" t="s">
        <v>42</v>
      </c>
      <c r="F239" s="56"/>
      <c r="G239" s="5" t="s">
        <v>135</v>
      </c>
      <c r="H239" s="21">
        <v>2679</v>
      </c>
      <c r="I239" s="88">
        <v>8378</v>
      </c>
      <c r="J239" s="88"/>
      <c r="K239" s="88" t="s">
        <v>237</v>
      </c>
      <c r="L239" s="88"/>
      <c r="M239" s="21">
        <v>54046</v>
      </c>
      <c r="O239" s="26"/>
    </row>
    <row r="240" spans="1:15" s="1" customFormat="1" ht="15.4" customHeight="1" x14ac:dyDescent="0.25">
      <c r="A240" s="4" t="s">
        <v>5</v>
      </c>
      <c r="B240" s="4" t="s">
        <v>136</v>
      </c>
      <c r="C240" s="58" t="s">
        <v>137</v>
      </c>
      <c r="D240" s="58"/>
      <c r="E240" s="58" t="s">
        <v>58</v>
      </c>
      <c r="F240" s="58"/>
      <c r="G240" s="4" t="s">
        <v>138</v>
      </c>
      <c r="H240" s="20">
        <v>3467</v>
      </c>
      <c r="I240" s="83">
        <v>9932</v>
      </c>
      <c r="J240" s="83"/>
      <c r="K240" s="83" t="s">
        <v>237</v>
      </c>
      <c r="L240" s="83"/>
      <c r="M240" s="20">
        <v>32271</v>
      </c>
      <c r="O240" s="26"/>
    </row>
    <row r="241" spans="1:15" s="1" customFormat="1" ht="15.4" customHeight="1" x14ac:dyDescent="0.25">
      <c r="A241" s="5" t="s">
        <v>5</v>
      </c>
      <c r="B241" s="5" t="s">
        <v>136</v>
      </c>
      <c r="C241" s="56" t="s">
        <v>880</v>
      </c>
      <c r="D241" s="56"/>
      <c r="E241" s="56" t="s">
        <v>881</v>
      </c>
      <c r="F241" s="56"/>
      <c r="G241" s="5" t="s">
        <v>138</v>
      </c>
      <c r="H241" s="21" t="s">
        <v>237</v>
      </c>
      <c r="I241" s="88" t="s">
        <v>237</v>
      </c>
      <c r="J241" s="88"/>
      <c r="K241" s="88" t="s">
        <v>237</v>
      </c>
      <c r="L241" s="88"/>
      <c r="M241" s="21">
        <v>25497</v>
      </c>
      <c r="O241" s="26"/>
    </row>
    <row r="242" spans="1:15" s="1" customFormat="1" ht="15.4" customHeight="1" x14ac:dyDescent="0.25">
      <c r="A242" s="4" t="s">
        <v>5</v>
      </c>
      <c r="B242" s="4" t="s">
        <v>139</v>
      </c>
      <c r="C242" s="58" t="s">
        <v>140</v>
      </c>
      <c r="D242" s="58"/>
      <c r="E242" s="58" t="s">
        <v>58</v>
      </c>
      <c r="F242" s="58"/>
      <c r="G242" s="4" t="s">
        <v>141</v>
      </c>
      <c r="H242" s="20">
        <v>2807</v>
      </c>
      <c r="I242" s="83">
        <v>8996</v>
      </c>
      <c r="J242" s="83"/>
      <c r="K242" s="83" t="s">
        <v>237</v>
      </c>
      <c r="L242" s="83"/>
      <c r="M242" s="20">
        <v>49346</v>
      </c>
      <c r="O242" s="26"/>
    </row>
    <row r="243" spans="1:15" s="1" customFormat="1" ht="15.4" customHeight="1" x14ac:dyDescent="0.25">
      <c r="A243" s="5" t="s">
        <v>5</v>
      </c>
      <c r="B243" s="5" t="s">
        <v>142</v>
      </c>
      <c r="C243" s="56" t="s">
        <v>61</v>
      </c>
      <c r="D243" s="56"/>
      <c r="E243" s="56" t="s">
        <v>143</v>
      </c>
      <c r="F243" s="56"/>
      <c r="G243" s="5" t="s">
        <v>144</v>
      </c>
      <c r="H243" s="21">
        <v>2405</v>
      </c>
      <c r="I243" s="88">
        <v>7558</v>
      </c>
      <c r="J243" s="88"/>
      <c r="K243" s="88" t="s">
        <v>237</v>
      </c>
      <c r="L243" s="88"/>
      <c r="M243" s="21">
        <v>40203</v>
      </c>
      <c r="O243" s="26"/>
    </row>
    <row r="244" spans="1:15" s="1" customFormat="1" ht="15.4" customHeight="1" x14ac:dyDescent="0.25">
      <c r="A244" s="4" t="s">
        <v>5</v>
      </c>
      <c r="B244" s="4" t="s">
        <v>145</v>
      </c>
      <c r="C244" s="58" t="s">
        <v>146</v>
      </c>
      <c r="D244" s="58"/>
      <c r="E244" s="58" t="s">
        <v>147</v>
      </c>
      <c r="F244" s="58"/>
      <c r="G244" s="4" t="s">
        <v>63</v>
      </c>
      <c r="H244" s="20">
        <v>2828</v>
      </c>
      <c r="I244" s="83">
        <v>9360</v>
      </c>
      <c r="J244" s="83"/>
      <c r="K244" s="83" t="s">
        <v>237</v>
      </c>
      <c r="L244" s="83"/>
      <c r="M244" s="20">
        <v>56401</v>
      </c>
      <c r="O244" s="26"/>
    </row>
    <row r="245" spans="1:15" s="1" customFormat="1" ht="15.4" customHeight="1" x14ac:dyDescent="0.25">
      <c r="A245" s="5" t="s">
        <v>5</v>
      </c>
      <c r="B245" s="5" t="s">
        <v>148</v>
      </c>
      <c r="C245" s="56" t="s">
        <v>149</v>
      </c>
      <c r="D245" s="56"/>
      <c r="E245" s="56" t="s">
        <v>42</v>
      </c>
      <c r="F245" s="56"/>
      <c r="G245" s="5" t="s">
        <v>150</v>
      </c>
      <c r="H245" s="21">
        <v>2120</v>
      </c>
      <c r="I245" s="88">
        <v>7552</v>
      </c>
      <c r="J245" s="88"/>
      <c r="K245" s="88" t="s">
        <v>237</v>
      </c>
      <c r="L245" s="88"/>
      <c r="M245" s="21">
        <v>42437</v>
      </c>
      <c r="O245" s="26"/>
    </row>
    <row r="246" spans="1:15" s="1" customFormat="1" ht="15.4" customHeight="1" x14ac:dyDescent="0.25">
      <c r="A246" s="4" t="s">
        <v>5</v>
      </c>
      <c r="B246" s="4" t="s">
        <v>151</v>
      </c>
      <c r="C246" s="58" t="s">
        <v>152</v>
      </c>
      <c r="D246" s="58"/>
      <c r="E246" s="58" t="s">
        <v>8</v>
      </c>
      <c r="F246" s="58"/>
      <c r="G246" s="4" t="s">
        <v>153</v>
      </c>
      <c r="H246" s="20">
        <v>1927</v>
      </c>
      <c r="I246" s="83">
        <v>3290</v>
      </c>
      <c r="J246" s="83"/>
      <c r="K246" s="83" t="s">
        <v>237</v>
      </c>
      <c r="L246" s="83"/>
      <c r="M246" s="20">
        <v>17964</v>
      </c>
      <c r="O246" s="26"/>
    </row>
    <row r="247" spans="1:15" s="1" customFormat="1" ht="15.4" customHeight="1" x14ac:dyDescent="0.25">
      <c r="A247" s="5" t="s">
        <v>5</v>
      </c>
      <c r="B247" s="5" t="s">
        <v>154</v>
      </c>
      <c r="C247" s="56" t="s">
        <v>51</v>
      </c>
      <c r="D247" s="56"/>
      <c r="E247" s="56" t="s">
        <v>8</v>
      </c>
      <c r="F247" s="56"/>
      <c r="G247" s="5" t="s">
        <v>52</v>
      </c>
      <c r="H247" s="21">
        <v>1356</v>
      </c>
      <c r="I247" s="88">
        <v>4644</v>
      </c>
      <c r="J247" s="88"/>
      <c r="K247" s="88" t="s">
        <v>237</v>
      </c>
      <c r="L247" s="88"/>
      <c r="M247" s="21">
        <v>24659</v>
      </c>
      <c r="O247" s="26"/>
    </row>
    <row r="248" spans="1:15" s="1" customFormat="1" ht="15.4" customHeight="1" x14ac:dyDescent="0.25">
      <c r="A248" s="4" t="s">
        <v>5</v>
      </c>
      <c r="B248" s="4" t="s">
        <v>155</v>
      </c>
      <c r="C248" s="58" t="s">
        <v>156</v>
      </c>
      <c r="D248" s="58"/>
      <c r="E248" s="58" t="s">
        <v>38</v>
      </c>
      <c r="F248" s="58"/>
      <c r="G248" s="4" t="s">
        <v>157</v>
      </c>
      <c r="H248" s="20">
        <v>2581</v>
      </c>
      <c r="I248" s="83">
        <v>7936</v>
      </c>
      <c r="J248" s="83"/>
      <c r="K248" s="83" t="s">
        <v>237</v>
      </c>
      <c r="L248" s="83"/>
      <c r="M248" s="20">
        <v>54265</v>
      </c>
      <c r="O248" s="26"/>
    </row>
    <row r="249" spans="1:15" s="1" customFormat="1" ht="15.4" customHeight="1" x14ac:dyDescent="0.25">
      <c r="A249" s="5" t="s">
        <v>5</v>
      </c>
      <c r="B249" s="5" t="s">
        <v>158</v>
      </c>
      <c r="C249" s="56" t="s">
        <v>159</v>
      </c>
      <c r="D249" s="56"/>
      <c r="E249" s="56" t="s">
        <v>38</v>
      </c>
      <c r="F249" s="56"/>
      <c r="G249" s="5" t="s">
        <v>111</v>
      </c>
      <c r="H249" s="21">
        <v>3431</v>
      </c>
      <c r="I249" s="88">
        <v>8988</v>
      </c>
      <c r="J249" s="88"/>
      <c r="K249" s="88" t="s">
        <v>237</v>
      </c>
      <c r="L249" s="88"/>
      <c r="M249" s="21">
        <v>43645</v>
      </c>
      <c r="O249" s="26"/>
    </row>
    <row r="250" spans="1:15" s="1" customFormat="1" ht="15.4" customHeight="1" x14ac:dyDescent="0.25">
      <c r="A250" s="4" t="s">
        <v>5</v>
      </c>
      <c r="B250" s="4" t="s">
        <v>160</v>
      </c>
      <c r="C250" s="58" t="s">
        <v>161</v>
      </c>
      <c r="D250" s="58"/>
      <c r="E250" s="58" t="s">
        <v>13</v>
      </c>
      <c r="F250" s="58"/>
      <c r="G250" s="4"/>
      <c r="H250" s="20">
        <v>1014</v>
      </c>
      <c r="I250" s="83">
        <v>1132</v>
      </c>
      <c r="J250" s="83"/>
      <c r="K250" s="83" t="s">
        <v>237</v>
      </c>
      <c r="L250" s="83"/>
      <c r="M250" s="20">
        <v>9358</v>
      </c>
      <c r="O250" s="26"/>
    </row>
    <row r="251" spans="1:15" s="1" customFormat="1" ht="17.149999999999999" customHeight="1" thickBot="1" x14ac:dyDescent="0.3">
      <c r="A251" s="63" t="s">
        <v>340</v>
      </c>
      <c r="B251" s="63"/>
      <c r="C251" s="63"/>
      <c r="D251" s="63"/>
      <c r="E251" s="63"/>
      <c r="F251" s="63"/>
      <c r="G251" s="63"/>
      <c r="H251" s="22">
        <v>560</v>
      </c>
      <c r="I251" s="82">
        <v>894</v>
      </c>
      <c r="J251" s="82"/>
      <c r="K251" s="82" t="s">
        <v>237</v>
      </c>
      <c r="L251" s="82"/>
      <c r="M251" s="22">
        <v>6990</v>
      </c>
      <c r="O251" s="26"/>
    </row>
    <row r="252" spans="1:15" s="1" customFormat="1" ht="15.4" customHeight="1" thickTop="1" x14ac:dyDescent="0.25">
      <c r="A252" s="5" t="s">
        <v>5</v>
      </c>
      <c r="B252" s="5" t="s">
        <v>341</v>
      </c>
      <c r="C252" s="56" t="s">
        <v>342</v>
      </c>
      <c r="D252" s="56"/>
      <c r="E252" s="56" t="s">
        <v>13</v>
      </c>
      <c r="F252" s="56"/>
      <c r="G252" s="5" t="s">
        <v>201</v>
      </c>
      <c r="H252" s="21">
        <v>552</v>
      </c>
      <c r="I252" s="88">
        <v>830</v>
      </c>
      <c r="J252" s="88"/>
      <c r="K252" s="88" t="s">
        <v>237</v>
      </c>
      <c r="L252" s="88"/>
      <c r="M252" s="21">
        <v>6316</v>
      </c>
      <c r="O252" s="26"/>
    </row>
    <row r="253" spans="1:15" s="1" customFormat="1" ht="15.4" customHeight="1" x14ac:dyDescent="0.25">
      <c r="A253" s="4" t="s">
        <v>5</v>
      </c>
      <c r="B253" s="4" t="s">
        <v>343</v>
      </c>
      <c r="C253" s="58" t="s">
        <v>344</v>
      </c>
      <c r="D253" s="58"/>
      <c r="E253" s="58" t="s">
        <v>232</v>
      </c>
      <c r="F253" s="58"/>
      <c r="G253" s="4" t="s">
        <v>201</v>
      </c>
      <c r="H253" s="20">
        <v>8</v>
      </c>
      <c r="I253" s="83">
        <v>64</v>
      </c>
      <c r="J253" s="83"/>
      <c r="K253" s="83" t="s">
        <v>237</v>
      </c>
      <c r="L253" s="83"/>
      <c r="M253" s="20">
        <v>674</v>
      </c>
      <c r="O253" s="26"/>
    </row>
    <row r="254" spans="1:15" s="1" customFormat="1" ht="17.149999999999999" customHeight="1" thickBot="1" x14ac:dyDescent="0.3">
      <c r="A254" s="63" t="s">
        <v>369</v>
      </c>
      <c r="B254" s="63"/>
      <c r="C254" s="63"/>
      <c r="D254" s="63"/>
      <c r="E254" s="63"/>
      <c r="F254" s="63"/>
      <c r="G254" s="63"/>
      <c r="H254" s="22">
        <v>4559</v>
      </c>
      <c r="I254" s="82">
        <v>9980</v>
      </c>
      <c r="J254" s="82"/>
      <c r="K254" s="82" t="s">
        <v>237</v>
      </c>
      <c r="L254" s="82"/>
      <c r="M254" s="22">
        <v>64922</v>
      </c>
      <c r="O254" s="26"/>
    </row>
    <row r="255" spans="1:15" s="1" customFormat="1" ht="15.4" customHeight="1" thickTop="1" x14ac:dyDescent="0.25">
      <c r="A255" s="5" t="s">
        <v>5</v>
      </c>
      <c r="B255" s="5" t="s">
        <v>370</v>
      </c>
      <c r="C255" s="56" t="s">
        <v>371</v>
      </c>
      <c r="D255" s="56"/>
      <c r="E255" s="56" t="s">
        <v>8</v>
      </c>
      <c r="F255" s="56"/>
      <c r="G255" s="5" t="s">
        <v>191</v>
      </c>
      <c r="H255" s="21">
        <v>1876</v>
      </c>
      <c r="I255" s="88">
        <v>2868</v>
      </c>
      <c r="J255" s="88"/>
      <c r="K255" s="88" t="s">
        <v>237</v>
      </c>
      <c r="L255" s="88"/>
      <c r="M255" s="21">
        <v>19748</v>
      </c>
      <c r="O255" s="26"/>
    </row>
    <row r="256" spans="1:15" s="1" customFormat="1" ht="15.4" customHeight="1" x14ac:dyDescent="0.25">
      <c r="A256" s="4" t="s">
        <v>5</v>
      </c>
      <c r="B256" s="4" t="s">
        <v>372</v>
      </c>
      <c r="C256" s="58" t="s">
        <v>371</v>
      </c>
      <c r="D256" s="58"/>
      <c r="E256" s="58" t="s">
        <v>58</v>
      </c>
      <c r="F256" s="58"/>
      <c r="G256" s="4" t="s">
        <v>373</v>
      </c>
      <c r="H256" s="20">
        <v>273</v>
      </c>
      <c r="I256" s="83">
        <v>480</v>
      </c>
      <c r="J256" s="83"/>
      <c r="K256" s="83" t="s">
        <v>237</v>
      </c>
      <c r="L256" s="83"/>
      <c r="M256" s="20">
        <v>2271</v>
      </c>
      <c r="O256" s="26"/>
    </row>
    <row r="257" spans="1:15" s="1" customFormat="1" ht="15.4" customHeight="1" x14ac:dyDescent="0.25">
      <c r="A257" s="5" t="s">
        <v>5</v>
      </c>
      <c r="B257" s="5" t="s">
        <v>374</v>
      </c>
      <c r="C257" s="56" t="s">
        <v>375</v>
      </c>
      <c r="D257" s="56"/>
      <c r="E257" s="56" t="s">
        <v>58</v>
      </c>
      <c r="F257" s="56"/>
      <c r="G257" s="5" t="s">
        <v>14</v>
      </c>
      <c r="H257" s="21">
        <v>2410</v>
      </c>
      <c r="I257" s="88">
        <v>6632</v>
      </c>
      <c r="J257" s="88"/>
      <c r="K257" s="88" t="s">
        <v>237</v>
      </c>
      <c r="L257" s="88"/>
      <c r="M257" s="21">
        <v>42903</v>
      </c>
      <c r="O257" s="26"/>
    </row>
    <row r="258" spans="1:15" s="1" customFormat="1" ht="17.149999999999999" customHeight="1" thickBot="1" x14ac:dyDescent="0.3">
      <c r="A258" s="63" t="s">
        <v>417</v>
      </c>
      <c r="B258" s="63"/>
      <c r="C258" s="63"/>
      <c r="D258" s="63"/>
      <c r="E258" s="63"/>
      <c r="F258" s="63"/>
      <c r="G258" s="63"/>
      <c r="H258" s="22" t="s">
        <v>237</v>
      </c>
      <c r="I258" s="82">
        <v>8</v>
      </c>
      <c r="J258" s="82"/>
      <c r="K258" s="82" t="s">
        <v>237</v>
      </c>
      <c r="L258" s="82"/>
      <c r="M258" s="22">
        <v>8</v>
      </c>
      <c r="O258" s="26"/>
    </row>
    <row r="259" spans="1:15" s="1" customFormat="1" ht="15.4" customHeight="1" thickTop="1" x14ac:dyDescent="0.25">
      <c r="A259" s="4" t="s">
        <v>5</v>
      </c>
      <c r="B259" s="4" t="s">
        <v>418</v>
      </c>
      <c r="C259" s="58" t="s">
        <v>419</v>
      </c>
      <c r="D259" s="58"/>
      <c r="E259" s="58" t="s">
        <v>232</v>
      </c>
      <c r="F259" s="58"/>
      <c r="G259" s="4" t="s">
        <v>344</v>
      </c>
      <c r="H259" s="20" t="s">
        <v>237</v>
      </c>
      <c r="I259" s="83">
        <v>8</v>
      </c>
      <c r="J259" s="83"/>
      <c r="K259" s="83" t="s">
        <v>237</v>
      </c>
      <c r="L259" s="83"/>
      <c r="M259" s="20">
        <v>8</v>
      </c>
      <c r="O259" s="26"/>
    </row>
    <row r="260" spans="1:15" s="1" customFormat="1" ht="17.149999999999999" customHeight="1" thickBot="1" x14ac:dyDescent="0.3">
      <c r="A260" s="63" t="s">
        <v>428</v>
      </c>
      <c r="B260" s="63"/>
      <c r="C260" s="63"/>
      <c r="D260" s="63"/>
      <c r="E260" s="63"/>
      <c r="F260" s="63"/>
      <c r="G260" s="63"/>
      <c r="H260" s="22">
        <v>442</v>
      </c>
      <c r="I260" s="82">
        <v>718</v>
      </c>
      <c r="J260" s="82"/>
      <c r="K260" s="82" t="s">
        <v>237</v>
      </c>
      <c r="L260" s="82"/>
      <c r="M260" s="22">
        <v>5885</v>
      </c>
      <c r="O260" s="26"/>
    </row>
    <row r="261" spans="1:15" s="1" customFormat="1" ht="15.4" customHeight="1" thickTop="1" x14ac:dyDescent="0.25">
      <c r="A261" s="5" t="s">
        <v>5</v>
      </c>
      <c r="B261" s="5" t="s">
        <v>429</v>
      </c>
      <c r="C261" s="56" t="s">
        <v>353</v>
      </c>
      <c r="D261" s="56"/>
      <c r="E261" s="56" t="s">
        <v>232</v>
      </c>
      <c r="F261" s="56"/>
      <c r="G261" s="5" t="s">
        <v>430</v>
      </c>
      <c r="H261" s="21">
        <v>442</v>
      </c>
      <c r="I261" s="88">
        <v>718</v>
      </c>
      <c r="J261" s="88"/>
      <c r="K261" s="88" t="s">
        <v>237</v>
      </c>
      <c r="L261" s="88"/>
      <c r="M261" s="21">
        <v>5885</v>
      </c>
      <c r="O261" s="26"/>
    </row>
    <row r="262" spans="1:15" s="1" customFormat="1" ht="17.149999999999999" customHeight="1" thickBot="1" x14ac:dyDescent="0.3">
      <c r="A262" s="63" t="s">
        <v>455</v>
      </c>
      <c r="B262" s="63"/>
      <c r="C262" s="63"/>
      <c r="D262" s="63"/>
      <c r="E262" s="63"/>
      <c r="F262" s="63"/>
      <c r="G262" s="63"/>
      <c r="H262" s="22">
        <v>1355</v>
      </c>
      <c r="I262" s="82">
        <v>2314</v>
      </c>
      <c r="J262" s="82"/>
      <c r="K262" s="82" t="s">
        <v>237</v>
      </c>
      <c r="L262" s="82"/>
      <c r="M262" s="22">
        <v>13506</v>
      </c>
      <c r="O262" s="26"/>
    </row>
    <row r="263" spans="1:15" s="1" customFormat="1" ht="15.4" customHeight="1" thickTop="1" x14ac:dyDescent="0.25">
      <c r="A263" s="4" t="s">
        <v>5</v>
      </c>
      <c r="B263" s="4" t="s">
        <v>456</v>
      </c>
      <c r="C263" s="58" t="s">
        <v>457</v>
      </c>
      <c r="D263" s="58"/>
      <c r="E263" s="58" t="s">
        <v>26</v>
      </c>
      <c r="F263" s="58"/>
      <c r="G263" s="4" t="s">
        <v>27</v>
      </c>
      <c r="H263" s="20">
        <v>1355</v>
      </c>
      <c r="I263" s="83">
        <v>2314</v>
      </c>
      <c r="J263" s="83"/>
      <c r="K263" s="83" t="s">
        <v>237</v>
      </c>
      <c r="L263" s="83"/>
      <c r="M263" s="20">
        <v>13506</v>
      </c>
      <c r="O263" s="26"/>
    </row>
    <row r="264" spans="1:15" s="1" customFormat="1" ht="17.149999999999999" customHeight="1" thickBot="1" x14ac:dyDescent="0.3">
      <c r="A264" s="63" t="s">
        <v>465</v>
      </c>
      <c r="B264" s="63"/>
      <c r="C264" s="63"/>
      <c r="D264" s="63"/>
      <c r="E264" s="63"/>
      <c r="F264" s="63"/>
      <c r="G264" s="63"/>
      <c r="H264" s="22">
        <v>7487</v>
      </c>
      <c r="I264" s="82">
        <v>9094</v>
      </c>
      <c r="J264" s="82"/>
      <c r="K264" s="82" t="s">
        <v>237</v>
      </c>
      <c r="L264" s="82"/>
      <c r="M264" s="22">
        <v>90176</v>
      </c>
      <c r="O264" s="26"/>
    </row>
    <row r="265" spans="1:15" s="1" customFormat="1" ht="15.4" customHeight="1" thickTop="1" x14ac:dyDescent="0.25">
      <c r="A265" s="5" t="s">
        <v>5</v>
      </c>
      <c r="B265" s="5" t="s">
        <v>466</v>
      </c>
      <c r="C265" s="56" t="s">
        <v>467</v>
      </c>
      <c r="D265" s="56"/>
      <c r="E265" s="56" t="s">
        <v>13</v>
      </c>
      <c r="F265" s="56"/>
      <c r="G265" s="5" t="s">
        <v>99</v>
      </c>
      <c r="H265" s="21">
        <v>1726</v>
      </c>
      <c r="I265" s="88">
        <v>2703</v>
      </c>
      <c r="J265" s="88"/>
      <c r="K265" s="88" t="s">
        <v>237</v>
      </c>
      <c r="L265" s="88"/>
      <c r="M265" s="21">
        <v>24294</v>
      </c>
      <c r="O265" s="26"/>
    </row>
    <row r="266" spans="1:15" s="1" customFormat="1" ht="15.4" customHeight="1" x14ac:dyDescent="0.25">
      <c r="A266" s="4" t="s">
        <v>5</v>
      </c>
      <c r="B266" s="4" t="s">
        <v>468</v>
      </c>
      <c r="C266" s="58"/>
      <c r="D266" s="58"/>
      <c r="E266" s="58" t="s">
        <v>13</v>
      </c>
      <c r="F266" s="58"/>
      <c r="G266" s="4" t="s">
        <v>469</v>
      </c>
      <c r="H266" s="20">
        <v>1569</v>
      </c>
      <c r="I266" s="83">
        <v>2274</v>
      </c>
      <c r="J266" s="83"/>
      <c r="K266" s="83" t="s">
        <v>237</v>
      </c>
      <c r="L266" s="83"/>
      <c r="M266" s="20">
        <v>26756</v>
      </c>
      <c r="O266" s="26"/>
    </row>
    <row r="267" spans="1:15" s="1" customFormat="1" ht="15.4" customHeight="1" x14ac:dyDescent="0.25">
      <c r="A267" s="5" t="s">
        <v>5</v>
      </c>
      <c r="B267" s="5" t="s">
        <v>470</v>
      </c>
      <c r="C267" s="56"/>
      <c r="D267" s="56"/>
      <c r="E267" s="56" t="s">
        <v>8</v>
      </c>
      <c r="F267" s="56"/>
      <c r="G267" s="5" t="s">
        <v>56</v>
      </c>
      <c r="H267" s="21">
        <v>4192</v>
      </c>
      <c r="I267" s="88">
        <v>4117</v>
      </c>
      <c r="J267" s="88"/>
      <c r="K267" s="88" t="s">
        <v>237</v>
      </c>
      <c r="L267" s="88"/>
      <c r="M267" s="21">
        <v>39126</v>
      </c>
      <c r="O267" s="26"/>
    </row>
    <row r="268" spans="1:15" s="1" customFormat="1" ht="17.149999999999999" customHeight="1" thickBot="1" x14ac:dyDescent="0.3">
      <c r="A268" s="63" t="s">
        <v>420</v>
      </c>
      <c r="B268" s="63"/>
      <c r="C268" s="63"/>
      <c r="D268" s="63"/>
      <c r="E268" s="63"/>
      <c r="F268" s="63"/>
      <c r="G268" s="63"/>
      <c r="H268" s="22">
        <v>1741</v>
      </c>
      <c r="I268" s="82">
        <v>3326</v>
      </c>
      <c r="J268" s="82"/>
      <c r="K268" s="82" t="s">
        <v>237</v>
      </c>
      <c r="L268" s="82"/>
      <c r="M268" s="22">
        <v>21604</v>
      </c>
      <c r="O268" s="26"/>
    </row>
    <row r="269" spans="1:15" s="1" customFormat="1" ht="15.4" customHeight="1" thickTop="1" x14ac:dyDescent="0.25">
      <c r="A269" s="4" t="s">
        <v>5</v>
      </c>
      <c r="B269" s="4" t="s">
        <v>421</v>
      </c>
      <c r="C269" s="58" t="s">
        <v>422</v>
      </c>
      <c r="D269" s="58"/>
      <c r="E269" s="58" t="s">
        <v>8</v>
      </c>
      <c r="F269" s="58"/>
      <c r="G269" s="4" t="s">
        <v>344</v>
      </c>
      <c r="H269" s="20">
        <v>102</v>
      </c>
      <c r="I269" s="83">
        <v>188</v>
      </c>
      <c r="J269" s="83"/>
      <c r="K269" s="83" t="s">
        <v>237</v>
      </c>
      <c r="L269" s="83"/>
      <c r="M269" s="20">
        <v>913</v>
      </c>
      <c r="O269" s="26"/>
    </row>
    <row r="270" spans="1:15" s="1" customFormat="1" ht="15.4" customHeight="1" x14ac:dyDescent="0.25">
      <c r="A270" s="5" t="s">
        <v>5</v>
      </c>
      <c r="B270" s="5" t="s">
        <v>423</v>
      </c>
      <c r="C270" s="56" t="s">
        <v>424</v>
      </c>
      <c r="D270" s="56"/>
      <c r="E270" s="56" t="s">
        <v>42</v>
      </c>
      <c r="F270" s="56"/>
      <c r="G270" s="5" t="s">
        <v>14</v>
      </c>
      <c r="H270" s="21">
        <v>1639</v>
      </c>
      <c r="I270" s="88">
        <v>3138</v>
      </c>
      <c r="J270" s="88"/>
      <c r="K270" s="88" t="s">
        <v>237</v>
      </c>
      <c r="L270" s="88"/>
      <c r="M270" s="21">
        <v>20691</v>
      </c>
      <c r="O270" s="26"/>
    </row>
    <row r="271" spans="1:15" s="1" customFormat="1" ht="17.149999999999999" customHeight="1" thickBot="1" x14ac:dyDescent="0.3">
      <c r="A271" s="63" t="s">
        <v>410</v>
      </c>
      <c r="B271" s="63"/>
      <c r="C271" s="63"/>
      <c r="D271" s="63"/>
      <c r="E271" s="63"/>
      <c r="F271" s="63"/>
      <c r="G271" s="63"/>
      <c r="H271" s="22">
        <v>2432</v>
      </c>
      <c r="I271" s="82">
        <v>5054</v>
      </c>
      <c r="J271" s="82"/>
      <c r="K271" s="82" t="s">
        <v>237</v>
      </c>
      <c r="L271" s="82"/>
      <c r="M271" s="22">
        <v>39287</v>
      </c>
      <c r="O271" s="26"/>
    </row>
    <row r="272" spans="1:15" s="1" customFormat="1" ht="15.4" customHeight="1" thickTop="1" x14ac:dyDescent="0.25">
      <c r="A272" s="4" t="s">
        <v>5</v>
      </c>
      <c r="B272" s="4" t="s">
        <v>411</v>
      </c>
      <c r="C272" s="58" t="s">
        <v>412</v>
      </c>
      <c r="D272" s="58"/>
      <c r="E272" s="58" t="s">
        <v>413</v>
      </c>
      <c r="F272" s="58"/>
      <c r="G272" s="4" t="s">
        <v>14</v>
      </c>
      <c r="H272" s="20">
        <v>962</v>
      </c>
      <c r="I272" s="83">
        <v>1666</v>
      </c>
      <c r="J272" s="83"/>
      <c r="K272" s="83" t="s">
        <v>237</v>
      </c>
      <c r="L272" s="83"/>
      <c r="M272" s="20">
        <v>19523</v>
      </c>
      <c r="O272" s="26"/>
    </row>
    <row r="273" spans="1:15" s="1" customFormat="1" ht="15.4" customHeight="1" x14ac:dyDescent="0.25">
      <c r="A273" s="5" t="s">
        <v>5</v>
      </c>
      <c r="B273" s="5" t="s">
        <v>414</v>
      </c>
      <c r="C273" s="56"/>
      <c r="D273" s="56"/>
      <c r="E273" s="56" t="s">
        <v>23</v>
      </c>
      <c r="F273" s="56"/>
      <c r="G273" s="5" t="s">
        <v>9</v>
      </c>
      <c r="H273" s="21">
        <v>383</v>
      </c>
      <c r="I273" s="88">
        <v>518</v>
      </c>
      <c r="J273" s="88"/>
      <c r="K273" s="88" t="s">
        <v>237</v>
      </c>
      <c r="L273" s="88"/>
      <c r="M273" s="21">
        <v>3733</v>
      </c>
      <c r="O273" s="26"/>
    </row>
    <row r="274" spans="1:15" s="1" customFormat="1" ht="15.4" customHeight="1" x14ac:dyDescent="0.25">
      <c r="A274" s="4" t="s">
        <v>5</v>
      </c>
      <c r="B274" s="4" t="s">
        <v>415</v>
      </c>
      <c r="C274" s="58"/>
      <c r="D274" s="58"/>
      <c r="E274" s="58" t="s">
        <v>38</v>
      </c>
      <c r="F274" s="58"/>
      <c r="G274" s="4" t="s">
        <v>9</v>
      </c>
      <c r="H274" s="20">
        <v>478</v>
      </c>
      <c r="I274" s="83">
        <v>830</v>
      </c>
      <c r="J274" s="83"/>
      <c r="K274" s="83" t="s">
        <v>237</v>
      </c>
      <c r="L274" s="83"/>
      <c r="M274" s="20">
        <v>3969</v>
      </c>
      <c r="O274" s="26"/>
    </row>
    <row r="275" spans="1:15" s="1" customFormat="1" ht="15.4" customHeight="1" x14ac:dyDescent="0.25">
      <c r="A275" s="5" t="s">
        <v>5</v>
      </c>
      <c r="B275" s="5" t="s">
        <v>416</v>
      </c>
      <c r="C275" s="56"/>
      <c r="D275" s="56"/>
      <c r="E275" s="56" t="s">
        <v>8</v>
      </c>
      <c r="F275" s="56"/>
      <c r="G275" s="5" t="s">
        <v>258</v>
      </c>
      <c r="H275" s="21">
        <v>609</v>
      </c>
      <c r="I275" s="88">
        <v>2040</v>
      </c>
      <c r="J275" s="88"/>
      <c r="K275" s="88" t="s">
        <v>237</v>
      </c>
      <c r="L275" s="88"/>
      <c r="M275" s="21">
        <v>12062</v>
      </c>
      <c r="O275" s="26"/>
    </row>
    <row r="276" spans="1:15" s="1" customFormat="1" ht="17.149999999999999" customHeight="1" thickBot="1" x14ac:dyDescent="0.3">
      <c r="A276" s="63" t="s">
        <v>425</v>
      </c>
      <c r="B276" s="63"/>
      <c r="C276" s="63"/>
      <c r="D276" s="63"/>
      <c r="E276" s="63"/>
      <c r="F276" s="63"/>
      <c r="G276" s="63"/>
      <c r="H276" s="22">
        <v>1574</v>
      </c>
      <c r="I276" s="82">
        <v>5764</v>
      </c>
      <c r="J276" s="82"/>
      <c r="K276" s="82" t="s">
        <v>237</v>
      </c>
      <c r="L276" s="82"/>
      <c r="M276" s="22">
        <v>31191</v>
      </c>
      <c r="O276" s="26"/>
    </row>
    <row r="277" spans="1:15" s="1" customFormat="1" ht="15.4" customHeight="1" thickTop="1" x14ac:dyDescent="0.25">
      <c r="A277" s="4" t="s">
        <v>5</v>
      </c>
      <c r="B277" s="4" t="s">
        <v>426</v>
      </c>
      <c r="C277" s="58" t="s">
        <v>27</v>
      </c>
      <c r="D277" s="58"/>
      <c r="E277" s="58" t="s">
        <v>427</v>
      </c>
      <c r="F277" s="58"/>
      <c r="G277" s="4"/>
      <c r="H277" s="20">
        <v>1574</v>
      </c>
      <c r="I277" s="83">
        <v>5764</v>
      </c>
      <c r="J277" s="83"/>
      <c r="K277" s="83" t="s">
        <v>237</v>
      </c>
      <c r="L277" s="83"/>
      <c r="M277" s="20">
        <v>31191</v>
      </c>
      <c r="O277" s="26"/>
    </row>
    <row r="278" spans="1:15" s="1" customFormat="1" ht="17.149999999999999" customHeight="1" thickBot="1" x14ac:dyDescent="0.3">
      <c r="A278" s="63" t="s">
        <v>471</v>
      </c>
      <c r="B278" s="63"/>
      <c r="C278" s="63"/>
      <c r="D278" s="63"/>
      <c r="E278" s="63"/>
      <c r="F278" s="63"/>
      <c r="G278" s="63"/>
      <c r="H278" s="22">
        <v>5924</v>
      </c>
      <c r="I278" s="82">
        <v>9385</v>
      </c>
      <c r="J278" s="82"/>
      <c r="K278" s="82" t="s">
        <v>237</v>
      </c>
      <c r="L278" s="82"/>
      <c r="M278" s="22">
        <v>59050</v>
      </c>
      <c r="O278" s="26"/>
    </row>
    <row r="279" spans="1:15" s="1" customFormat="1" ht="15.4" customHeight="1" thickTop="1" x14ac:dyDescent="0.25">
      <c r="A279" s="5" t="s">
        <v>5</v>
      </c>
      <c r="B279" s="5" t="s">
        <v>472</v>
      </c>
      <c r="C279" s="56" t="s">
        <v>473</v>
      </c>
      <c r="D279" s="56"/>
      <c r="E279" s="56" t="s">
        <v>474</v>
      </c>
      <c r="F279" s="56"/>
      <c r="G279" s="5" t="s">
        <v>475</v>
      </c>
      <c r="H279" s="21">
        <v>2997</v>
      </c>
      <c r="I279" s="88">
        <v>5230</v>
      </c>
      <c r="J279" s="88"/>
      <c r="K279" s="88" t="s">
        <v>237</v>
      </c>
      <c r="L279" s="88"/>
      <c r="M279" s="21">
        <v>31856</v>
      </c>
      <c r="O279" s="26"/>
    </row>
    <row r="280" spans="1:15" s="1" customFormat="1" ht="15.4" customHeight="1" x14ac:dyDescent="0.25">
      <c r="A280" s="4" t="s">
        <v>5</v>
      </c>
      <c r="B280" s="4" t="s">
        <v>476</v>
      </c>
      <c r="C280" s="58" t="s">
        <v>254</v>
      </c>
      <c r="D280" s="58"/>
      <c r="E280" s="58" t="s">
        <v>403</v>
      </c>
      <c r="F280" s="58"/>
      <c r="G280" s="4" t="s">
        <v>191</v>
      </c>
      <c r="H280" s="20">
        <v>2341</v>
      </c>
      <c r="I280" s="83">
        <v>3692</v>
      </c>
      <c r="J280" s="83"/>
      <c r="K280" s="83" t="s">
        <v>237</v>
      </c>
      <c r="L280" s="83"/>
      <c r="M280" s="20">
        <v>22083</v>
      </c>
      <c r="O280" s="26"/>
    </row>
    <row r="281" spans="1:15" s="1" customFormat="1" ht="15.4" customHeight="1" x14ac:dyDescent="0.25">
      <c r="A281" s="5" t="s">
        <v>5</v>
      </c>
      <c r="B281" s="5" t="s">
        <v>477</v>
      </c>
      <c r="C281" s="56"/>
      <c r="D281" s="56"/>
      <c r="E281" s="56" t="s">
        <v>38</v>
      </c>
      <c r="F281" s="56"/>
      <c r="G281" s="5" t="s">
        <v>256</v>
      </c>
      <c r="H281" s="21">
        <v>586</v>
      </c>
      <c r="I281" s="88">
        <v>463</v>
      </c>
      <c r="J281" s="88"/>
      <c r="K281" s="88" t="s">
        <v>237</v>
      </c>
      <c r="L281" s="88"/>
      <c r="M281" s="21">
        <v>5111</v>
      </c>
      <c r="O281" s="26"/>
    </row>
    <row r="282" spans="1:15" s="1" customFormat="1" ht="17.149999999999999" customHeight="1" thickBot="1" x14ac:dyDescent="0.3">
      <c r="A282" s="63" t="s">
        <v>478</v>
      </c>
      <c r="B282" s="63"/>
      <c r="C282" s="63"/>
      <c r="D282" s="63"/>
      <c r="E282" s="63"/>
      <c r="F282" s="63"/>
      <c r="G282" s="63"/>
      <c r="H282" s="22">
        <v>1782</v>
      </c>
      <c r="I282" s="82">
        <v>3724</v>
      </c>
      <c r="J282" s="82"/>
      <c r="K282" s="82" t="s">
        <v>237</v>
      </c>
      <c r="L282" s="82"/>
      <c r="M282" s="22">
        <v>19958</v>
      </c>
      <c r="O282" s="26"/>
    </row>
    <row r="283" spans="1:15" s="1" customFormat="1" ht="15.4" customHeight="1" thickTop="1" x14ac:dyDescent="0.25">
      <c r="A283" s="4" t="s">
        <v>5</v>
      </c>
      <c r="B283" s="4" t="s">
        <v>479</v>
      </c>
      <c r="C283" s="58" t="s">
        <v>480</v>
      </c>
      <c r="D283" s="58"/>
      <c r="E283" s="58" t="s">
        <v>175</v>
      </c>
      <c r="F283" s="58"/>
      <c r="G283" s="4" t="s">
        <v>481</v>
      </c>
      <c r="H283" s="20">
        <v>432</v>
      </c>
      <c r="I283" s="83">
        <v>750</v>
      </c>
      <c r="J283" s="83"/>
      <c r="K283" s="83" t="s">
        <v>237</v>
      </c>
      <c r="L283" s="83"/>
      <c r="M283" s="20">
        <v>4009</v>
      </c>
      <c r="O283" s="26"/>
    </row>
    <row r="284" spans="1:15" s="1" customFormat="1" ht="15.4" customHeight="1" x14ac:dyDescent="0.25">
      <c r="A284" s="5" t="s">
        <v>5</v>
      </c>
      <c r="B284" s="5" t="s">
        <v>482</v>
      </c>
      <c r="C284" s="56" t="s">
        <v>483</v>
      </c>
      <c r="D284" s="56"/>
      <c r="E284" s="56" t="s">
        <v>168</v>
      </c>
      <c r="F284" s="56"/>
      <c r="G284" s="5" t="s">
        <v>484</v>
      </c>
      <c r="H284" s="21">
        <v>1350</v>
      </c>
      <c r="I284" s="88">
        <v>2974</v>
      </c>
      <c r="J284" s="88"/>
      <c r="K284" s="88" t="s">
        <v>237</v>
      </c>
      <c r="L284" s="88"/>
      <c r="M284" s="21">
        <v>15949</v>
      </c>
      <c r="O284" s="26"/>
    </row>
    <row r="285" spans="1:15" s="1" customFormat="1" ht="17.149999999999999" customHeight="1" thickBot="1" x14ac:dyDescent="0.3">
      <c r="A285" s="63" t="s">
        <v>458</v>
      </c>
      <c r="B285" s="63"/>
      <c r="C285" s="63"/>
      <c r="D285" s="63"/>
      <c r="E285" s="63"/>
      <c r="F285" s="63"/>
      <c r="G285" s="63"/>
      <c r="H285" s="22">
        <v>1669</v>
      </c>
      <c r="I285" s="82">
        <v>5300</v>
      </c>
      <c r="J285" s="82"/>
      <c r="K285" s="82" t="s">
        <v>237</v>
      </c>
      <c r="L285" s="82"/>
      <c r="M285" s="22">
        <v>31199</v>
      </c>
      <c r="O285" s="26"/>
    </row>
    <row r="286" spans="1:15" s="1" customFormat="1" ht="15.4" customHeight="1" thickTop="1" x14ac:dyDescent="0.25">
      <c r="A286" s="4" t="s">
        <v>5</v>
      </c>
      <c r="B286" s="4" t="s">
        <v>459</v>
      </c>
      <c r="C286" s="58" t="s">
        <v>460</v>
      </c>
      <c r="D286" s="58"/>
      <c r="E286" s="58" t="s">
        <v>116</v>
      </c>
      <c r="F286" s="58"/>
      <c r="G286" s="4" t="s">
        <v>461</v>
      </c>
      <c r="H286" s="20">
        <v>444</v>
      </c>
      <c r="I286" s="83">
        <v>952</v>
      </c>
      <c r="J286" s="83"/>
      <c r="K286" s="83" t="s">
        <v>237</v>
      </c>
      <c r="L286" s="83"/>
      <c r="M286" s="20">
        <v>9008</v>
      </c>
      <c r="O286" s="26"/>
    </row>
    <row r="287" spans="1:15" s="1" customFormat="1" ht="15.4" customHeight="1" x14ac:dyDescent="0.25">
      <c r="A287" s="5" t="s">
        <v>5</v>
      </c>
      <c r="B287" s="5" t="s">
        <v>462</v>
      </c>
      <c r="C287" s="56" t="s">
        <v>463</v>
      </c>
      <c r="D287" s="56"/>
      <c r="E287" s="56" t="s">
        <v>13</v>
      </c>
      <c r="F287" s="56"/>
      <c r="G287" s="5" t="s">
        <v>464</v>
      </c>
      <c r="H287" s="21">
        <v>1225</v>
      </c>
      <c r="I287" s="88">
        <v>4348</v>
      </c>
      <c r="J287" s="88"/>
      <c r="K287" s="88" t="s">
        <v>237</v>
      </c>
      <c r="L287" s="88"/>
      <c r="M287" s="21">
        <v>22191</v>
      </c>
      <c r="O287" s="26"/>
    </row>
    <row r="288" spans="1:15" s="1" customFormat="1" ht="17.149999999999999" customHeight="1" thickBot="1" x14ac:dyDescent="0.3">
      <c r="A288" s="63" t="s">
        <v>489</v>
      </c>
      <c r="B288" s="63"/>
      <c r="C288" s="63"/>
      <c r="D288" s="63"/>
      <c r="E288" s="63"/>
      <c r="F288" s="63"/>
      <c r="G288" s="63"/>
      <c r="H288" s="22">
        <v>467</v>
      </c>
      <c r="I288" s="82">
        <v>1504</v>
      </c>
      <c r="J288" s="82"/>
      <c r="K288" s="82" t="s">
        <v>237</v>
      </c>
      <c r="L288" s="82"/>
      <c r="M288" s="22">
        <v>10488</v>
      </c>
      <c r="O288" s="26"/>
    </row>
    <row r="289" spans="1:15" s="1" customFormat="1" ht="15.4" customHeight="1" thickTop="1" x14ac:dyDescent="0.25">
      <c r="A289" s="4" t="s">
        <v>5</v>
      </c>
      <c r="B289" s="4" t="s">
        <v>490</v>
      </c>
      <c r="C289" s="58" t="s">
        <v>408</v>
      </c>
      <c r="D289" s="58"/>
      <c r="E289" s="58" t="s">
        <v>491</v>
      </c>
      <c r="F289" s="58"/>
      <c r="G289" s="4" t="s">
        <v>9</v>
      </c>
      <c r="H289" s="20">
        <v>467</v>
      </c>
      <c r="I289" s="83">
        <v>1504</v>
      </c>
      <c r="J289" s="83"/>
      <c r="K289" s="83" t="s">
        <v>237</v>
      </c>
      <c r="L289" s="83"/>
      <c r="M289" s="20">
        <v>10488</v>
      </c>
      <c r="O289" s="26"/>
    </row>
    <row r="290" spans="1:15" s="1" customFormat="1" ht="17.149999999999999" customHeight="1" thickBot="1" x14ac:dyDescent="0.3">
      <c r="A290" s="63" t="s">
        <v>492</v>
      </c>
      <c r="B290" s="63"/>
      <c r="C290" s="63"/>
      <c r="D290" s="63"/>
      <c r="E290" s="63"/>
      <c r="F290" s="63"/>
      <c r="G290" s="63"/>
      <c r="H290" s="22">
        <v>2416</v>
      </c>
      <c r="I290" s="82">
        <v>3668</v>
      </c>
      <c r="J290" s="82"/>
      <c r="K290" s="82" t="s">
        <v>237</v>
      </c>
      <c r="L290" s="82"/>
      <c r="M290" s="22">
        <v>25098</v>
      </c>
      <c r="O290" s="26"/>
    </row>
    <row r="291" spans="1:15" s="1" customFormat="1" ht="15.4" customHeight="1" thickTop="1" x14ac:dyDescent="0.25">
      <c r="A291" s="5" t="s">
        <v>5</v>
      </c>
      <c r="B291" s="5" t="s">
        <v>493</v>
      </c>
      <c r="C291" s="56"/>
      <c r="D291" s="56"/>
      <c r="E291" s="56" t="s">
        <v>314</v>
      </c>
      <c r="F291" s="56"/>
      <c r="G291" s="5" t="s">
        <v>27</v>
      </c>
      <c r="H291" s="21">
        <v>2416</v>
      </c>
      <c r="I291" s="88">
        <v>3668</v>
      </c>
      <c r="J291" s="88"/>
      <c r="K291" s="88" t="s">
        <v>237</v>
      </c>
      <c r="L291" s="88"/>
      <c r="M291" s="21">
        <v>25098</v>
      </c>
      <c r="O291" s="26"/>
    </row>
    <row r="292" spans="1:15" s="1" customFormat="1" ht="17.149999999999999" customHeight="1" thickBot="1" x14ac:dyDescent="0.3">
      <c r="A292" s="63" t="s">
        <v>526</v>
      </c>
      <c r="B292" s="63"/>
      <c r="C292" s="63"/>
      <c r="D292" s="63"/>
      <c r="E292" s="63"/>
      <c r="F292" s="63"/>
      <c r="G292" s="63"/>
      <c r="H292" s="22">
        <v>36285</v>
      </c>
      <c r="I292" s="82">
        <v>70431</v>
      </c>
      <c r="J292" s="82"/>
      <c r="K292" s="82" t="s">
        <v>237</v>
      </c>
      <c r="L292" s="82"/>
      <c r="M292" s="22">
        <v>472867</v>
      </c>
      <c r="O292" s="26"/>
    </row>
    <row r="293" spans="1:15" s="1" customFormat="1" ht="15.4" customHeight="1" thickTop="1" x14ac:dyDescent="0.25">
      <c r="A293" s="4" t="s">
        <v>5</v>
      </c>
      <c r="B293" s="4" t="s">
        <v>527</v>
      </c>
      <c r="C293" s="58" t="s">
        <v>528</v>
      </c>
      <c r="D293" s="58"/>
      <c r="E293" s="58" t="s">
        <v>529</v>
      </c>
      <c r="F293" s="58"/>
      <c r="G293" s="4" t="s">
        <v>530</v>
      </c>
      <c r="H293" s="20">
        <v>836</v>
      </c>
      <c r="I293" s="83">
        <v>1450</v>
      </c>
      <c r="J293" s="83"/>
      <c r="K293" s="83" t="s">
        <v>237</v>
      </c>
      <c r="L293" s="83"/>
      <c r="M293" s="20">
        <v>8211</v>
      </c>
      <c r="O293" s="26"/>
    </row>
    <row r="294" spans="1:15" s="1" customFormat="1" ht="15.4" customHeight="1" x14ac:dyDescent="0.25">
      <c r="A294" s="5" t="s">
        <v>5</v>
      </c>
      <c r="B294" s="5" t="s">
        <v>531</v>
      </c>
      <c r="C294" s="56" t="s">
        <v>258</v>
      </c>
      <c r="D294" s="56"/>
      <c r="E294" s="56" t="s">
        <v>232</v>
      </c>
      <c r="F294" s="56"/>
      <c r="G294" s="5" t="s">
        <v>99</v>
      </c>
      <c r="H294" s="21">
        <v>4824</v>
      </c>
      <c r="I294" s="88">
        <v>9662</v>
      </c>
      <c r="J294" s="88"/>
      <c r="K294" s="88" t="s">
        <v>237</v>
      </c>
      <c r="L294" s="88"/>
      <c r="M294" s="21">
        <v>53969</v>
      </c>
      <c r="O294" s="26"/>
    </row>
    <row r="295" spans="1:15" s="1" customFormat="1" ht="15.4" customHeight="1" x14ac:dyDescent="0.25">
      <c r="A295" s="4" t="s">
        <v>5</v>
      </c>
      <c r="B295" s="4" t="s">
        <v>532</v>
      </c>
      <c r="C295" s="58" t="s">
        <v>254</v>
      </c>
      <c r="D295" s="58"/>
      <c r="E295" s="58" t="s">
        <v>331</v>
      </c>
      <c r="F295" s="58"/>
      <c r="G295" s="4" t="s">
        <v>99</v>
      </c>
      <c r="H295" s="20">
        <v>4063</v>
      </c>
      <c r="I295" s="83">
        <v>12430</v>
      </c>
      <c r="J295" s="83"/>
      <c r="K295" s="83" t="s">
        <v>237</v>
      </c>
      <c r="L295" s="83"/>
      <c r="M295" s="20">
        <v>74471</v>
      </c>
      <c r="O295" s="26"/>
    </row>
    <row r="296" spans="1:15" s="1" customFormat="1" ht="15.4" customHeight="1" x14ac:dyDescent="0.25">
      <c r="A296" s="5" t="s">
        <v>5</v>
      </c>
      <c r="B296" s="5" t="s">
        <v>533</v>
      </c>
      <c r="C296" s="56"/>
      <c r="D296" s="56"/>
      <c r="E296" s="56" t="s">
        <v>529</v>
      </c>
      <c r="F296" s="56"/>
      <c r="G296" s="5" t="s">
        <v>56</v>
      </c>
      <c r="H296" s="21">
        <v>1559</v>
      </c>
      <c r="I296" s="88">
        <v>6474</v>
      </c>
      <c r="J296" s="88"/>
      <c r="K296" s="88" t="s">
        <v>237</v>
      </c>
      <c r="L296" s="88"/>
      <c r="M296" s="21">
        <v>32939</v>
      </c>
      <c r="O296" s="26"/>
    </row>
    <row r="297" spans="1:15" s="1" customFormat="1" ht="15.4" customHeight="1" x14ac:dyDescent="0.25">
      <c r="A297" s="4" t="s">
        <v>5</v>
      </c>
      <c r="B297" s="4" t="s">
        <v>534</v>
      </c>
      <c r="C297" s="58" t="s">
        <v>535</v>
      </c>
      <c r="D297" s="58"/>
      <c r="E297" s="58" t="s">
        <v>223</v>
      </c>
      <c r="F297" s="58"/>
      <c r="G297" s="4"/>
      <c r="H297" s="20">
        <v>524</v>
      </c>
      <c r="I297" s="83">
        <v>1098</v>
      </c>
      <c r="J297" s="83"/>
      <c r="K297" s="83" t="s">
        <v>237</v>
      </c>
      <c r="L297" s="83"/>
      <c r="M297" s="20">
        <v>5467</v>
      </c>
      <c r="O297" s="26"/>
    </row>
    <row r="298" spans="1:15" s="1" customFormat="1" ht="15.4" customHeight="1" x14ac:dyDescent="0.25">
      <c r="A298" s="5" t="s">
        <v>5</v>
      </c>
      <c r="B298" s="5" t="s">
        <v>536</v>
      </c>
      <c r="C298" s="56"/>
      <c r="D298" s="56"/>
      <c r="E298" s="56" t="s">
        <v>537</v>
      </c>
      <c r="F298" s="56"/>
      <c r="G298" s="5" t="s">
        <v>56</v>
      </c>
      <c r="H298" s="21">
        <v>5027</v>
      </c>
      <c r="I298" s="88">
        <v>9868</v>
      </c>
      <c r="J298" s="88"/>
      <c r="K298" s="88" t="s">
        <v>237</v>
      </c>
      <c r="L298" s="88"/>
      <c r="M298" s="21">
        <v>56061</v>
      </c>
      <c r="O298" s="26"/>
    </row>
    <row r="299" spans="1:15" s="1" customFormat="1" ht="15.4" customHeight="1" x14ac:dyDescent="0.25">
      <c r="A299" s="4" t="s">
        <v>5</v>
      </c>
      <c r="B299" s="4" t="s">
        <v>538</v>
      </c>
      <c r="C299" s="58"/>
      <c r="D299" s="58"/>
      <c r="E299" s="58" t="s">
        <v>26</v>
      </c>
      <c r="F299" s="58"/>
      <c r="G299" s="4" t="s">
        <v>27</v>
      </c>
      <c r="H299" s="20">
        <v>889</v>
      </c>
      <c r="I299" s="83">
        <v>3118</v>
      </c>
      <c r="J299" s="83"/>
      <c r="K299" s="83" t="s">
        <v>237</v>
      </c>
      <c r="L299" s="83"/>
      <c r="M299" s="20">
        <v>16382</v>
      </c>
      <c r="O299" s="26"/>
    </row>
    <row r="300" spans="1:15" s="1" customFormat="1" ht="15.4" customHeight="1" x14ac:dyDescent="0.25">
      <c r="A300" s="5" t="s">
        <v>5</v>
      </c>
      <c r="B300" s="5" t="s">
        <v>539</v>
      </c>
      <c r="C300" s="56" t="s">
        <v>254</v>
      </c>
      <c r="D300" s="56"/>
      <c r="E300" s="56" t="s">
        <v>182</v>
      </c>
      <c r="F300" s="56"/>
      <c r="G300" s="5" t="s">
        <v>99</v>
      </c>
      <c r="H300" s="21">
        <v>5771</v>
      </c>
      <c r="I300" s="88">
        <v>10666</v>
      </c>
      <c r="J300" s="88"/>
      <c r="K300" s="88" t="s">
        <v>237</v>
      </c>
      <c r="L300" s="88"/>
      <c r="M300" s="21">
        <v>65264</v>
      </c>
      <c r="O300" s="26"/>
    </row>
    <row r="301" spans="1:15" s="1" customFormat="1" ht="15.4" customHeight="1" x14ac:dyDescent="0.25">
      <c r="A301" s="4" t="s">
        <v>5</v>
      </c>
      <c r="B301" s="4" t="s">
        <v>540</v>
      </c>
      <c r="C301" s="58"/>
      <c r="D301" s="58"/>
      <c r="E301" s="58" t="s">
        <v>541</v>
      </c>
      <c r="F301" s="58"/>
      <c r="G301" s="4"/>
      <c r="H301" s="20">
        <v>7351</v>
      </c>
      <c r="I301" s="83">
        <v>7931</v>
      </c>
      <c r="J301" s="83"/>
      <c r="K301" s="83" t="s">
        <v>237</v>
      </c>
      <c r="L301" s="83"/>
      <c r="M301" s="20">
        <v>80352</v>
      </c>
      <c r="O301" s="26"/>
    </row>
    <row r="302" spans="1:15" s="1" customFormat="1" ht="15.4" customHeight="1" x14ac:dyDescent="0.25">
      <c r="A302" s="5" t="s">
        <v>5</v>
      </c>
      <c r="B302" s="5" t="s">
        <v>542</v>
      </c>
      <c r="C302" s="56"/>
      <c r="D302" s="56"/>
      <c r="E302" s="56" t="s">
        <v>543</v>
      </c>
      <c r="F302" s="56"/>
      <c r="G302" s="5"/>
      <c r="H302" s="21">
        <v>5441</v>
      </c>
      <c r="I302" s="88">
        <v>7734</v>
      </c>
      <c r="J302" s="88"/>
      <c r="K302" s="88" t="s">
        <v>237</v>
      </c>
      <c r="L302" s="88"/>
      <c r="M302" s="21">
        <v>79751</v>
      </c>
      <c r="O302" s="26"/>
    </row>
    <row r="303" spans="1:15" s="1" customFormat="1" ht="17.149999999999999" customHeight="1" thickBot="1" x14ac:dyDescent="0.3">
      <c r="A303" s="63" t="s">
        <v>544</v>
      </c>
      <c r="B303" s="63"/>
      <c r="C303" s="63"/>
      <c r="D303" s="63"/>
      <c r="E303" s="63"/>
      <c r="F303" s="63"/>
      <c r="G303" s="63"/>
      <c r="H303" s="22">
        <v>22873</v>
      </c>
      <c r="I303" s="82">
        <v>58993</v>
      </c>
      <c r="J303" s="82"/>
      <c r="K303" s="82" t="s">
        <v>237</v>
      </c>
      <c r="L303" s="82"/>
      <c r="M303" s="22">
        <v>363901</v>
      </c>
      <c r="O303" s="26"/>
    </row>
    <row r="304" spans="1:15" s="1" customFormat="1" ht="15.4" customHeight="1" thickTop="1" x14ac:dyDescent="0.25">
      <c r="A304" s="4" t="s">
        <v>5</v>
      </c>
      <c r="B304" s="4" t="s">
        <v>545</v>
      </c>
      <c r="C304" s="58" t="s">
        <v>63</v>
      </c>
      <c r="D304" s="58"/>
      <c r="E304" s="58" t="s">
        <v>546</v>
      </c>
      <c r="F304" s="58"/>
      <c r="G304" s="4"/>
      <c r="H304" s="20">
        <v>1487</v>
      </c>
      <c r="I304" s="83">
        <v>4796</v>
      </c>
      <c r="J304" s="83"/>
      <c r="K304" s="83" t="s">
        <v>237</v>
      </c>
      <c r="L304" s="83"/>
      <c r="M304" s="20">
        <v>27562</v>
      </c>
      <c r="O304" s="26"/>
    </row>
    <row r="305" spans="1:15" s="1" customFormat="1" ht="15.4" customHeight="1" x14ac:dyDescent="0.25">
      <c r="A305" s="5" t="s">
        <v>5</v>
      </c>
      <c r="B305" s="5" t="s">
        <v>547</v>
      </c>
      <c r="C305" s="56" t="s">
        <v>548</v>
      </c>
      <c r="D305" s="56"/>
      <c r="E305" s="56" t="s">
        <v>73</v>
      </c>
      <c r="F305" s="56"/>
      <c r="G305" s="5"/>
      <c r="H305" s="21">
        <v>1111</v>
      </c>
      <c r="I305" s="88">
        <v>3452</v>
      </c>
      <c r="J305" s="88"/>
      <c r="K305" s="88" t="s">
        <v>237</v>
      </c>
      <c r="L305" s="88"/>
      <c r="M305" s="21">
        <v>19172</v>
      </c>
      <c r="O305" s="26"/>
    </row>
    <row r="306" spans="1:15" s="1" customFormat="1" ht="15.4" customHeight="1" x14ac:dyDescent="0.25">
      <c r="A306" s="4" t="s">
        <v>5</v>
      </c>
      <c r="B306" s="4" t="s">
        <v>549</v>
      </c>
      <c r="C306" s="58" t="s">
        <v>550</v>
      </c>
      <c r="D306" s="58"/>
      <c r="E306" s="58" t="s">
        <v>16</v>
      </c>
      <c r="F306" s="58"/>
      <c r="G306" s="4"/>
      <c r="H306" s="20">
        <v>1161</v>
      </c>
      <c r="I306" s="83">
        <v>3784</v>
      </c>
      <c r="J306" s="83"/>
      <c r="K306" s="83" t="s">
        <v>237</v>
      </c>
      <c r="L306" s="83"/>
      <c r="M306" s="20">
        <v>21693</v>
      </c>
      <c r="O306" s="26"/>
    </row>
    <row r="307" spans="1:15" s="1" customFormat="1" ht="15.4" customHeight="1" x14ac:dyDescent="0.25">
      <c r="A307" s="5" t="s">
        <v>5</v>
      </c>
      <c r="B307" s="5" t="s">
        <v>551</v>
      </c>
      <c r="C307" s="56" t="s">
        <v>552</v>
      </c>
      <c r="D307" s="56"/>
      <c r="E307" s="56" t="s">
        <v>38</v>
      </c>
      <c r="F307" s="56"/>
      <c r="G307" s="5"/>
      <c r="H307" s="21">
        <v>1084</v>
      </c>
      <c r="I307" s="88">
        <v>1650</v>
      </c>
      <c r="J307" s="88"/>
      <c r="K307" s="88" t="s">
        <v>237</v>
      </c>
      <c r="L307" s="88"/>
      <c r="M307" s="21">
        <v>9642</v>
      </c>
      <c r="O307" s="26"/>
    </row>
    <row r="308" spans="1:15" s="1" customFormat="1" ht="15.4" customHeight="1" x14ac:dyDescent="0.25">
      <c r="A308" s="4" t="s">
        <v>5</v>
      </c>
      <c r="B308" s="4" t="s">
        <v>553</v>
      </c>
      <c r="C308" s="58" t="s">
        <v>554</v>
      </c>
      <c r="D308" s="58"/>
      <c r="E308" s="58" t="s">
        <v>439</v>
      </c>
      <c r="F308" s="58"/>
      <c r="G308" s="4"/>
      <c r="H308" s="20">
        <v>847</v>
      </c>
      <c r="I308" s="83">
        <v>1586</v>
      </c>
      <c r="J308" s="83"/>
      <c r="K308" s="83" t="s">
        <v>237</v>
      </c>
      <c r="L308" s="83"/>
      <c r="M308" s="20">
        <v>9633</v>
      </c>
      <c r="O308" s="26"/>
    </row>
    <row r="309" spans="1:15" s="1" customFormat="1" ht="15.4" customHeight="1" x14ac:dyDescent="0.25">
      <c r="A309" s="5" t="s">
        <v>5</v>
      </c>
      <c r="B309" s="5" t="s">
        <v>555</v>
      </c>
      <c r="C309" s="56"/>
      <c r="D309" s="56"/>
      <c r="E309" s="56" t="s">
        <v>556</v>
      </c>
      <c r="F309" s="56"/>
      <c r="G309" s="5" t="s">
        <v>557</v>
      </c>
      <c r="H309" s="21">
        <v>927</v>
      </c>
      <c r="I309" s="88">
        <v>1536</v>
      </c>
      <c r="J309" s="88"/>
      <c r="K309" s="88" t="s">
        <v>237</v>
      </c>
      <c r="L309" s="88"/>
      <c r="M309" s="21">
        <v>9506</v>
      </c>
      <c r="O309" s="26"/>
    </row>
    <row r="310" spans="1:15" s="1" customFormat="1" ht="15.4" customHeight="1" x14ac:dyDescent="0.25">
      <c r="A310" s="4" t="s">
        <v>5</v>
      </c>
      <c r="B310" s="4" t="s">
        <v>558</v>
      </c>
      <c r="C310" s="58" t="s">
        <v>557</v>
      </c>
      <c r="D310" s="58"/>
      <c r="E310" s="58" t="s">
        <v>567</v>
      </c>
      <c r="F310" s="58"/>
      <c r="G310" s="4" t="s">
        <v>256</v>
      </c>
      <c r="H310" s="20">
        <v>473</v>
      </c>
      <c r="I310" s="83">
        <v>874</v>
      </c>
      <c r="J310" s="83"/>
      <c r="K310" s="83" t="s">
        <v>237</v>
      </c>
      <c r="L310" s="83"/>
      <c r="M310" s="20">
        <v>2683</v>
      </c>
      <c r="O310" s="26"/>
    </row>
    <row r="311" spans="1:15" s="1" customFormat="1" ht="15.4" customHeight="1" x14ac:dyDescent="0.25">
      <c r="A311" s="5" t="s">
        <v>5</v>
      </c>
      <c r="B311" s="5" t="s">
        <v>558</v>
      </c>
      <c r="C311" s="56" t="s">
        <v>557</v>
      </c>
      <c r="D311" s="56"/>
      <c r="E311" s="56" t="s">
        <v>559</v>
      </c>
      <c r="F311" s="56"/>
      <c r="G311" s="5" t="s">
        <v>256</v>
      </c>
      <c r="H311" s="21" t="s">
        <v>237</v>
      </c>
      <c r="I311" s="88" t="s">
        <v>237</v>
      </c>
      <c r="J311" s="88"/>
      <c r="K311" s="88" t="s">
        <v>237</v>
      </c>
      <c r="L311" s="88"/>
      <c r="M311" s="21">
        <v>4093</v>
      </c>
      <c r="O311" s="26"/>
    </row>
    <row r="312" spans="1:15" s="1" customFormat="1" ht="15.4" customHeight="1" x14ac:dyDescent="0.25">
      <c r="A312" s="4" t="s">
        <v>5</v>
      </c>
      <c r="B312" s="4" t="s">
        <v>560</v>
      </c>
      <c r="C312" s="58" t="s">
        <v>552</v>
      </c>
      <c r="D312" s="58"/>
      <c r="E312" s="58" t="s">
        <v>38</v>
      </c>
      <c r="F312" s="58"/>
      <c r="G312" s="4"/>
      <c r="H312" s="20">
        <v>754</v>
      </c>
      <c r="I312" s="83">
        <v>1046</v>
      </c>
      <c r="J312" s="83"/>
      <c r="K312" s="83" t="s">
        <v>237</v>
      </c>
      <c r="L312" s="83"/>
      <c r="M312" s="20">
        <v>5891</v>
      </c>
      <c r="O312" s="26"/>
    </row>
    <row r="313" spans="1:15" s="1" customFormat="1" ht="15.4" customHeight="1" x14ac:dyDescent="0.25">
      <c r="A313" s="5" t="s">
        <v>5</v>
      </c>
      <c r="B313" s="5" t="s">
        <v>561</v>
      </c>
      <c r="C313" s="56" t="s">
        <v>63</v>
      </c>
      <c r="D313" s="56"/>
      <c r="E313" s="56" t="s">
        <v>255</v>
      </c>
      <c r="F313" s="56"/>
      <c r="G313" s="5"/>
      <c r="H313" s="21">
        <v>610</v>
      </c>
      <c r="I313" s="88">
        <v>1876</v>
      </c>
      <c r="J313" s="88"/>
      <c r="K313" s="88" t="s">
        <v>237</v>
      </c>
      <c r="L313" s="88"/>
      <c r="M313" s="21">
        <v>13566</v>
      </c>
      <c r="O313" s="26"/>
    </row>
    <row r="314" spans="1:15" s="1" customFormat="1" ht="15.4" customHeight="1" x14ac:dyDescent="0.25">
      <c r="A314" s="4" t="s">
        <v>5</v>
      </c>
      <c r="B314" s="4" t="s">
        <v>562</v>
      </c>
      <c r="C314" s="58" t="s">
        <v>548</v>
      </c>
      <c r="D314" s="58"/>
      <c r="E314" s="58" t="s">
        <v>84</v>
      </c>
      <c r="F314" s="58"/>
      <c r="G314" s="4"/>
      <c r="H314" s="20">
        <v>996</v>
      </c>
      <c r="I314" s="83">
        <v>3750</v>
      </c>
      <c r="J314" s="83"/>
      <c r="K314" s="83" t="s">
        <v>237</v>
      </c>
      <c r="L314" s="83"/>
      <c r="M314" s="20">
        <v>20599</v>
      </c>
      <c r="O314" s="26"/>
    </row>
    <row r="315" spans="1:15" s="1" customFormat="1" ht="15.4" customHeight="1" x14ac:dyDescent="0.25">
      <c r="A315" s="5" t="s">
        <v>5</v>
      </c>
      <c r="B315" s="5" t="s">
        <v>563</v>
      </c>
      <c r="C315" s="56" t="s">
        <v>564</v>
      </c>
      <c r="D315" s="56"/>
      <c r="E315" s="56" t="s">
        <v>8</v>
      </c>
      <c r="F315" s="56"/>
      <c r="G315" s="5" t="s">
        <v>565</v>
      </c>
      <c r="H315" s="21">
        <v>1035</v>
      </c>
      <c r="I315" s="88">
        <v>2058</v>
      </c>
      <c r="J315" s="88"/>
      <c r="K315" s="88" t="s">
        <v>237</v>
      </c>
      <c r="L315" s="88"/>
      <c r="M315" s="21">
        <v>12457</v>
      </c>
      <c r="O315" s="26"/>
    </row>
    <row r="316" spans="1:15" s="1" customFormat="1" ht="15.4" customHeight="1" x14ac:dyDescent="0.25">
      <c r="A316" s="4" t="s">
        <v>5</v>
      </c>
      <c r="B316" s="4" t="s">
        <v>566</v>
      </c>
      <c r="C316" s="58" t="s">
        <v>63</v>
      </c>
      <c r="D316" s="58"/>
      <c r="E316" s="58" t="s">
        <v>567</v>
      </c>
      <c r="F316" s="58"/>
      <c r="G316" s="4"/>
      <c r="H316" s="20">
        <v>1561</v>
      </c>
      <c r="I316" s="83">
        <v>5642</v>
      </c>
      <c r="J316" s="83"/>
      <c r="K316" s="83" t="s">
        <v>237</v>
      </c>
      <c r="L316" s="83"/>
      <c r="M316" s="20">
        <v>29796</v>
      </c>
      <c r="O316" s="26"/>
    </row>
    <row r="317" spans="1:15" s="1" customFormat="1" ht="15.4" customHeight="1" x14ac:dyDescent="0.25">
      <c r="A317" s="5" t="s">
        <v>5</v>
      </c>
      <c r="B317" s="5" t="s">
        <v>568</v>
      </c>
      <c r="C317" s="56" t="s">
        <v>569</v>
      </c>
      <c r="D317" s="56"/>
      <c r="E317" s="56" t="s">
        <v>570</v>
      </c>
      <c r="F317" s="56"/>
      <c r="G317" s="5"/>
      <c r="H317" s="21">
        <v>555</v>
      </c>
      <c r="I317" s="88">
        <v>2012</v>
      </c>
      <c r="J317" s="88"/>
      <c r="K317" s="88" t="s">
        <v>237</v>
      </c>
      <c r="L317" s="88"/>
      <c r="M317" s="21">
        <v>12680</v>
      </c>
      <c r="O317" s="26"/>
    </row>
    <row r="318" spans="1:15" s="1" customFormat="1" ht="15.4" customHeight="1" x14ac:dyDescent="0.25">
      <c r="A318" s="4" t="s">
        <v>5</v>
      </c>
      <c r="B318" s="4" t="s">
        <v>571</v>
      </c>
      <c r="C318" s="58" t="s">
        <v>557</v>
      </c>
      <c r="D318" s="58"/>
      <c r="E318" s="58" t="s">
        <v>500</v>
      </c>
      <c r="F318" s="58"/>
      <c r="G318" s="4" t="s">
        <v>256</v>
      </c>
      <c r="H318" s="20">
        <v>687</v>
      </c>
      <c r="I318" s="83">
        <v>1988</v>
      </c>
      <c r="J318" s="83"/>
      <c r="K318" s="83" t="s">
        <v>237</v>
      </c>
      <c r="L318" s="83"/>
      <c r="M318" s="20">
        <v>9309</v>
      </c>
      <c r="O318" s="26"/>
    </row>
    <row r="319" spans="1:15" s="1" customFormat="1" ht="15.4" customHeight="1" x14ac:dyDescent="0.25">
      <c r="A319" s="5" t="s">
        <v>5</v>
      </c>
      <c r="B319" s="5" t="s">
        <v>571</v>
      </c>
      <c r="C319" s="56" t="s">
        <v>557</v>
      </c>
      <c r="D319" s="56"/>
      <c r="E319" s="56" t="s">
        <v>572</v>
      </c>
      <c r="F319" s="56"/>
      <c r="G319" s="5" t="s">
        <v>256</v>
      </c>
      <c r="H319" s="21" t="s">
        <v>237</v>
      </c>
      <c r="I319" s="88" t="s">
        <v>237</v>
      </c>
      <c r="J319" s="88"/>
      <c r="K319" s="88" t="s">
        <v>237</v>
      </c>
      <c r="L319" s="88"/>
      <c r="M319" s="21">
        <v>2891</v>
      </c>
      <c r="O319" s="26"/>
    </row>
    <row r="320" spans="1:15" s="1" customFormat="1" ht="15.4" customHeight="1" x14ac:dyDescent="0.25">
      <c r="A320" s="4" t="s">
        <v>5</v>
      </c>
      <c r="B320" s="4" t="s">
        <v>573</v>
      </c>
      <c r="C320" s="58" t="s">
        <v>63</v>
      </c>
      <c r="D320" s="58"/>
      <c r="E320" s="58" t="s">
        <v>516</v>
      </c>
      <c r="F320" s="58"/>
      <c r="G320" s="4"/>
      <c r="H320" s="20">
        <v>404</v>
      </c>
      <c r="I320" s="83">
        <v>824</v>
      </c>
      <c r="J320" s="83"/>
      <c r="K320" s="83" t="s">
        <v>237</v>
      </c>
      <c r="L320" s="83"/>
      <c r="M320" s="20">
        <v>4150</v>
      </c>
      <c r="O320" s="26"/>
    </row>
    <row r="321" spans="1:15" s="1" customFormat="1" ht="15.4" customHeight="1" x14ac:dyDescent="0.25">
      <c r="A321" s="5" t="s">
        <v>5</v>
      </c>
      <c r="B321" s="5" t="s">
        <v>573</v>
      </c>
      <c r="C321" s="56" t="s">
        <v>63</v>
      </c>
      <c r="D321" s="56"/>
      <c r="E321" s="56" t="s">
        <v>574</v>
      </c>
      <c r="F321" s="56"/>
      <c r="G321" s="5"/>
      <c r="H321" s="21" t="s">
        <v>237</v>
      </c>
      <c r="I321" s="88" t="s">
        <v>237</v>
      </c>
      <c r="J321" s="88"/>
      <c r="K321" s="88" t="s">
        <v>237</v>
      </c>
      <c r="L321" s="88"/>
      <c r="M321" s="21">
        <v>140</v>
      </c>
      <c r="O321" s="26"/>
    </row>
    <row r="322" spans="1:15" s="1" customFormat="1" ht="15.4" customHeight="1" x14ac:dyDescent="0.25">
      <c r="A322" s="4" t="s">
        <v>5</v>
      </c>
      <c r="B322" s="4" t="s">
        <v>575</v>
      </c>
      <c r="C322" s="58" t="s">
        <v>576</v>
      </c>
      <c r="D322" s="58"/>
      <c r="E322" s="58" t="s">
        <v>236</v>
      </c>
      <c r="F322" s="58"/>
      <c r="G322" s="4" t="s">
        <v>577</v>
      </c>
      <c r="H322" s="20">
        <v>1055</v>
      </c>
      <c r="I322" s="83">
        <v>953</v>
      </c>
      <c r="J322" s="83"/>
      <c r="K322" s="83" t="s">
        <v>237</v>
      </c>
      <c r="L322" s="83"/>
      <c r="M322" s="20">
        <v>11379</v>
      </c>
      <c r="O322" s="26"/>
    </row>
    <row r="323" spans="1:15" s="1" customFormat="1" ht="15.4" customHeight="1" x14ac:dyDescent="0.25">
      <c r="A323" s="5" t="s">
        <v>5</v>
      </c>
      <c r="B323" s="5" t="s">
        <v>578</v>
      </c>
      <c r="C323" s="56"/>
      <c r="D323" s="56"/>
      <c r="E323" s="56" t="s">
        <v>434</v>
      </c>
      <c r="F323" s="56"/>
      <c r="G323" s="5" t="s">
        <v>87</v>
      </c>
      <c r="H323" s="21">
        <v>1924</v>
      </c>
      <c r="I323" s="88">
        <v>5986</v>
      </c>
      <c r="J323" s="88"/>
      <c r="K323" s="88" t="s">
        <v>237</v>
      </c>
      <c r="L323" s="88"/>
      <c r="M323" s="21">
        <v>35817</v>
      </c>
      <c r="O323" s="26"/>
    </row>
    <row r="324" spans="1:15" s="1" customFormat="1" ht="15.4" customHeight="1" x14ac:dyDescent="0.25">
      <c r="A324" s="4" t="s">
        <v>5</v>
      </c>
      <c r="B324" s="4" t="s">
        <v>579</v>
      </c>
      <c r="C324" s="58" t="s">
        <v>548</v>
      </c>
      <c r="D324" s="58"/>
      <c r="E324" s="58" t="s">
        <v>42</v>
      </c>
      <c r="F324" s="58"/>
      <c r="G324" s="4"/>
      <c r="H324" s="20">
        <v>1345</v>
      </c>
      <c r="I324" s="83">
        <v>2261</v>
      </c>
      <c r="J324" s="83"/>
      <c r="K324" s="83" t="s">
        <v>237</v>
      </c>
      <c r="L324" s="83"/>
      <c r="M324" s="20">
        <v>23316</v>
      </c>
      <c r="O324" s="26"/>
    </row>
    <row r="325" spans="1:15" s="1" customFormat="1" ht="15.4" customHeight="1" x14ac:dyDescent="0.25">
      <c r="A325" s="5" t="s">
        <v>5</v>
      </c>
      <c r="B325" s="5" t="s">
        <v>580</v>
      </c>
      <c r="C325" s="56" t="s">
        <v>473</v>
      </c>
      <c r="D325" s="56"/>
      <c r="E325" s="56" t="s">
        <v>8</v>
      </c>
      <c r="F325" s="56"/>
      <c r="G325" s="5" t="s">
        <v>581</v>
      </c>
      <c r="H325" s="21">
        <v>579</v>
      </c>
      <c r="I325" s="88">
        <v>1051</v>
      </c>
      <c r="J325" s="88"/>
      <c r="K325" s="88" t="s">
        <v>237</v>
      </c>
      <c r="L325" s="88"/>
      <c r="M325" s="21">
        <v>11172</v>
      </c>
      <c r="O325" s="26"/>
    </row>
    <row r="326" spans="1:15" s="1" customFormat="1" ht="15.4" customHeight="1" x14ac:dyDescent="0.25">
      <c r="A326" s="4" t="s">
        <v>5</v>
      </c>
      <c r="B326" s="4" t="s">
        <v>582</v>
      </c>
      <c r="C326" s="58" t="s">
        <v>583</v>
      </c>
      <c r="D326" s="58"/>
      <c r="E326" s="58" t="s">
        <v>236</v>
      </c>
      <c r="F326" s="58"/>
      <c r="G326" s="4" t="s">
        <v>584</v>
      </c>
      <c r="H326" s="20">
        <v>363</v>
      </c>
      <c r="I326" s="83">
        <v>1338</v>
      </c>
      <c r="J326" s="83"/>
      <c r="K326" s="83" t="s">
        <v>237</v>
      </c>
      <c r="L326" s="83"/>
      <c r="M326" s="20">
        <v>6105</v>
      </c>
      <c r="O326" s="26"/>
    </row>
    <row r="327" spans="1:15" s="1" customFormat="1" ht="15.4" customHeight="1" x14ac:dyDescent="0.25">
      <c r="A327" s="5" t="s">
        <v>5</v>
      </c>
      <c r="B327" s="5" t="s">
        <v>585</v>
      </c>
      <c r="C327" s="56"/>
      <c r="D327" s="56"/>
      <c r="E327" s="56" t="s">
        <v>586</v>
      </c>
      <c r="F327" s="56"/>
      <c r="G327" s="5" t="s">
        <v>557</v>
      </c>
      <c r="H327" s="21">
        <v>641</v>
      </c>
      <c r="I327" s="88">
        <v>1770</v>
      </c>
      <c r="J327" s="88"/>
      <c r="K327" s="88" t="s">
        <v>237</v>
      </c>
      <c r="L327" s="88"/>
      <c r="M327" s="21">
        <v>11491</v>
      </c>
      <c r="O327" s="26"/>
    </row>
    <row r="328" spans="1:15" s="1" customFormat="1" ht="15.4" customHeight="1" x14ac:dyDescent="0.25">
      <c r="A328" s="4" t="s">
        <v>5</v>
      </c>
      <c r="B328" s="4" t="s">
        <v>587</v>
      </c>
      <c r="C328" s="58" t="s">
        <v>63</v>
      </c>
      <c r="D328" s="58"/>
      <c r="E328" s="58" t="s">
        <v>500</v>
      </c>
      <c r="F328" s="58"/>
      <c r="G328" s="4"/>
      <c r="H328" s="20">
        <v>1124</v>
      </c>
      <c r="I328" s="83">
        <v>3468</v>
      </c>
      <c r="J328" s="83"/>
      <c r="K328" s="83" t="s">
        <v>237</v>
      </c>
      <c r="L328" s="83"/>
      <c r="M328" s="20">
        <v>21066</v>
      </c>
      <c r="O328" s="26"/>
    </row>
    <row r="329" spans="1:15" s="1" customFormat="1" ht="15.4" customHeight="1" x14ac:dyDescent="0.25">
      <c r="A329" s="5" t="s">
        <v>5</v>
      </c>
      <c r="B329" s="5" t="s">
        <v>588</v>
      </c>
      <c r="C329" s="56" t="s">
        <v>254</v>
      </c>
      <c r="D329" s="56"/>
      <c r="E329" s="56" t="s">
        <v>427</v>
      </c>
      <c r="F329" s="56"/>
      <c r="G329" s="5" t="s">
        <v>589</v>
      </c>
      <c r="H329" s="21">
        <v>1447</v>
      </c>
      <c r="I329" s="88">
        <v>2866</v>
      </c>
      <c r="J329" s="88"/>
      <c r="K329" s="88" t="s">
        <v>237</v>
      </c>
      <c r="L329" s="88"/>
      <c r="M329" s="21">
        <v>15870</v>
      </c>
      <c r="O329" s="26"/>
    </row>
    <row r="330" spans="1:15" s="1" customFormat="1" ht="15.4" customHeight="1" x14ac:dyDescent="0.25">
      <c r="A330" s="4" t="s">
        <v>5</v>
      </c>
      <c r="B330" s="4" t="s">
        <v>590</v>
      </c>
      <c r="C330" s="58" t="s">
        <v>108</v>
      </c>
      <c r="D330" s="58"/>
      <c r="E330" s="58" t="s">
        <v>58</v>
      </c>
      <c r="F330" s="58"/>
      <c r="G330" s="4"/>
      <c r="H330" s="20">
        <v>703</v>
      </c>
      <c r="I330" s="83">
        <v>2426</v>
      </c>
      <c r="J330" s="83"/>
      <c r="K330" s="83" t="s">
        <v>237</v>
      </c>
      <c r="L330" s="83"/>
      <c r="M330" s="20">
        <v>12222</v>
      </c>
      <c r="O330" s="26"/>
    </row>
    <row r="331" spans="1:15" s="1" customFormat="1" ht="17.149999999999999" customHeight="1" thickBot="1" x14ac:dyDescent="0.3">
      <c r="A331" s="63" t="s">
        <v>494</v>
      </c>
      <c r="B331" s="63"/>
      <c r="C331" s="63"/>
      <c r="D331" s="63"/>
      <c r="E331" s="63"/>
      <c r="F331" s="63"/>
      <c r="G331" s="63"/>
      <c r="H331" s="22">
        <v>394</v>
      </c>
      <c r="I331" s="82">
        <v>1312</v>
      </c>
      <c r="J331" s="82"/>
      <c r="K331" s="82" t="s">
        <v>237</v>
      </c>
      <c r="L331" s="82"/>
      <c r="M331" s="22">
        <v>6840</v>
      </c>
      <c r="O331" s="26"/>
    </row>
    <row r="332" spans="1:15" s="1" customFormat="1" ht="15.4" customHeight="1" thickTop="1" x14ac:dyDescent="0.25">
      <c r="A332" s="5" t="s">
        <v>5</v>
      </c>
      <c r="B332" s="5" t="s">
        <v>495</v>
      </c>
      <c r="C332" s="56"/>
      <c r="D332" s="56"/>
      <c r="E332" s="56" t="s">
        <v>236</v>
      </c>
      <c r="F332" s="56"/>
      <c r="G332" s="5"/>
      <c r="H332" s="21">
        <v>394</v>
      </c>
      <c r="I332" s="88">
        <v>1312</v>
      </c>
      <c r="J332" s="88"/>
      <c r="K332" s="88" t="s">
        <v>237</v>
      </c>
      <c r="L332" s="88"/>
      <c r="M332" s="21">
        <v>6840</v>
      </c>
      <c r="O332" s="26"/>
    </row>
    <row r="333" spans="1:15" s="1" customFormat="1" ht="17.149999999999999" customHeight="1" thickBot="1" x14ac:dyDescent="0.3">
      <c r="A333" s="63" t="s">
        <v>496</v>
      </c>
      <c r="B333" s="63"/>
      <c r="C333" s="63"/>
      <c r="D333" s="63"/>
      <c r="E333" s="63"/>
      <c r="F333" s="63"/>
      <c r="G333" s="63"/>
      <c r="H333" s="22">
        <v>38610</v>
      </c>
      <c r="I333" s="82">
        <v>72325</v>
      </c>
      <c r="J333" s="82"/>
      <c r="K333" s="82" t="s">
        <v>237</v>
      </c>
      <c r="L333" s="82"/>
      <c r="M333" s="22">
        <v>430798</v>
      </c>
      <c r="O333" s="26"/>
    </row>
    <row r="334" spans="1:15" s="1" customFormat="1" ht="15.4" customHeight="1" thickTop="1" x14ac:dyDescent="0.25">
      <c r="A334" s="4" t="s">
        <v>5</v>
      </c>
      <c r="B334" s="4" t="s">
        <v>497</v>
      </c>
      <c r="C334" s="58"/>
      <c r="D334" s="58"/>
      <c r="E334" s="58" t="s">
        <v>42</v>
      </c>
      <c r="F334" s="58"/>
      <c r="G334" s="4" t="s">
        <v>498</v>
      </c>
      <c r="H334" s="20">
        <v>3216</v>
      </c>
      <c r="I334" s="83">
        <v>6102</v>
      </c>
      <c r="J334" s="83"/>
      <c r="K334" s="83" t="s">
        <v>237</v>
      </c>
      <c r="L334" s="83"/>
      <c r="M334" s="20">
        <v>40504</v>
      </c>
      <c r="O334" s="26"/>
    </row>
    <row r="335" spans="1:15" s="1" customFormat="1" ht="15.4" customHeight="1" x14ac:dyDescent="0.25">
      <c r="A335" s="5" t="s">
        <v>5</v>
      </c>
      <c r="B335" s="5" t="s">
        <v>499</v>
      </c>
      <c r="C335" s="56" t="s">
        <v>254</v>
      </c>
      <c r="D335" s="56"/>
      <c r="E335" s="56" t="s">
        <v>500</v>
      </c>
      <c r="F335" s="56"/>
      <c r="G335" s="5" t="s">
        <v>501</v>
      </c>
      <c r="H335" s="21">
        <v>2063</v>
      </c>
      <c r="I335" s="88">
        <v>2632</v>
      </c>
      <c r="J335" s="88"/>
      <c r="K335" s="88" t="s">
        <v>237</v>
      </c>
      <c r="L335" s="88"/>
      <c r="M335" s="21">
        <v>16651</v>
      </c>
      <c r="O335" s="26"/>
    </row>
    <row r="336" spans="1:15" s="1" customFormat="1" ht="15.4" customHeight="1" x14ac:dyDescent="0.25">
      <c r="A336" s="4" t="s">
        <v>5</v>
      </c>
      <c r="B336" s="4" t="s">
        <v>502</v>
      </c>
      <c r="C336" s="58" t="s">
        <v>503</v>
      </c>
      <c r="D336" s="58"/>
      <c r="E336" s="58" t="s">
        <v>165</v>
      </c>
      <c r="F336" s="58"/>
      <c r="G336" s="4" t="s">
        <v>504</v>
      </c>
      <c r="H336" s="20">
        <v>1736</v>
      </c>
      <c r="I336" s="83">
        <v>3122</v>
      </c>
      <c r="J336" s="83"/>
      <c r="K336" s="83" t="s">
        <v>237</v>
      </c>
      <c r="L336" s="83"/>
      <c r="M336" s="20">
        <v>18979</v>
      </c>
      <c r="O336" s="26"/>
    </row>
    <row r="337" spans="1:15" s="1" customFormat="1" ht="15.4" customHeight="1" x14ac:dyDescent="0.25">
      <c r="A337" s="5" t="s">
        <v>5</v>
      </c>
      <c r="B337" s="5" t="s">
        <v>505</v>
      </c>
      <c r="C337" s="56"/>
      <c r="D337" s="56"/>
      <c r="E337" s="56" t="s">
        <v>38</v>
      </c>
      <c r="F337" s="56"/>
      <c r="G337" s="5" t="s">
        <v>498</v>
      </c>
      <c r="H337" s="21">
        <v>2551</v>
      </c>
      <c r="I337" s="88">
        <v>7636</v>
      </c>
      <c r="J337" s="88"/>
      <c r="K337" s="88" t="s">
        <v>237</v>
      </c>
      <c r="L337" s="88"/>
      <c r="M337" s="21">
        <v>48188</v>
      </c>
      <c r="O337" s="26"/>
    </row>
    <row r="338" spans="1:15" s="1" customFormat="1" ht="15.4" customHeight="1" x14ac:dyDescent="0.25">
      <c r="A338" s="4" t="s">
        <v>5</v>
      </c>
      <c r="B338" s="4" t="s">
        <v>506</v>
      </c>
      <c r="C338" s="58"/>
      <c r="D338" s="58"/>
      <c r="E338" s="58" t="s">
        <v>507</v>
      </c>
      <c r="F338" s="58"/>
      <c r="G338" s="4" t="s">
        <v>191</v>
      </c>
      <c r="H338" s="20">
        <v>810</v>
      </c>
      <c r="I338" s="83">
        <v>1656</v>
      </c>
      <c r="J338" s="83"/>
      <c r="K338" s="83" t="s">
        <v>237</v>
      </c>
      <c r="L338" s="83"/>
      <c r="M338" s="20">
        <v>10475</v>
      </c>
      <c r="O338" s="26"/>
    </row>
    <row r="339" spans="1:15" s="1" customFormat="1" ht="15.4" customHeight="1" x14ac:dyDescent="0.25">
      <c r="A339" s="5" t="s">
        <v>5</v>
      </c>
      <c r="B339" s="5" t="s">
        <v>508</v>
      </c>
      <c r="C339" s="56"/>
      <c r="D339" s="56"/>
      <c r="E339" s="56" t="s">
        <v>58</v>
      </c>
      <c r="F339" s="56"/>
      <c r="G339" s="5" t="s">
        <v>498</v>
      </c>
      <c r="H339" s="21">
        <v>3276</v>
      </c>
      <c r="I339" s="88">
        <v>6296</v>
      </c>
      <c r="J339" s="88"/>
      <c r="K339" s="88" t="s">
        <v>237</v>
      </c>
      <c r="L339" s="88"/>
      <c r="M339" s="21">
        <v>35151</v>
      </c>
      <c r="O339" s="26"/>
    </row>
    <row r="340" spans="1:15" s="1" customFormat="1" ht="15.4" customHeight="1" x14ac:dyDescent="0.25">
      <c r="A340" s="4" t="s">
        <v>5</v>
      </c>
      <c r="B340" s="4" t="s">
        <v>509</v>
      </c>
      <c r="C340" s="58" t="s">
        <v>510</v>
      </c>
      <c r="D340" s="58"/>
      <c r="E340" s="58" t="s">
        <v>511</v>
      </c>
      <c r="F340" s="58"/>
      <c r="G340" s="4" t="s">
        <v>56</v>
      </c>
      <c r="H340" s="20">
        <v>2077</v>
      </c>
      <c r="I340" s="83">
        <v>3472</v>
      </c>
      <c r="J340" s="83"/>
      <c r="K340" s="83" t="s">
        <v>237</v>
      </c>
      <c r="L340" s="83"/>
      <c r="M340" s="20">
        <v>20852</v>
      </c>
      <c r="O340" s="26"/>
    </row>
    <row r="341" spans="1:15" s="1" customFormat="1" ht="15.4" customHeight="1" x14ac:dyDescent="0.25">
      <c r="A341" s="5" t="s">
        <v>5</v>
      </c>
      <c r="B341" s="5" t="s">
        <v>512</v>
      </c>
      <c r="C341" s="56" t="s">
        <v>513</v>
      </c>
      <c r="D341" s="56"/>
      <c r="E341" s="56" t="s">
        <v>8</v>
      </c>
      <c r="F341" s="56"/>
      <c r="G341" s="5" t="s">
        <v>498</v>
      </c>
      <c r="H341" s="21">
        <v>3891</v>
      </c>
      <c r="I341" s="88">
        <v>6848</v>
      </c>
      <c r="J341" s="88"/>
      <c r="K341" s="88" t="s">
        <v>237</v>
      </c>
      <c r="L341" s="88"/>
      <c r="M341" s="21">
        <v>40016</v>
      </c>
      <c r="O341" s="26"/>
    </row>
    <row r="342" spans="1:15" s="1" customFormat="1" ht="15.4" customHeight="1" x14ac:dyDescent="0.25">
      <c r="A342" s="4" t="s">
        <v>5</v>
      </c>
      <c r="B342" s="4" t="s">
        <v>514</v>
      </c>
      <c r="C342" s="58" t="s">
        <v>254</v>
      </c>
      <c r="D342" s="58"/>
      <c r="E342" s="58" t="s">
        <v>16</v>
      </c>
      <c r="F342" s="58"/>
      <c r="G342" s="4" t="s">
        <v>501</v>
      </c>
      <c r="H342" s="20">
        <v>2766</v>
      </c>
      <c r="I342" s="83">
        <v>5656</v>
      </c>
      <c r="J342" s="83"/>
      <c r="K342" s="83" t="s">
        <v>237</v>
      </c>
      <c r="L342" s="83"/>
      <c r="M342" s="20">
        <v>23606</v>
      </c>
      <c r="O342" s="26"/>
    </row>
    <row r="343" spans="1:15" s="1" customFormat="1" ht="15.4" customHeight="1" x14ac:dyDescent="0.25">
      <c r="A343" s="5" t="s">
        <v>5</v>
      </c>
      <c r="B343" s="5" t="s">
        <v>515</v>
      </c>
      <c r="C343" s="56" t="s">
        <v>254</v>
      </c>
      <c r="D343" s="56"/>
      <c r="E343" s="56" t="s">
        <v>516</v>
      </c>
      <c r="F343" s="56"/>
      <c r="G343" s="5" t="s">
        <v>501</v>
      </c>
      <c r="H343" s="21">
        <v>3905</v>
      </c>
      <c r="I343" s="88">
        <v>6644</v>
      </c>
      <c r="J343" s="88"/>
      <c r="K343" s="88" t="s">
        <v>237</v>
      </c>
      <c r="L343" s="88"/>
      <c r="M343" s="21">
        <v>40844</v>
      </c>
      <c r="O343" s="26"/>
    </row>
    <row r="344" spans="1:15" s="1" customFormat="1" ht="15.4" customHeight="1" x14ac:dyDescent="0.25">
      <c r="A344" s="4" t="s">
        <v>5</v>
      </c>
      <c r="B344" s="4" t="s">
        <v>517</v>
      </c>
      <c r="C344" s="58" t="s">
        <v>518</v>
      </c>
      <c r="D344" s="58"/>
      <c r="E344" s="58" t="s">
        <v>168</v>
      </c>
      <c r="F344" s="58"/>
      <c r="G344" s="4" t="s">
        <v>56</v>
      </c>
      <c r="H344" s="20">
        <v>2201</v>
      </c>
      <c r="I344" s="83">
        <v>4208</v>
      </c>
      <c r="J344" s="83"/>
      <c r="K344" s="83" t="s">
        <v>237</v>
      </c>
      <c r="L344" s="83"/>
      <c r="M344" s="20">
        <v>23426</v>
      </c>
      <c r="O344" s="26"/>
    </row>
    <row r="345" spans="1:15" s="1" customFormat="1" ht="15.4" customHeight="1" x14ac:dyDescent="0.25">
      <c r="A345" s="5" t="s">
        <v>5</v>
      </c>
      <c r="B345" s="5" t="s">
        <v>519</v>
      </c>
      <c r="C345" s="56" t="s">
        <v>254</v>
      </c>
      <c r="D345" s="56"/>
      <c r="E345" s="56" t="s">
        <v>403</v>
      </c>
      <c r="F345" s="56"/>
      <c r="G345" s="5" t="s">
        <v>520</v>
      </c>
      <c r="H345" s="21">
        <v>1504</v>
      </c>
      <c r="I345" s="88">
        <v>3858</v>
      </c>
      <c r="J345" s="88"/>
      <c r="K345" s="88" t="s">
        <v>237</v>
      </c>
      <c r="L345" s="88"/>
      <c r="M345" s="21">
        <v>18122</v>
      </c>
      <c r="O345" s="26"/>
    </row>
    <row r="346" spans="1:15" s="1" customFormat="1" ht="15.4" customHeight="1" x14ac:dyDescent="0.25">
      <c r="A346" s="4" t="s">
        <v>5</v>
      </c>
      <c r="B346" s="4" t="s">
        <v>521</v>
      </c>
      <c r="C346" s="58" t="s">
        <v>522</v>
      </c>
      <c r="D346" s="58"/>
      <c r="E346" s="58" t="s">
        <v>175</v>
      </c>
      <c r="F346" s="58"/>
      <c r="G346" s="4" t="s">
        <v>56</v>
      </c>
      <c r="H346" s="20">
        <v>2722</v>
      </c>
      <c r="I346" s="83">
        <v>4938</v>
      </c>
      <c r="J346" s="83"/>
      <c r="K346" s="83" t="s">
        <v>237</v>
      </c>
      <c r="L346" s="83"/>
      <c r="M346" s="20">
        <v>33444</v>
      </c>
      <c r="O346" s="26"/>
    </row>
    <row r="347" spans="1:15" s="1" customFormat="1" ht="15.4" customHeight="1" x14ac:dyDescent="0.25">
      <c r="A347" s="5" t="s">
        <v>5</v>
      </c>
      <c r="B347" s="5" t="s">
        <v>523</v>
      </c>
      <c r="C347" s="56" t="s">
        <v>254</v>
      </c>
      <c r="D347" s="56"/>
      <c r="E347" s="56" t="s">
        <v>474</v>
      </c>
      <c r="F347" s="56"/>
      <c r="G347" s="5" t="s">
        <v>501</v>
      </c>
      <c r="H347" s="21">
        <v>4892</v>
      </c>
      <c r="I347" s="88">
        <v>8218</v>
      </c>
      <c r="J347" s="88"/>
      <c r="K347" s="88" t="s">
        <v>237</v>
      </c>
      <c r="L347" s="88"/>
      <c r="M347" s="21">
        <v>50001</v>
      </c>
      <c r="O347" s="26"/>
    </row>
    <row r="348" spans="1:15" s="1" customFormat="1" ht="15.4" customHeight="1" x14ac:dyDescent="0.25">
      <c r="A348" s="4" t="s">
        <v>5</v>
      </c>
      <c r="B348" s="4" t="s">
        <v>524</v>
      </c>
      <c r="C348" s="58" t="s">
        <v>525</v>
      </c>
      <c r="D348" s="58"/>
      <c r="E348" s="58" t="s">
        <v>8</v>
      </c>
      <c r="F348" s="58"/>
      <c r="G348" s="4"/>
      <c r="H348" s="20">
        <v>1000</v>
      </c>
      <c r="I348" s="83">
        <v>1039</v>
      </c>
      <c r="J348" s="83"/>
      <c r="K348" s="83" t="s">
        <v>237</v>
      </c>
      <c r="L348" s="83"/>
      <c r="M348" s="20">
        <v>10539</v>
      </c>
      <c r="O348" s="26"/>
    </row>
    <row r="349" spans="1:15" s="1" customFormat="1" ht="17.149999999999999" customHeight="1" thickBot="1" x14ac:dyDescent="0.3">
      <c r="A349" s="63" t="s">
        <v>593</v>
      </c>
      <c r="B349" s="63"/>
      <c r="C349" s="63"/>
      <c r="D349" s="63"/>
      <c r="E349" s="63"/>
      <c r="F349" s="63"/>
      <c r="G349" s="63"/>
      <c r="H349" s="22">
        <v>189</v>
      </c>
      <c r="I349" s="82">
        <v>242</v>
      </c>
      <c r="J349" s="82"/>
      <c r="K349" s="82" t="s">
        <v>237</v>
      </c>
      <c r="L349" s="82"/>
      <c r="M349" s="22">
        <v>5743</v>
      </c>
      <c r="O349" s="26"/>
    </row>
    <row r="350" spans="1:15" s="1" customFormat="1" ht="15.4" customHeight="1" thickTop="1" x14ac:dyDescent="0.25">
      <c r="A350" s="5" t="s">
        <v>5</v>
      </c>
      <c r="B350" s="5" t="s">
        <v>594</v>
      </c>
      <c r="C350" s="56" t="s">
        <v>14</v>
      </c>
      <c r="D350" s="56"/>
      <c r="E350" s="56" t="s">
        <v>200</v>
      </c>
      <c r="F350" s="56"/>
      <c r="G350" s="5" t="s">
        <v>201</v>
      </c>
      <c r="H350" s="21" t="s">
        <v>237</v>
      </c>
      <c r="I350" s="88" t="s">
        <v>237</v>
      </c>
      <c r="J350" s="88"/>
      <c r="K350" s="88" t="s">
        <v>237</v>
      </c>
      <c r="L350" s="88"/>
      <c r="M350" s="21">
        <v>1895</v>
      </c>
      <c r="O350" s="26"/>
    </row>
    <row r="351" spans="1:15" s="1" customFormat="1" ht="15.4" customHeight="1" x14ac:dyDescent="0.25">
      <c r="A351" s="4" t="s">
        <v>5</v>
      </c>
      <c r="B351" s="4" t="s">
        <v>594</v>
      </c>
      <c r="C351" s="58" t="s">
        <v>595</v>
      </c>
      <c r="D351" s="58"/>
      <c r="E351" s="58" t="s">
        <v>354</v>
      </c>
      <c r="F351" s="58"/>
      <c r="G351" s="4" t="s">
        <v>596</v>
      </c>
      <c r="H351" s="20">
        <v>189</v>
      </c>
      <c r="I351" s="83">
        <v>242</v>
      </c>
      <c r="J351" s="83"/>
      <c r="K351" s="83" t="s">
        <v>237</v>
      </c>
      <c r="L351" s="83"/>
      <c r="M351" s="20">
        <v>1493</v>
      </c>
      <c r="O351" s="26"/>
    </row>
    <row r="352" spans="1:15" s="1" customFormat="1" ht="15.4" customHeight="1" x14ac:dyDescent="0.25">
      <c r="A352" s="5" t="s">
        <v>5</v>
      </c>
      <c r="B352" s="5" t="s">
        <v>597</v>
      </c>
      <c r="C352" s="56" t="s">
        <v>598</v>
      </c>
      <c r="D352" s="56"/>
      <c r="E352" s="56" t="s">
        <v>354</v>
      </c>
      <c r="F352" s="56"/>
      <c r="G352" s="5" t="s">
        <v>475</v>
      </c>
      <c r="H352" s="21" t="s">
        <v>237</v>
      </c>
      <c r="I352" s="88" t="s">
        <v>237</v>
      </c>
      <c r="J352" s="88"/>
      <c r="K352" s="88" t="s">
        <v>237</v>
      </c>
      <c r="L352" s="88"/>
      <c r="M352" s="21">
        <v>2355</v>
      </c>
      <c r="O352" s="26"/>
    </row>
    <row r="353" spans="1:15" s="1" customFormat="1" ht="17.149999999999999" customHeight="1" thickBot="1" x14ac:dyDescent="0.3">
      <c r="A353" s="63" t="s">
        <v>485</v>
      </c>
      <c r="B353" s="63"/>
      <c r="C353" s="63"/>
      <c r="D353" s="63"/>
      <c r="E353" s="63"/>
      <c r="F353" s="63"/>
      <c r="G353" s="63"/>
      <c r="H353" s="22">
        <v>885</v>
      </c>
      <c r="I353" s="82">
        <v>1924</v>
      </c>
      <c r="J353" s="82"/>
      <c r="K353" s="82" t="s">
        <v>237</v>
      </c>
      <c r="L353" s="82"/>
      <c r="M353" s="22">
        <v>9896</v>
      </c>
      <c r="O353" s="26"/>
    </row>
    <row r="354" spans="1:15" s="1" customFormat="1" ht="15.4" customHeight="1" thickTop="1" x14ac:dyDescent="0.25">
      <c r="A354" s="4" t="s">
        <v>5</v>
      </c>
      <c r="B354" s="4" t="s">
        <v>486</v>
      </c>
      <c r="C354" s="58" t="s">
        <v>487</v>
      </c>
      <c r="D354" s="58"/>
      <c r="E354" s="58" t="s">
        <v>236</v>
      </c>
      <c r="F354" s="58"/>
      <c r="G354" s="4" t="s">
        <v>488</v>
      </c>
      <c r="H354" s="20">
        <v>885</v>
      </c>
      <c r="I354" s="83">
        <v>1924</v>
      </c>
      <c r="J354" s="83"/>
      <c r="K354" s="83" t="s">
        <v>237</v>
      </c>
      <c r="L354" s="83"/>
      <c r="M354" s="20">
        <v>9896</v>
      </c>
      <c r="O354" s="26"/>
    </row>
    <row r="355" spans="1:15" s="1" customFormat="1" ht="17.149999999999999" customHeight="1" thickBot="1" x14ac:dyDescent="0.3">
      <c r="A355" s="63" t="s">
        <v>616</v>
      </c>
      <c r="B355" s="63"/>
      <c r="C355" s="63"/>
      <c r="D355" s="63"/>
      <c r="E355" s="63"/>
      <c r="F355" s="63"/>
      <c r="G355" s="63"/>
      <c r="H355" s="22">
        <v>503</v>
      </c>
      <c r="I355" s="82">
        <v>872</v>
      </c>
      <c r="J355" s="82"/>
      <c r="K355" s="82" t="s">
        <v>237</v>
      </c>
      <c r="L355" s="82"/>
      <c r="M355" s="22">
        <v>7004</v>
      </c>
      <c r="O355" s="26"/>
    </row>
    <row r="356" spans="1:15" s="1" customFormat="1" ht="15.4" customHeight="1" thickTop="1" x14ac:dyDescent="0.25">
      <c r="A356" s="5" t="s">
        <v>5</v>
      </c>
      <c r="B356" s="5" t="s">
        <v>617</v>
      </c>
      <c r="C356" s="56" t="s">
        <v>235</v>
      </c>
      <c r="D356" s="56"/>
      <c r="E356" s="56" t="s">
        <v>26</v>
      </c>
      <c r="F356" s="56"/>
      <c r="G356" s="5" t="s">
        <v>9</v>
      </c>
      <c r="H356" s="21">
        <v>503</v>
      </c>
      <c r="I356" s="88">
        <v>872</v>
      </c>
      <c r="J356" s="88"/>
      <c r="K356" s="88" t="s">
        <v>237</v>
      </c>
      <c r="L356" s="88"/>
      <c r="M356" s="21">
        <v>7004</v>
      </c>
      <c r="O356" s="26"/>
    </row>
    <row r="357" spans="1:15" s="1" customFormat="1" ht="17.149999999999999" customHeight="1" thickBot="1" x14ac:dyDescent="0.3">
      <c r="A357" s="63" t="s">
        <v>599</v>
      </c>
      <c r="B357" s="63"/>
      <c r="C357" s="63"/>
      <c r="D357" s="63"/>
      <c r="E357" s="63"/>
      <c r="F357" s="63"/>
      <c r="G357" s="63"/>
      <c r="H357" s="22">
        <v>564</v>
      </c>
      <c r="I357" s="82">
        <v>2108</v>
      </c>
      <c r="J357" s="82"/>
      <c r="K357" s="82" t="s">
        <v>237</v>
      </c>
      <c r="L357" s="82"/>
      <c r="M357" s="22">
        <v>8873</v>
      </c>
      <c r="O357" s="26"/>
    </row>
    <row r="358" spans="1:15" s="1" customFormat="1" ht="15.4" customHeight="1" thickTop="1" x14ac:dyDescent="0.25">
      <c r="A358" s="4" t="s">
        <v>5</v>
      </c>
      <c r="B358" s="4" t="s">
        <v>600</v>
      </c>
      <c r="C358" s="58" t="s">
        <v>27</v>
      </c>
      <c r="D358" s="58"/>
      <c r="E358" s="58" t="s">
        <v>236</v>
      </c>
      <c r="F358" s="58"/>
      <c r="G358" s="4"/>
      <c r="H358" s="20">
        <v>564</v>
      </c>
      <c r="I358" s="83">
        <v>2108</v>
      </c>
      <c r="J358" s="83"/>
      <c r="K358" s="83" t="s">
        <v>237</v>
      </c>
      <c r="L358" s="83"/>
      <c r="M358" s="20">
        <v>8873</v>
      </c>
      <c r="O358" s="26"/>
    </row>
    <row r="359" spans="1:15" s="1" customFormat="1" ht="17.149999999999999" customHeight="1" thickBot="1" x14ac:dyDescent="0.3">
      <c r="A359" s="63" t="s">
        <v>601</v>
      </c>
      <c r="B359" s="63"/>
      <c r="C359" s="63"/>
      <c r="D359" s="63"/>
      <c r="E359" s="63"/>
      <c r="F359" s="63"/>
      <c r="G359" s="63"/>
      <c r="H359" s="22">
        <v>886</v>
      </c>
      <c r="I359" s="82">
        <v>1616</v>
      </c>
      <c r="J359" s="82"/>
      <c r="K359" s="82" t="s">
        <v>237</v>
      </c>
      <c r="L359" s="82"/>
      <c r="M359" s="22">
        <v>10339</v>
      </c>
      <c r="O359" s="26"/>
    </row>
    <row r="360" spans="1:15" s="1" customFormat="1" ht="15.4" customHeight="1" thickTop="1" x14ac:dyDescent="0.25">
      <c r="A360" s="5" t="s">
        <v>5</v>
      </c>
      <c r="B360" s="5" t="s">
        <v>602</v>
      </c>
      <c r="C360" s="56" t="s">
        <v>603</v>
      </c>
      <c r="D360" s="56"/>
      <c r="E360" s="56" t="s">
        <v>38</v>
      </c>
      <c r="F360" s="56"/>
      <c r="G360" s="5" t="s">
        <v>235</v>
      </c>
      <c r="H360" s="21">
        <v>886</v>
      </c>
      <c r="I360" s="88">
        <v>1616</v>
      </c>
      <c r="J360" s="88"/>
      <c r="K360" s="88" t="s">
        <v>237</v>
      </c>
      <c r="L360" s="88"/>
      <c r="M360" s="21">
        <v>10339</v>
      </c>
      <c r="O360" s="26"/>
    </row>
    <row r="361" spans="1:15" s="1" customFormat="1" ht="17.149999999999999" customHeight="1" thickBot="1" x14ac:dyDescent="0.3">
      <c r="A361" s="63" t="s">
        <v>606</v>
      </c>
      <c r="B361" s="63"/>
      <c r="C361" s="63"/>
      <c r="D361" s="63"/>
      <c r="E361" s="63"/>
      <c r="F361" s="63"/>
      <c r="G361" s="63"/>
      <c r="H361" s="22">
        <v>2600</v>
      </c>
      <c r="I361" s="82">
        <v>4676</v>
      </c>
      <c r="J361" s="82"/>
      <c r="K361" s="82" t="s">
        <v>237</v>
      </c>
      <c r="L361" s="82"/>
      <c r="M361" s="22">
        <v>28623</v>
      </c>
      <c r="O361" s="26"/>
    </row>
    <row r="362" spans="1:15" s="1" customFormat="1" ht="15.4" customHeight="1" thickTop="1" x14ac:dyDescent="0.25">
      <c r="A362" s="4" t="s">
        <v>5</v>
      </c>
      <c r="B362" s="4" t="s">
        <v>607</v>
      </c>
      <c r="C362" s="58" t="s">
        <v>254</v>
      </c>
      <c r="D362" s="58"/>
      <c r="E362" s="58" t="s">
        <v>354</v>
      </c>
      <c r="F362" s="58"/>
      <c r="G362" s="4" t="s">
        <v>608</v>
      </c>
      <c r="H362" s="20">
        <v>825</v>
      </c>
      <c r="I362" s="83">
        <v>1704</v>
      </c>
      <c r="J362" s="83"/>
      <c r="K362" s="83" t="s">
        <v>237</v>
      </c>
      <c r="L362" s="83"/>
      <c r="M362" s="20">
        <v>8661</v>
      </c>
      <c r="O362" s="26"/>
    </row>
    <row r="363" spans="1:15" s="1" customFormat="1" ht="15.4" customHeight="1" x14ac:dyDescent="0.25">
      <c r="A363" s="5" t="s">
        <v>5</v>
      </c>
      <c r="B363" s="5" t="s">
        <v>609</v>
      </c>
      <c r="C363" s="56" t="s">
        <v>610</v>
      </c>
      <c r="D363" s="56"/>
      <c r="E363" s="56" t="s">
        <v>175</v>
      </c>
      <c r="F363" s="56"/>
      <c r="G363" s="5" t="s">
        <v>347</v>
      </c>
      <c r="H363" s="21">
        <v>490</v>
      </c>
      <c r="I363" s="88">
        <v>916</v>
      </c>
      <c r="J363" s="88"/>
      <c r="K363" s="88" t="s">
        <v>237</v>
      </c>
      <c r="L363" s="88"/>
      <c r="M363" s="21">
        <v>6689</v>
      </c>
      <c r="O363" s="26"/>
    </row>
    <row r="364" spans="1:15" s="1" customFormat="1" ht="15.4" customHeight="1" x14ac:dyDescent="0.25">
      <c r="A364" s="4" t="s">
        <v>5</v>
      </c>
      <c r="B364" s="4" t="s">
        <v>611</v>
      </c>
      <c r="C364" s="58" t="s">
        <v>612</v>
      </c>
      <c r="D364" s="58"/>
      <c r="E364" s="58" t="s">
        <v>26</v>
      </c>
      <c r="F364" s="58"/>
      <c r="G364" s="4" t="s">
        <v>861</v>
      </c>
      <c r="H364" s="20">
        <v>844</v>
      </c>
      <c r="I364" s="83" t="s">
        <v>237</v>
      </c>
      <c r="J364" s="83"/>
      <c r="K364" s="83" t="s">
        <v>237</v>
      </c>
      <c r="L364" s="83"/>
      <c r="M364" s="20">
        <v>4153</v>
      </c>
      <c r="O364" s="26"/>
    </row>
    <row r="365" spans="1:15" s="1" customFormat="1" ht="15.4" customHeight="1" x14ac:dyDescent="0.25">
      <c r="A365" s="5" t="s">
        <v>5</v>
      </c>
      <c r="B365" s="5" t="s">
        <v>611</v>
      </c>
      <c r="C365" s="56" t="s">
        <v>612</v>
      </c>
      <c r="D365" s="56"/>
      <c r="E365" s="56" t="s">
        <v>26</v>
      </c>
      <c r="F365" s="56"/>
      <c r="G365" s="5" t="s">
        <v>613</v>
      </c>
      <c r="H365" s="21" t="s">
        <v>237</v>
      </c>
      <c r="I365" s="88">
        <v>1222</v>
      </c>
      <c r="J365" s="88"/>
      <c r="K365" s="88" t="s">
        <v>237</v>
      </c>
      <c r="L365" s="88"/>
      <c r="M365" s="21">
        <v>3281</v>
      </c>
      <c r="O365" s="26"/>
    </row>
    <row r="366" spans="1:15" s="1" customFormat="1" ht="15.4" customHeight="1" x14ac:dyDescent="0.25">
      <c r="A366" s="4" t="s">
        <v>5</v>
      </c>
      <c r="B366" s="4" t="s">
        <v>614</v>
      </c>
      <c r="C366" s="58" t="s">
        <v>615</v>
      </c>
      <c r="D366" s="58"/>
      <c r="E366" s="58" t="s">
        <v>168</v>
      </c>
      <c r="F366" s="58"/>
      <c r="G366" s="4" t="s">
        <v>9</v>
      </c>
      <c r="H366" s="20">
        <v>441</v>
      </c>
      <c r="I366" s="83">
        <v>834</v>
      </c>
      <c r="J366" s="83"/>
      <c r="K366" s="83" t="s">
        <v>237</v>
      </c>
      <c r="L366" s="83"/>
      <c r="M366" s="20">
        <v>5839</v>
      </c>
      <c r="O366" s="26"/>
    </row>
    <row r="367" spans="1:15" s="1" customFormat="1" ht="17.149999999999999" customHeight="1" thickBot="1" x14ac:dyDescent="0.3">
      <c r="A367" s="63" t="s">
        <v>431</v>
      </c>
      <c r="B367" s="63"/>
      <c r="C367" s="63"/>
      <c r="D367" s="63"/>
      <c r="E367" s="63"/>
      <c r="F367" s="63"/>
      <c r="G367" s="63"/>
      <c r="H367" s="22">
        <v>21359</v>
      </c>
      <c r="I367" s="82">
        <v>41333</v>
      </c>
      <c r="J367" s="82"/>
      <c r="K367" s="82" t="s">
        <v>237</v>
      </c>
      <c r="L367" s="82"/>
      <c r="M367" s="22">
        <v>249113</v>
      </c>
      <c r="O367" s="26"/>
    </row>
    <row r="368" spans="1:15" s="1" customFormat="1" ht="15.4" customHeight="1" thickTop="1" x14ac:dyDescent="0.25">
      <c r="A368" s="5" t="s">
        <v>5</v>
      </c>
      <c r="B368" s="5" t="s">
        <v>432</v>
      </c>
      <c r="C368" s="56" t="s">
        <v>433</v>
      </c>
      <c r="D368" s="56"/>
      <c r="E368" s="56" t="s">
        <v>434</v>
      </c>
      <c r="F368" s="56"/>
      <c r="G368" s="5" t="s">
        <v>56</v>
      </c>
      <c r="H368" s="21">
        <v>1052</v>
      </c>
      <c r="I368" s="88">
        <v>3358</v>
      </c>
      <c r="J368" s="88"/>
      <c r="K368" s="88" t="s">
        <v>237</v>
      </c>
      <c r="L368" s="88"/>
      <c r="M368" s="21">
        <v>19609</v>
      </c>
      <c r="O368" s="26"/>
    </row>
    <row r="369" spans="1:15" s="1" customFormat="1" ht="15.4" customHeight="1" x14ac:dyDescent="0.25">
      <c r="A369" s="4" t="s">
        <v>5</v>
      </c>
      <c r="B369" s="4" t="s">
        <v>435</v>
      </c>
      <c r="C369" s="58" t="s">
        <v>436</v>
      </c>
      <c r="D369" s="58"/>
      <c r="E369" s="58" t="s">
        <v>437</v>
      </c>
      <c r="F369" s="58"/>
      <c r="G369" s="4"/>
      <c r="H369" s="20">
        <v>2064</v>
      </c>
      <c r="I369" s="83">
        <v>2984</v>
      </c>
      <c r="J369" s="83"/>
      <c r="K369" s="83" t="s">
        <v>237</v>
      </c>
      <c r="L369" s="83"/>
      <c r="M369" s="20">
        <v>21807</v>
      </c>
      <c r="O369" s="26"/>
    </row>
    <row r="370" spans="1:15" s="1" customFormat="1" ht="15.4" customHeight="1" x14ac:dyDescent="0.25">
      <c r="A370" s="5" t="s">
        <v>5</v>
      </c>
      <c r="B370" s="5" t="s">
        <v>438</v>
      </c>
      <c r="C370" s="56" t="s">
        <v>433</v>
      </c>
      <c r="D370" s="56"/>
      <c r="E370" s="56" t="s">
        <v>439</v>
      </c>
      <c r="F370" s="56"/>
      <c r="G370" s="5" t="s">
        <v>56</v>
      </c>
      <c r="H370" s="21">
        <v>900</v>
      </c>
      <c r="I370" s="88">
        <v>2212</v>
      </c>
      <c r="J370" s="88"/>
      <c r="K370" s="88" t="s">
        <v>237</v>
      </c>
      <c r="L370" s="88"/>
      <c r="M370" s="21">
        <v>13069</v>
      </c>
      <c r="O370" s="26"/>
    </row>
    <row r="371" spans="1:15" s="1" customFormat="1" ht="15.4" customHeight="1" x14ac:dyDescent="0.25">
      <c r="A371" s="4" t="s">
        <v>5</v>
      </c>
      <c r="B371" s="4" t="s">
        <v>440</v>
      </c>
      <c r="C371" s="58" t="s">
        <v>433</v>
      </c>
      <c r="D371" s="58"/>
      <c r="E371" s="58" t="s">
        <v>38</v>
      </c>
      <c r="F371" s="58"/>
      <c r="G371" s="4" t="s">
        <v>56</v>
      </c>
      <c r="H371" s="20">
        <v>2469</v>
      </c>
      <c r="I371" s="83">
        <v>4664</v>
      </c>
      <c r="J371" s="83"/>
      <c r="K371" s="83" t="s">
        <v>237</v>
      </c>
      <c r="L371" s="83"/>
      <c r="M371" s="20">
        <v>29238</v>
      </c>
      <c r="O371" s="26"/>
    </row>
    <row r="372" spans="1:15" s="1" customFormat="1" ht="15.4" customHeight="1" x14ac:dyDescent="0.25">
      <c r="A372" s="5" t="s">
        <v>5</v>
      </c>
      <c r="B372" s="5" t="s">
        <v>441</v>
      </c>
      <c r="C372" s="56" t="s">
        <v>442</v>
      </c>
      <c r="D372" s="56"/>
      <c r="E372" s="56" t="s">
        <v>439</v>
      </c>
      <c r="F372" s="56"/>
      <c r="G372" s="5" t="s">
        <v>27</v>
      </c>
      <c r="H372" s="21">
        <v>3731</v>
      </c>
      <c r="I372" s="88">
        <v>6776</v>
      </c>
      <c r="J372" s="88"/>
      <c r="K372" s="88" t="s">
        <v>237</v>
      </c>
      <c r="L372" s="88"/>
      <c r="M372" s="21">
        <v>37951</v>
      </c>
      <c r="O372" s="26"/>
    </row>
    <row r="373" spans="1:15" s="1" customFormat="1" ht="15.4" customHeight="1" x14ac:dyDescent="0.25">
      <c r="A373" s="4" t="s">
        <v>5</v>
      </c>
      <c r="B373" s="4" t="s">
        <v>443</v>
      </c>
      <c r="C373" s="58" t="s">
        <v>444</v>
      </c>
      <c r="D373" s="58"/>
      <c r="E373" s="58" t="s">
        <v>8</v>
      </c>
      <c r="F373" s="58"/>
      <c r="G373" s="4" t="s">
        <v>56</v>
      </c>
      <c r="H373" s="20">
        <v>2474</v>
      </c>
      <c r="I373" s="83">
        <v>4106</v>
      </c>
      <c r="J373" s="83"/>
      <c r="K373" s="83" t="s">
        <v>237</v>
      </c>
      <c r="L373" s="83"/>
      <c r="M373" s="20">
        <v>26576</v>
      </c>
      <c r="O373" s="26"/>
    </row>
    <row r="374" spans="1:15" s="1" customFormat="1" ht="15.4" customHeight="1" x14ac:dyDescent="0.25">
      <c r="A374" s="5" t="s">
        <v>5</v>
      </c>
      <c r="B374" s="5" t="s">
        <v>445</v>
      </c>
      <c r="C374" s="56" t="s">
        <v>446</v>
      </c>
      <c r="D374" s="56"/>
      <c r="E374" s="56" t="s">
        <v>8</v>
      </c>
      <c r="F374" s="56"/>
      <c r="G374" s="5" t="s">
        <v>9</v>
      </c>
      <c r="H374" s="21">
        <v>2010</v>
      </c>
      <c r="I374" s="88">
        <v>6040</v>
      </c>
      <c r="J374" s="88"/>
      <c r="K374" s="88" t="s">
        <v>237</v>
      </c>
      <c r="L374" s="88"/>
      <c r="M374" s="21">
        <v>32425</v>
      </c>
      <c r="O374" s="26"/>
    </row>
    <row r="375" spans="1:15" s="1" customFormat="1" ht="15.4" customHeight="1" x14ac:dyDescent="0.25">
      <c r="A375" s="4" t="s">
        <v>5</v>
      </c>
      <c r="B375" s="4" t="s">
        <v>447</v>
      </c>
      <c r="C375" s="58" t="s">
        <v>188</v>
      </c>
      <c r="D375" s="58"/>
      <c r="E375" s="58" t="s">
        <v>439</v>
      </c>
      <c r="F375" s="58"/>
      <c r="G375" s="4" t="s">
        <v>56</v>
      </c>
      <c r="H375" s="20">
        <v>6296</v>
      </c>
      <c r="I375" s="83">
        <v>10912</v>
      </c>
      <c r="J375" s="83"/>
      <c r="K375" s="83" t="s">
        <v>237</v>
      </c>
      <c r="L375" s="83"/>
      <c r="M375" s="20">
        <v>64900</v>
      </c>
      <c r="O375" s="26"/>
    </row>
    <row r="376" spans="1:15" s="1" customFormat="1" ht="15.4" customHeight="1" x14ac:dyDescent="0.25">
      <c r="A376" s="5" t="s">
        <v>5</v>
      </c>
      <c r="B376" s="5" t="s">
        <v>448</v>
      </c>
      <c r="C376" s="56" t="s">
        <v>449</v>
      </c>
      <c r="D376" s="56"/>
      <c r="E376" s="56" t="s">
        <v>38</v>
      </c>
      <c r="F376" s="56"/>
      <c r="G376" s="5" t="s">
        <v>862</v>
      </c>
      <c r="H376" s="21">
        <v>363</v>
      </c>
      <c r="I376" s="88">
        <v>281</v>
      </c>
      <c r="J376" s="88"/>
      <c r="K376" s="88" t="s">
        <v>237</v>
      </c>
      <c r="L376" s="88"/>
      <c r="M376" s="21">
        <v>3538</v>
      </c>
      <c r="O376" s="26"/>
    </row>
    <row r="377" spans="1:15" s="1" customFormat="1" ht="17.149999999999999" customHeight="1" thickBot="1" x14ac:dyDescent="0.3">
      <c r="A377" s="63" t="s">
        <v>405</v>
      </c>
      <c r="B377" s="63"/>
      <c r="C377" s="63"/>
      <c r="D377" s="63"/>
      <c r="E377" s="63"/>
      <c r="F377" s="63"/>
      <c r="G377" s="63"/>
      <c r="H377" s="22">
        <v>467</v>
      </c>
      <c r="I377" s="82">
        <v>1814</v>
      </c>
      <c r="J377" s="82"/>
      <c r="K377" s="82" t="s">
        <v>237</v>
      </c>
      <c r="L377" s="82"/>
      <c r="M377" s="22">
        <v>10905</v>
      </c>
      <c r="O377" s="26"/>
    </row>
    <row r="378" spans="1:15" s="1" customFormat="1" ht="15.4" customHeight="1" thickTop="1" x14ac:dyDescent="0.25">
      <c r="A378" s="4" t="s">
        <v>5</v>
      </c>
      <c r="B378" s="4" t="s">
        <v>406</v>
      </c>
      <c r="C378" s="58" t="s">
        <v>407</v>
      </c>
      <c r="D378" s="58"/>
      <c r="E378" s="58" t="s">
        <v>38</v>
      </c>
      <c r="F378" s="58"/>
      <c r="G378" s="4" t="s">
        <v>408</v>
      </c>
      <c r="H378" s="20">
        <v>467</v>
      </c>
      <c r="I378" s="83">
        <v>1814</v>
      </c>
      <c r="J378" s="83"/>
      <c r="K378" s="83" t="s">
        <v>237</v>
      </c>
      <c r="L378" s="83"/>
      <c r="M378" s="20">
        <v>10905</v>
      </c>
      <c r="O378" s="26"/>
    </row>
    <row r="379" spans="1:15" s="1" customFormat="1" ht="17.149999999999999" customHeight="1" thickBot="1" x14ac:dyDescent="0.3">
      <c r="A379" s="63" t="s">
        <v>591</v>
      </c>
      <c r="B379" s="63"/>
      <c r="C379" s="63"/>
      <c r="D379" s="63"/>
      <c r="E379" s="63"/>
      <c r="F379" s="63"/>
      <c r="G379" s="63"/>
      <c r="H379" s="22">
        <v>423</v>
      </c>
      <c r="I379" s="82">
        <v>1048</v>
      </c>
      <c r="J379" s="82"/>
      <c r="K379" s="82" t="s">
        <v>237</v>
      </c>
      <c r="L379" s="82"/>
      <c r="M379" s="22">
        <v>6447</v>
      </c>
      <c r="O379" s="26"/>
    </row>
    <row r="380" spans="1:15" s="1" customFormat="1" ht="15.4" customHeight="1" thickTop="1" x14ac:dyDescent="0.25">
      <c r="A380" s="5" t="s">
        <v>5</v>
      </c>
      <c r="B380" s="5" t="s">
        <v>592</v>
      </c>
      <c r="C380" s="56" t="s">
        <v>14</v>
      </c>
      <c r="D380" s="56"/>
      <c r="E380" s="56" t="s">
        <v>200</v>
      </c>
      <c r="F380" s="56"/>
      <c r="G380" s="5" t="s">
        <v>201</v>
      </c>
      <c r="H380" s="21">
        <v>423</v>
      </c>
      <c r="I380" s="88">
        <v>1048</v>
      </c>
      <c r="J380" s="88"/>
      <c r="K380" s="88" t="s">
        <v>237</v>
      </c>
      <c r="L380" s="88"/>
      <c r="M380" s="21">
        <v>6447</v>
      </c>
      <c r="O380" s="26"/>
    </row>
    <row r="381" spans="1:15" s="1" customFormat="1" ht="17.149999999999999" customHeight="1" thickBot="1" x14ac:dyDescent="0.3">
      <c r="A381" s="63" t="s">
        <v>604</v>
      </c>
      <c r="B381" s="63"/>
      <c r="C381" s="63"/>
      <c r="D381" s="63"/>
      <c r="E381" s="63"/>
      <c r="F381" s="63"/>
      <c r="G381" s="63"/>
      <c r="H381" s="22">
        <v>345</v>
      </c>
      <c r="I381" s="82">
        <v>644</v>
      </c>
      <c r="J381" s="82"/>
      <c r="K381" s="82" t="s">
        <v>237</v>
      </c>
      <c r="L381" s="82"/>
      <c r="M381" s="22">
        <v>4153</v>
      </c>
      <c r="O381" s="26"/>
    </row>
    <row r="382" spans="1:15" s="1" customFormat="1" ht="15.4" customHeight="1" thickTop="1" x14ac:dyDescent="0.25">
      <c r="A382" s="4" t="s">
        <v>5</v>
      </c>
      <c r="B382" s="4" t="s">
        <v>605</v>
      </c>
      <c r="C382" s="58" t="s">
        <v>27</v>
      </c>
      <c r="D382" s="58"/>
      <c r="E382" s="58" t="s">
        <v>8</v>
      </c>
      <c r="F382" s="58"/>
      <c r="G382" s="4"/>
      <c r="H382" s="20">
        <v>345</v>
      </c>
      <c r="I382" s="83">
        <v>644</v>
      </c>
      <c r="J382" s="83"/>
      <c r="K382" s="83" t="s">
        <v>237</v>
      </c>
      <c r="L382" s="83"/>
      <c r="M382" s="20">
        <v>4153</v>
      </c>
      <c r="O382" s="26"/>
    </row>
    <row r="383" spans="1:15" s="1" customFormat="1" ht="17.149999999999999" customHeight="1" thickBot="1" x14ac:dyDescent="0.3">
      <c r="A383" s="63" t="s">
        <v>451</v>
      </c>
      <c r="B383" s="63"/>
      <c r="C383" s="63"/>
      <c r="D383" s="63"/>
      <c r="E383" s="63"/>
      <c r="F383" s="63"/>
      <c r="G383" s="63"/>
      <c r="H383" s="22">
        <v>616</v>
      </c>
      <c r="I383" s="82">
        <v>1086</v>
      </c>
      <c r="J383" s="82"/>
      <c r="K383" s="82" t="s">
        <v>237</v>
      </c>
      <c r="L383" s="82"/>
      <c r="M383" s="22">
        <v>8484</v>
      </c>
      <c r="O383" s="26"/>
    </row>
    <row r="384" spans="1:15" s="1" customFormat="1" ht="15.4" customHeight="1" thickTop="1" x14ac:dyDescent="0.25">
      <c r="A384" s="5" t="s">
        <v>5</v>
      </c>
      <c r="B384" s="5" t="s">
        <v>452</v>
      </c>
      <c r="C384" s="56" t="s">
        <v>453</v>
      </c>
      <c r="D384" s="56"/>
      <c r="E384" s="56" t="s">
        <v>175</v>
      </c>
      <c r="F384" s="56"/>
      <c r="G384" s="5" t="s">
        <v>454</v>
      </c>
      <c r="H384" s="21">
        <v>616</v>
      </c>
      <c r="I384" s="88">
        <v>1086</v>
      </c>
      <c r="J384" s="88"/>
      <c r="K384" s="88" t="s">
        <v>237</v>
      </c>
      <c r="L384" s="88"/>
      <c r="M384" s="21">
        <v>8484</v>
      </c>
      <c r="O384" s="26"/>
    </row>
    <row r="385" spans="1:15" s="1" customFormat="1" ht="17.149999999999999" customHeight="1" thickBot="1" x14ac:dyDescent="0.3">
      <c r="A385" s="63" t="s">
        <v>635</v>
      </c>
      <c r="B385" s="63"/>
      <c r="C385" s="63"/>
      <c r="D385" s="63"/>
      <c r="E385" s="63"/>
      <c r="F385" s="63"/>
      <c r="G385" s="63"/>
      <c r="H385" s="22">
        <v>694</v>
      </c>
      <c r="I385" s="82">
        <v>1760</v>
      </c>
      <c r="J385" s="82"/>
      <c r="K385" s="82" t="s">
        <v>237</v>
      </c>
      <c r="L385" s="82"/>
      <c r="M385" s="22">
        <v>9528</v>
      </c>
      <c r="O385" s="26"/>
    </row>
    <row r="386" spans="1:15" s="1" customFormat="1" ht="15.4" customHeight="1" thickTop="1" x14ac:dyDescent="0.25">
      <c r="A386" s="4" t="s">
        <v>5</v>
      </c>
      <c r="B386" s="4" t="s">
        <v>636</v>
      </c>
      <c r="C386" s="58"/>
      <c r="D386" s="58"/>
      <c r="E386" s="58" t="s">
        <v>23</v>
      </c>
      <c r="F386" s="58"/>
      <c r="G386" s="4" t="s">
        <v>27</v>
      </c>
      <c r="H386" s="20">
        <v>694</v>
      </c>
      <c r="I386" s="83">
        <v>1760</v>
      </c>
      <c r="J386" s="83"/>
      <c r="K386" s="83" t="s">
        <v>237</v>
      </c>
      <c r="L386" s="83"/>
      <c r="M386" s="20">
        <v>9528</v>
      </c>
      <c r="O386" s="26"/>
    </row>
    <row r="387" spans="1:15" s="1" customFormat="1" ht="17.149999999999999" customHeight="1" thickBot="1" x14ac:dyDescent="0.3">
      <c r="A387" s="63" t="s">
        <v>620</v>
      </c>
      <c r="B387" s="63"/>
      <c r="C387" s="63"/>
      <c r="D387" s="63"/>
      <c r="E387" s="63"/>
      <c r="F387" s="63"/>
      <c r="G387" s="63"/>
      <c r="H387" s="22">
        <v>6777</v>
      </c>
      <c r="I387" s="82">
        <v>19358</v>
      </c>
      <c r="J387" s="82"/>
      <c r="K387" s="82" t="s">
        <v>237</v>
      </c>
      <c r="L387" s="82"/>
      <c r="M387" s="22">
        <v>106644</v>
      </c>
      <c r="O387" s="26"/>
    </row>
    <row r="388" spans="1:15" s="1" customFormat="1" ht="15.4" customHeight="1" thickTop="1" x14ac:dyDescent="0.25">
      <c r="A388" s="5" t="s">
        <v>5</v>
      </c>
      <c r="B388" s="5" t="s">
        <v>621</v>
      </c>
      <c r="C388" s="56" t="s">
        <v>622</v>
      </c>
      <c r="D388" s="56"/>
      <c r="E388" s="56" t="s">
        <v>8</v>
      </c>
      <c r="F388" s="56"/>
      <c r="G388" s="5" t="s">
        <v>623</v>
      </c>
      <c r="H388" s="21">
        <v>1134</v>
      </c>
      <c r="I388" s="88">
        <v>2550</v>
      </c>
      <c r="J388" s="88"/>
      <c r="K388" s="88" t="s">
        <v>237</v>
      </c>
      <c r="L388" s="88"/>
      <c r="M388" s="21">
        <v>13913</v>
      </c>
      <c r="O388" s="26"/>
    </row>
    <row r="389" spans="1:15" s="1" customFormat="1" ht="15.4" customHeight="1" x14ac:dyDescent="0.25">
      <c r="A389" s="4" t="s">
        <v>5</v>
      </c>
      <c r="B389" s="4" t="s">
        <v>624</v>
      </c>
      <c r="C389" s="58" t="s">
        <v>625</v>
      </c>
      <c r="D389" s="58"/>
      <c r="E389" s="58" t="s">
        <v>232</v>
      </c>
      <c r="F389" s="58"/>
      <c r="G389" s="4" t="s">
        <v>201</v>
      </c>
      <c r="H389" s="20">
        <v>515</v>
      </c>
      <c r="I389" s="83">
        <v>1906</v>
      </c>
      <c r="J389" s="83"/>
      <c r="K389" s="83" t="s">
        <v>237</v>
      </c>
      <c r="L389" s="83"/>
      <c r="M389" s="20">
        <v>10972</v>
      </c>
      <c r="O389" s="26"/>
    </row>
    <row r="390" spans="1:15" s="1" customFormat="1" ht="15.4" customHeight="1" x14ac:dyDescent="0.25">
      <c r="A390" s="5" t="s">
        <v>5</v>
      </c>
      <c r="B390" s="5" t="s">
        <v>626</v>
      </c>
      <c r="C390" s="56" t="s">
        <v>627</v>
      </c>
      <c r="D390" s="56"/>
      <c r="E390" s="56" t="s">
        <v>232</v>
      </c>
      <c r="F390" s="56"/>
      <c r="G390" s="5" t="s">
        <v>628</v>
      </c>
      <c r="H390" s="21">
        <v>1489</v>
      </c>
      <c r="I390" s="88">
        <v>4860</v>
      </c>
      <c r="J390" s="88"/>
      <c r="K390" s="88" t="s">
        <v>237</v>
      </c>
      <c r="L390" s="88"/>
      <c r="M390" s="21">
        <v>25701</v>
      </c>
      <c r="O390" s="26"/>
    </row>
    <row r="391" spans="1:15" s="1" customFormat="1" ht="15.4" customHeight="1" x14ac:dyDescent="0.25">
      <c r="A391" s="4" t="s">
        <v>5</v>
      </c>
      <c r="B391" s="4" t="s">
        <v>629</v>
      </c>
      <c r="C391" s="58" t="s">
        <v>344</v>
      </c>
      <c r="D391" s="58"/>
      <c r="E391" s="58" t="s">
        <v>236</v>
      </c>
      <c r="F391" s="58"/>
      <c r="G391" s="4" t="s">
        <v>201</v>
      </c>
      <c r="H391" s="20">
        <v>1963</v>
      </c>
      <c r="I391" s="83">
        <v>4048</v>
      </c>
      <c r="J391" s="83"/>
      <c r="K391" s="83" t="s">
        <v>237</v>
      </c>
      <c r="L391" s="83"/>
      <c r="M391" s="20">
        <v>22747</v>
      </c>
      <c r="O391" s="26"/>
    </row>
    <row r="392" spans="1:15" s="1" customFormat="1" ht="15.4" customHeight="1" x14ac:dyDescent="0.25">
      <c r="A392" s="5" t="s">
        <v>5</v>
      </c>
      <c r="B392" s="5" t="s">
        <v>630</v>
      </c>
      <c r="C392" s="56" t="s">
        <v>631</v>
      </c>
      <c r="D392" s="56"/>
      <c r="E392" s="56" t="s">
        <v>632</v>
      </c>
      <c r="F392" s="56"/>
      <c r="G392" s="5" t="s">
        <v>201</v>
      </c>
      <c r="H392" s="21">
        <v>1676</v>
      </c>
      <c r="I392" s="88">
        <v>5994</v>
      </c>
      <c r="J392" s="88"/>
      <c r="K392" s="88" t="s">
        <v>237</v>
      </c>
      <c r="L392" s="88"/>
      <c r="M392" s="21">
        <v>33311</v>
      </c>
      <c r="O392" s="26"/>
    </row>
    <row r="393" spans="1:15" s="1" customFormat="1" ht="17.149999999999999" customHeight="1" thickBot="1" x14ac:dyDescent="0.3">
      <c r="A393" s="63" t="s">
        <v>833</v>
      </c>
      <c r="B393" s="63"/>
      <c r="C393" s="63"/>
      <c r="D393" s="63"/>
      <c r="E393" s="63"/>
      <c r="F393" s="63"/>
      <c r="G393" s="63"/>
      <c r="H393" s="22">
        <v>872</v>
      </c>
      <c r="I393" s="82">
        <v>2146</v>
      </c>
      <c r="J393" s="82"/>
      <c r="K393" s="82" t="s">
        <v>237</v>
      </c>
      <c r="L393" s="82"/>
      <c r="M393" s="22">
        <v>13472</v>
      </c>
      <c r="O393" s="26"/>
    </row>
    <row r="394" spans="1:15" s="1" customFormat="1" ht="15.4" customHeight="1" thickTop="1" x14ac:dyDescent="0.25">
      <c r="A394" s="4" t="s">
        <v>5</v>
      </c>
      <c r="B394" s="4" t="s">
        <v>660</v>
      </c>
      <c r="C394" s="58" t="s">
        <v>254</v>
      </c>
      <c r="D394" s="58"/>
      <c r="E394" s="58" t="s">
        <v>403</v>
      </c>
      <c r="F394" s="58"/>
      <c r="G394" s="4" t="s">
        <v>344</v>
      </c>
      <c r="H394" s="20">
        <v>872</v>
      </c>
      <c r="I394" s="83">
        <v>2146</v>
      </c>
      <c r="J394" s="83"/>
      <c r="K394" s="83" t="s">
        <v>237</v>
      </c>
      <c r="L394" s="83"/>
      <c r="M394" s="20">
        <v>13472</v>
      </c>
      <c r="O394" s="26"/>
    </row>
    <row r="395" spans="1:15" s="1" customFormat="1" ht="17.149999999999999" customHeight="1" thickBot="1" x14ac:dyDescent="0.3">
      <c r="A395" s="63" t="s">
        <v>655</v>
      </c>
      <c r="B395" s="63"/>
      <c r="C395" s="63"/>
      <c r="D395" s="63"/>
      <c r="E395" s="63"/>
      <c r="F395" s="63"/>
      <c r="G395" s="63"/>
      <c r="H395" s="22">
        <v>510</v>
      </c>
      <c r="I395" s="82">
        <v>1676</v>
      </c>
      <c r="J395" s="82"/>
      <c r="K395" s="82" t="s">
        <v>237</v>
      </c>
      <c r="L395" s="82"/>
      <c r="M395" s="22">
        <v>11806</v>
      </c>
      <c r="O395" s="26"/>
    </row>
    <row r="396" spans="1:15" s="1" customFormat="1" ht="15.4" customHeight="1" thickTop="1" x14ac:dyDescent="0.25">
      <c r="A396" s="5" t="s">
        <v>5</v>
      </c>
      <c r="B396" s="5" t="s">
        <v>656</v>
      </c>
      <c r="C396" s="56" t="s">
        <v>863</v>
      </c>
      <c r="D396" s="56"/>
      <c r="E396" s="56" t="s">
        <v>175</v>
      </c>
      <c r="F396" s="56"/>
      <c r="G396" s="5" t="s">
        <v>864</v>
      </c>
      <c r="H396" s="21">
        <v>510</v>
      </c>
      <c r="I396" s="88">
        <v>1676</v>
      </c>
      <c r="J396" s="88"/>
      <c r="K396" s="88" t="s">
        <v>237</v>
      </c>
      <c r="L396" s="88"/>
      <c r="M396" s="21">
        <v>8793</v>
      </c>
      <c r="O396" s="26"/>
    </row>
    <row r="397" spans="1:15" s="1" customFormat="1" ht="15.4" customHeight="1" x14ac:dyDescent="0.25">
      <c r="A397" s="4" t="s">
        <v>5</v>
      </c>
      <c r="B397" s="4" t="s">
        <v>656</v>
      </c>
      <c r="C397" s="58" t="s">
        <v>657</v>
      </c>
      <c r="D397" s="58"/>
      <c r="E397" s="58" t="s">
        <v>474</v>
      </c>
      <c r="F397" s="58"/>
      <c r="G397" s="4" t="s">
        <v>658</v>
      </c>
      <c r="H397" s="20" t="s">
        <v>237</v>
      </c>
      <c r="I397" s="83" t="s">
        <v>237</v>
      </c>
      <c r="J397" s="83"/>
      <c r="K397" s="83" t="s">
        <v>237</v>
      </c>
      <c r="L397" s="83"/>
      <c r="M397" s="20">
        <v>3013</v>
      </c>
      <c r="O397" s="26"/>
    </row>
    <row r="398" spans="1:15" s="1" customFormat="1" ht="17.149999999999999" customHeight="1" thickBot="1" x14ac:dyDescent="0.3">
      <c r="A398" s="63" t="s">
        <v>664</v>
      </c>
      <c r="B398" s="63"/>
      <c r="C398" s="63"/>
      <c r="D398" s="63"/>
      <c r="E398" s="63"/>
      <c r="F398" s="63"/>
      <c r="G398" s="63"/>
      <c r="H398" s="22">
        <v>4268</v>
      </c>
      <c r="I398" s="82">
        <v>8730</v>
      </c>
      <c r="J398" s="82"/>
      <c r="K398" s="82" t="s">
        <v>237</v>
      </c>
      <c r="L398" s="82"/>
      <c r="M398" s="22">
        <v>48371</v>
      </c>
      <c r="O398" s="26"/>
    </row>
    <row r="399" spans="1:15" s="1" customFormat="1" ht="15.4" customHeight="1" thickTop="1" x14ac:dyDescent="0.25">
      <c r="A399" s="5" t="s">
        <v>5</v>
      </c>
      <c r="B399" s="5" t="s">
        <v>665</v>
      </c>
      <c r="C399" s="56" t="s">
        <v>254</v>
      </c>
      <c r="D399" s="56"/>
      <c r="E399" s="56" t="s">
        <v>354</v>
      </c>
      <c r="F399" s="56"/>
      <c r="G399" s="5" t="s">
        <v>666</v>
      </c>
      <c r="H399" s="21">
        <v>2671</v>
      </c>
      <c r="I399" s="88">
        <v>3558</v>
      </c>
      <c r="J399" s="88"/>
      <c r="K399" s="88" t="s">
        <v>237</v>
      </c>
      <c r="L399" s="88"/>
      <c r="M399" s="21">
        <v>22007</v>
      </c>
      <c r="O399" s="26"/>
    </row>
    <row r="400" spans="1:15" s="1" customFormat="1" ht="15.4" customHeight="1" x14ac:dyDescent="0.25">
      <c r="A400" s="4" t="s">
        <v>5</v>
      </c>
      <c r="B400" s="4" t="s">
        <v>667</v>
      </c>
      <c r="C400" s="58" t="s">
        <v>254</v>
      </c>
      <c r="D400" s="58"/>
      <c r="E400" s="58" t="s">
        <v>232</v>
      </c>
      <c r="F400" s="58"/>
      <c r="G400" s="4" t="s">
        <v>668</v>
      </c>
      <c r="H400" s="20">
        <v>1597</v>
      </c>
      <c r="I400" s="83">
        <v>5172</v>
      </c>
      <c r="J400" s="83"/>
      <c r="K400" s="83" t="s">
        <v>237</v>
      </c>
      <c r="L400" s="83"/>
      <c r="M400" s="20">
        <v>26364</v>
      </c>
      <c r="O400" s="26"/>
    </row>
    <row r="401" spans="1:15" s="1" customFormat="1" ht="17.149999999999999" customHeight="1" thickBot="1" x14ac:dyDescent="0.3">
      <c r="A401" s="63" t="s">
        <v>669</v>
      </c>
      <c r="B401" s="63"/>
      <c r="C401" s="63"/>
      <c r="D401" s="63"/>
      <c r="E401" s="63"/>
      <c r="F401" s="63"/>
      <c r="G401" s="63"/>
      <c r="H401" s="22">
        <v>629</v>
      </c>
      <c r="I401" s="82">
        <v>1210</v>
      </c>
      <c r="J401" s="82"/>
      <c r="K401" s="82" t="s">
        <v>237</v>
      </c>
      <c r="L401" s="82"/>
      <c r="M401" s="22">
        <v>6855</v>
      </c>
      <c r="O401" s="26"/>
    </row>
    <row r="402" spans="1:15" s="1" customFormat="1" ht="15.4" customHeight="1" thickTop="1" x14ac:dyDescent="0.25">
      <c r="A402" s="5" t="s">
        <v>5</v>
      </c>
      <c r="B402" s="5" t="s">
        <v>670</v>
      </c>
      <c r="C402" s="56" t="s">
        <v>353</v>
      </c>
      <c r="D402" s="56"/>
      <c r="E402" s="56" t="s">
        <v>354</v>
      </c>
      <c r="F402" s="56"/>
      <c r="G402" s="5" t="s">
        <v>344</v>
      </c>
      <c r="H402" s="21">
        <v>629</v>
      </c>
      <c r="I402" s="88">
        <v>1210</v>
      </c>
      <c r="J402" s="88"/>
      <c r="K402" s="88" t="s">
        <v>237</v>
      </c>
      <c r="L402" s="88"/>
      <c r="M402" s="21">
        <v>6855</v>
      </c>
      <c r="O402" s="26"/>
    </row>
    <row r="403" spans="1:15" s="1" customFormat="1" ht="17.149999999999999" customHeight="1" thickBot="1" x14ac:dyDescent="0.3">
      <c r="A403" s="63" t="s">
        <v>653</v>
      </c>
      <c r="B403" s="63"/>
      <c r="C403" s="63"/>
      <c r="D403" s="63"/>
      <c r="E403" s="63"/>
      <c r="F403" s="63"/>
      <c r="G403" s="63"/>
      <c r="H403" s="22">
        <v>868</v>
      </c>
      <c r="I403" s="82">
        <v>2156</v>
      </c>
      <c r="J403" s="82"/>
      <c r="K403" s="82" t="s">
        <v>237</v>
      </c>
      <c r="L403" s="82"/>
      <c r="M403" s="22">
        <v>11596</v>
      </c>
      <c r="O403" s="26"/>
    </row>
    <row r="404" spans="1:15" s="1" customFormat="1" ht="15.4" customHeight="1" thickTop="1" x14ac:dyDescent="0.25">
      <c r="A404" s="4" t="s">
        <v>5</v>
      </c>
      <c r="B404" s="4" t="s">
        <v>654</v>
      </c>
      <c r="C404" s="58" t="s">
        <v>14</v>
      </c>
      <c r="D404" s="58"/>
      <c r="E404" s="58" t="s">
        <v>182</v>
      </c>
      <c r="F404" s="58"/>
      <c r="G404" s="4" t="s">
        <v>201</v>
      </c>
      <c r="H404" s="20">
        <v>868</v>
      </c>
      <c r="I404" s="83">
        <v>2156</v>
      </c>
      <c r="J404" s="83"/>
      <c r="K404" s="83" t="s">
        <v>237</v>
      </c>
      <c r="L404" s="83"/>
      <c r="M404" s="20">
        <v>11596</v>
      </c>
      <c r="O404" s="26"/>
    </row>
    <row r="405" spans="1:15" s="1" customFormat="1" ht="17.149999999999999" customHeight="1" thickBot="1" x14ac:dyDescent="0.3">
      <c r="A405" s="63" t="s">
        <v>637</v>
      </c>
      <c r="B405" s="63"/>
      <c r="C405" s="63"/>
      <c r="D405" s="63"/>
      <c r="E405" s="63"/>
      <c r="F405" s="63"/>
      <c r="G405" s="63"/>
      <c r="H405" s="22">
        <v>17235</v>
      </c>
      <c r="I405" s="82">
        <v>45044</v>
      </c>
      <c r="J405" s="82"/>
      <c r="K405" s="82" t="s">
        <v>237</v>
      </c>
      <c r="L405" s="82"/>
      <c r="M405" s="22">
        <v>252629</v>
      </c>
      <c r="O405" s="26"/>
    </row>
    <row r="406" spans="1:15" s="1" customFormat="1" ht="15.4" customHeight="1" thickTop="1" x14ac:dyDescent="0.25">
      <c r="A406" s="5" t="s">
        <v>5</v>
      </c>
      <c r="B406" s="5" t="s">
        <v>638</v>
      </c>
      <c r="C406" s="56" t="s">
        <v>639</v>
      </c>
      <c r="D406" s="56"/>
      <c r="E406" s="56" t="s">
        <v>26</v>
      </c>
      <c r="F406" s="56"/>
      <c r="G406" s="5" t="s">
        <v>24</v>
      </c>
      <c r="H406" s="21">
        <v>2137</v>
      </c>
      <c r="I406" s="88">
        <v>6538</v>
      </c>
      <c r="J406" s="88"/>
      <c r="K406" s="88" t="s">
        <v>237</v>
      </c>
      <c r="L406" s="88"/>
      <c r="M406" s="21">
        <v>37023</v>
      </c>
      <c r="O406" s="26"/>
    </row>
    <row r="407" spans="1:15" s="1" customFormat="1" ht="15.4" customHeight="1" x14ac:dyDescent="0.25">
      <c r="A407" s="4" t="s">
        <v>5</v>
      </c>
      <c r="B407" s="4" t="s">
        <v>640</v>
      </c>
      <c r="C407" s="58"/>
      <c r="D407" s="58"/>
      <c r="E407" s="58" t="s">
        <v>182</v>
      </c>
      <c r="F407" s="58"/>
      <c r="G407" s="4" t="s">
        <v>56</v>
      </c>
      <c r="H407" s="20">
        <v>2931</v>
      </c>
      <c r="I407" s="83">
        <v>5090</v>
      </c>
      <c r="J407" s="83"/>
      <c r="K407" s="83" t="s">
        <v>237</v>
      </c>
      <c r="L407" s="83"/>
      <c r="M407" s="20">
        <v>30093</v>
      </c>
      <c r="O407" s="26"/>
    </row>
    <row r="408" spans="1:15" s="1" customFormat="1" ht="15.4" customHeight="1" x14ac:dyDescent="0.25">
      <c r="A408" s="5" t="s">
        <v>5</v>
      </c>
      <c r="B408" s="5" t="s">
        <v>641</v>
      </c>
      <c r="C408" s="56"/>
      <c r="D408" s="56"/>
      <c r="E408" s="56" t="s">
        <v>642</v>
      </c>
      <c r="F408" s="56"/>
      <c r="G408" s="5" t="s">
        <v>643</v>
      </c>
      <c r="H408" s="21">
        <v>3377</v>
      </c>
      <c r="I408" s="88">
        <v>11178</v>
      </c>
      <c r="J408" s="88"/>
      <c r="K408" s="88" t="s">
        <v>237</v>
      </c>
      <c r="L408" s="88"/>
      <c r="M408" s="21">
        <v>60776</v>
      </c>
      <c r="O408" s="26"/>
    </row>
    <row r="409" spans="1:15" s="1" customFormat="1" ht="15.4" customHeight="1" x14ac:dyDescent="0.25">
      <c r="A409" s="4" t="s">
        <v>5</v>
      </c>
      <c r="B409" s="4" t="s">
        <v>644</v>
      </c>
      <c r="C409" s="58" t="s">
        <v>645</v>
      </c>
      <c r="D409" s="58"/>
      <c r="E409" s="58" t="s">
        <v>646</v>
      </c>
      <c r="F409" s="58"/>
      <c r="G409" s="4" t="s">
        <v>639</v>
      </c>
      <c r="H409" s="20">
        <v>2142</v>
      </c>
      <c r="I409" s="83">
        <v>4192</v>
      </c>
      <c r="J409" s="83"/>
      <c r="K409" s="83" t="s">
        <v>237</v>
      </c>
      <c r="L409" s="83"/>
      <c r="M409" s="20">
        <v>22642</v>
      </c>
      <c r="O409" s="26"/>
    </row>
    <row r="410" spans="1:15" s="1" customFormat="1" ht="15.4" customHeight="1" x14ac:dyDescent="0.25">
      <c r="A410" s="5" t="s">
        <v>5</v>
      </c>
      <c r="B410" s="5" t="s">
        <v>647</v>
      </c>
      <c r="C410" s="56"/>
      <c r="D410" s="56"/>
      <c r="E410" s="56" t="s">
        <v>38</v>
      </c>
      <c r="F410" s="56"/>
      <c r="G410" s="5" t="s">
        <v>648</v>
      </c>
      <c r="H410" s="21">
        <v>3312</v>
      </c>
      <c r="I410" s="88">
        <v>5852</v>
      </c>
      <c r="J410" s="88"/>
      <c r="K410" s="88" t="s">
        <v>237</v>
      </c>
      <c r="L410" s="88"/>
      <c r="M410" s="21">
        <v>37623</v>
      </c>
      <c r="O410" s="26"/>
    </row>
    <row r="411" spans="1:15" s="1" customFormat="1" ht="15.4" customHeight="1" x14ac:dyDescent="0.25">
      <c r="A411" s="4" t="s">
        <v>5</v>
      </c>
      <c r="B411" s="4" t="s">
        <v>649</v>
      </c>
      <c r="C411" s="58"/>
      <c r="D411" s="58"/>
      <c r="E411" s="58" t="s">
        <v>314</v>
      </c>
      <c r="F411" s="58"/>
      <c r="G411" s="4" t="s">
        <v>650</v>
      </c>
      <c r="H411" s="20">
        <v>1315</v>
      </c>
      <c r="I411" s="83">
        <v>5618</v>
      </c>
      <c r="J411" s="83"/>
      <c r="K411" s="83" t="s">
        <v>237</v>
      </c>
      <c r="L411" s="83"/>
      <c r="M411" s="20">
        <v>27338</v>
      </c>
      <c r="O411" s="26"/>
    </row>
    <row r="412" spans="1:15" s="1" customFormat="1" ht="15.4" customHeight="1" x14ac:dyDescent="0.25">
      <c r="A412" s="5" t="s">
        <v>5</v>
      </c>
      <c r="B412" s="5" t="s">
        <v>651</v>
      </c>
      <c r="C412" s="56"/>
      <c r="D412" s="56"/>
      <c r="E412" s="56" t="s">
        <v>8</v>
      </c>
      <c r="F412" s="56"/>
      <c r="G412" s="5" t="s">
        <v>652</v>
      </c>
      <c r="H412" s="21">
        <v>2021</v>
      </c>
      <c r="I412" s="88">
        <v>6576</v>
      </c>
      <c r="J412" s="88"/>
      <c r="K412" s="88" t="s">
        <v>237</v>
      </c>
      <c r="L412" s="88"/>
      <c r="M412" s="21">
        <v>37134</v>
      </c>
      <c r="O412" s="26"/>
    </row>
    <row r="413" spans="1:15" s="1" customFormat="1" ht="17.149999999999999" customHeight="1" thickBot="1" x14ac:dyDescent="0.3">
      <c r="A413" s="63" t="s">
        <v>671</v>
      </c>
      <c r="B413" s="63"/>
      <c r="C413" s="63"/>
      <c r="D413" s="63"/>
      <c r="E413" s="63"/>
      <c r="F413" s="63"/>
      <c r="G413" s="63"/>
      <c r="H413" s="22">
        <v>917</v>
      </c>
      <c r="I413" s="82">
        <v>1724</v>
      </c>
      <c r="J413" s="82"/>
      <c r="K413" s="82" t="s">
        <v>237</v>
      </c>
      <c r="L413" s="82"/>
      <c r="M413" s="22">
        <v>10243</v>
      </c>
      <c r="O413" s="26"/>
    </row>
    <row r="414" spans="1:15" s="1" customFormat="1" ht="15.4" customHeight="1" thickTop="1" x14ac:dyDescent="0.25">
      <c r="A414" s="4" t="s">
        <v>5</v>
      </c>
      <c r="B414" s="4" t="s">
        <v>672</v>
      </c>
      <c r="C414" s="58" t="s">
        <v>673</v>
      </c>
      <c r="D414" s="58"/>
      <c r="E414" s="58" t="s">
        <v>13</v>
      </c>
      <c r="F414" s="58"/>
      <c r="G414" s="4" t="s">
        <v>201</v>
      </c>
      <c r="H414" s="20">
        <v>917</v>
      </c>
      <c r="I414" s="83">
        <v>1724</v>
      </c>
      <c r="J414" s="83"/>
      <c r="K414" s="83" t="s">
        <v>237</v>
      </c>
      <c r="L414" s="83"/>
      <c r="M414" s="20">
        <v>10243</v>
      </c>
      <c r="O414" s="26"/>
    </row>
    <row r="415" spans="1:15" s="1" customFormat="1" ht="17.149999999999999" customHeight="1" thickBot="1" x14ac:dyDescent="0.3">
      <c r="A415" s="63" t="s">
        <v>661</v>
      </c>
      <c r="B415" s="63"/>
      <c r="C415" s="63"/>
      <c r="D415" s="63"/>
      <c r="E415" s="63"/>
      <c r="F415" s="63"/>
      <c r="G415" s="63"/>
      <c r="H415" s="22">
        <v>3624</v>
      </c>
      <c r="I415" s="82">
        <v>6556</v>
      </c>
      <c r="J415" s="82"/>
      <c r="K415" s="82" t="s">
        <v>237</v>
      </c>
      <c r="L415" s="82"/>
      <c r="M415" s="22">
        <v>43222</v>
      </c>
      <c r="O415" s="26"/>
    </row>
    <row r="416" spans="1:15" s="1" customFormat="1" ht="15.4" customHeight="1" thickTop="1" x14ac:dyDescent="0.25">
      <c r="A416" s="5" t="s">
        <v>5</v>
      </c>
      <c r="B416" s="5" t="s">
        <v>662</v>
      </c>
      <c r="C416" s="56" t="s">
        <v>14</v>
      </c>
      <c r="D416" s="56"/>
      <c r="E416" s="56" t="s">
        <v>13</v>
      </c>
      <c r="F416" s="56"/>
      <c r="G416" s="5" t="s">
        <v>201</v>
      </c>
      <c r="H416" s="21">
        <v>1586</v>
      </c>
      <c r="I416" s="88">
        <v>2774</v>
      </c>
      <c r="J416" s="88"/>
      <c r="K416" s="88" t="s">
        <v>237</v>
      </c>
      <c r="L416" s="88"/>
      <c r="M416" s="21">
        <v>20671</v>
      </c>
      <c r="O416" s="26"/>
    </row>
    <row r="417" spans="1:15" s="1" customFormat="1" ht="15.4" customHeight="1" x14ac:dyDescent="0.25">
      <c r="A417" s="4" t="s">
        <v>5</v>
      </c>
      <c r="B417" s="4" t="s">
        <v>663</v>
      </c>
      <c r="C417" s="58" t="s">
        <v>14</v>
      </c>
      <c r="D417" s="58"/>
      <c r="E417" s="58" t="s">
        <v>182</v>
      </c>
      <c r="F417" s="58"/>
      <c r="G417" s="4" t="s">
        <v>201</v>
      </c>
      <c r="H417" s="20">
        <v>2038</v>
      </c>
      <c r="I417" s="83">
        <v>3782</v>
      </c>
      <c r="J417" s="83"/>
      <c r="K417" s="83" t="s">
        <v>237</v>
      </c>
      <c r="L417" s="83"/>
      <c r="M417" s="20">
        <v>22551</v>
      </c>
      <c r="O417" s="26"/>
    </row>
    <row r="418" spans="1:15" s="1" customFormat="1" ht="17.149999999999999" customHeight="1" thickBot="1" x14ac:dyDescent="0.3">
      <c r="A418" s="63" t="s">
        <v>674</v>
      </c>
      <c r="B418" s="63"/>
      <c r="C418" s="63"/>
      <c r="D418" s="63"/>
      <c r="E418" s="63"/>
      <c r="F418" s="63"/>
      <c r="G418" s="63"/>
      <c r="H418" s="22">
        <v>692</v>
      </c>
      <c r="I418" s="82">
        <v>1124</v>
      </c>
      <c r="J418" s="82"/>
      <c r="K418" s="82" t="s">
        <v>237</v>
      </c>
      <c r="L418" s="82"/>
      <c r="M418" s="22">
        <v>6691</v>
      </c>
      <c r="O418" s="26"/>
    </row>
    <row r="419" spans="1:15" s="1" customFormat="1" ht="15.4" customHeight="1" thickTop="1" x14ac:dyDescent="0.25">
      <c r="A419" s="5" t="s">
        <v>5</v>
      </c>
      <c r="B419" s="5" t="s">
        <v>675</v>
      </c>
      <c r="C419" s="56" t="s">
        <v>603</v>
      </c>
      <c r="D419" s="56"/>
      <c r="E419" s="56" t="s">
        <v>38</v>
      </c>
      <c r="F419" s="56"/>
      <c r="G419" s="5"/>
      <c r="H419" s="21">
        <v>692</v>
      </c>
      <c r="I419" s="88">
        <v>1124</v>
      </c>
      <c r="J419" s="88"/>
      <c r="K419" s="88" t="s">
        <v>237</v>
      </c>
      <c r="L419" s="88"/>
      <c r="M419" s="21">
        <v>6691</v>
      </c>
      <c r="O419" s="26"/>
    </row>
    <row r="420" spans="1:15" s="1" customFormat="1" ht="17.149999999999999" customHeight="1" thickBot="1" x14ac:dyDescent="0.3">
      <c r="A420" s="63" t="s">
        <v>676</v>
      </c>
      <c r="B420" s="63"/>
      <c r="C420" s="63"/>
      <c r="D420" s="63"/>
      <c r="E420" s="63"/>
      <c r="F420" s="63"/>
      <c r="G420" s="63"/>
      <c r="H420" s="22">
        <v>177</v>
      </c>
      <c r="I420" s="82">
        <v>340</v>
      </c>
      <c r="J420" s="82"/>
      <c r="K420" s="82" t="s">
        <v>237</v>
      </c>
      <c r="L420" s="82"/>
      <c r="M420" s="22">
        <v>2571</v>
      </c>
      <c r="O420" s="26"/>
    </row>
    <row r="421" spans="1:15" s="1" customFormat="1" ht="15.4" customHeight="1" thickTop="1" x14ac:dyDescent="0.25">
      <c r="A421" s="4" t="s">
        <v>5</v>
      </c>
      <c r="B421" s="4" t="s">
        <v>677</v>
      </c>
      <c r="C421" s="58" t="s">
        <v>678</v>
      </c>
      <c r="D421" s="58"/>
      <c r="E421" s="58" t="s">
        <v>236</v>
      </c>
      <c r="F421" s="58"/>
      <c r="G421" s="4" t="s">
        <v>27</v>
      </c>
      <c r="H421" s="20">
        <v>177</v>
      </c>
      <c r="I421" s="83">
        <v>340</v>
      </c>
      <c r="J421" s="83"/>
      <c r="K421" s="83" t="s">
        <v>237</v>
      </c>
      <c r="L421" s="83"/>
      <c r="M421" s="20">
        <v>2571</v>
      </c>
      <c r="O421" s="26"/>
    </row>
    <row r="422" spans="1:15" s="1" customFormat="1" ht="17.149999999999999" customHeight="1" thickBot="1" x14ac:dyDescent="0.3">
      <c r="A422" s="63" t="s">
        <v>690</v>
      </c>
      <c r="B422" s="63"/>
      <c r="C422" s="63"/>
      <c r="D422" s="63"/>
      <c r="E422" s="63"/>
      <c r="F422" s="63"/>
      <c r="G422" s="63"/>
      <c r="H422" s="22">
        <v>864</v>
      </c>
      <c r="I422" s="82">
        <v>2564</v>
      </c>
      <c r="J422" s="82"/>
      <c r="K422" s="82" t="s">
        <v>237</v>
      </c>
      <c r="L422" s="82"/>
      <c r="M422" s="22">
        <v>14988</v>
      </c>
      <c r="O422" s="26"/>
    </row>
    <row r="423" spans="1:15" s="1" customFormat="1" ht="15.4" customHeight="1" thickTop="1" x14ac:dyDescent="0.25">
      <c r="A423" s="5" t="s">
        <v>5</v>
      </c>
      <c r="B423" s="5" t="s">
        <v>691</v>
      </c>
      <c r="C423" s="56" t="s">
        <v>692</v>
      </c>
      <c r="D423" s="56"/>
      <c r="E423" s="56" t="s">
        <v>8</v>
      </c>
      <c r="F423" s="56"/>
      <c r="G423" s="5" t="s">
        <v>693</v>
      </c>
      <c r="H423" s="21">
        <v>465</v>
      </c>
      <c r="I423" s="88">
        <v>760</v>
      </c>
      <c r="J423" s="88"/>
      <c r="K423" s="88" t="s">
        <v>237</v>
      </c>
      <c r="L423" s="88"/>
      <c r="M423" s="21">
        <v>5463</v>
      </c>
      <c r="O423" s="26"/>
    </row>
    <row r="424" spans="1:15" s="1" customFormat="1" ht="15.4" customHeight="1" x14ac:dyDescent="0.25">
      <c r="A424" s="4" t="s">
        <v>5</v>
      </c>
      <c r="B424" s="4" t="s">
        <v>694</v>
      </c>
      <c r="C424" s="58" t="s">
        <v>695</v>
      </c>
      <c r="D424" s="58"/>
      <c r="E424" s="58" t="s">
        <v>8</v>
      </c>
      <c r="F424" s="58"/>
      <c r="G424" s="4"/>
      <c r="H424" s="20">
        <v>399</v>
      </c>
      <c r="I424" s="83">
        <v>1804</v>
      </c>
      <c r="J424" s="83"/>
      <c r="K424" s="83" t="s">
        <v>237</v>
      </c>
      <c r="L424" s="83"/>
      <c r="M424" s="20">
        <v>9525</v>
      </c>
      <c r="O424" s="26"/>
    </row>
    <row r="425" spans="1:15" s="1" customFormat="1" ht="17.149999999999999" customHeight="1" thickBot="1" x14ac:dyDescent="0.3">
      <c r="A425" s="63" t="s">
        <v>633</v>
      </c>
      <c r="B425" s="63"/>
      <c r="C425" s="63"/>
      <c r="D425" s="63"/>
      <c r="E425" s="63"/>
      <c r="F425" s="63"/>
      <c r="G425" s="63"/>
      <c r="H425" s="22">
        <v>1010</v>
      </c>
      <c r="I425" s="82">
        <v>2872</v>
      </c>
      <c r="J425" s="82"/>
      <c r="K425" s="82" t="s">
        <v>237</v>
      </c>
      <c r="L425" s="82"/>
      <c r="M425" s="22">
        <v>14802</v>
      </c>
      <c r="O425" s="26"/>
    </row>
    <row r="426" spans="1:15" s="1" customFormat="1" ht="15.4" customHeight="1" thickTop="1" x14ac:dyDescent="0.25">
      <c r="A426" s="5" t="s">
        <v>5</v>
      </c>
      <c r="B426" s="5" t="s">
        <v>634</v>
      </c>
      <c r="C426" s="56" t="s">
        <v>344</v>
      </c>
      <c r="D426" s="56"/>
      <c r="E426" s="56" t="s">
        <v>8</v>
      </c>
      <c r="F426" s="56"/>
      <c r="G426" s="5"/>
      <c r="H426" s="21">
        <v>1010</v>
      </c>
      <c r="I426" s="88">
        <v>2872</v>
      </c>
      <c r="J426" s="88"/>
      <c r="K426" s="88" t="s">
        <v>237</v>
      </c>
      <c r="L426" s="88"/>
      <c r="M426" s="21">
        <v>14802</v>
      </c>
      <c r="O426" s="26"/>
    </row>
    <row r="427" spans="1:15" s="1" customFormat="1" ht="17.149999999999999" customHeight="1" thickBot="1" x14ac:dyDescent="0.3">
      <c r="A427" s="63" t="s">
        <v>679</v>
      </c>
      <c r="B427" s="63"/>
      <c r="C427" s="63"/>
      <c r="D427" s="63"/>
      <c r="E427" s="63"/>
      <c r="F427" s="63"/>
      <c r="G427" s="63"/>
      <c r="H427" s="22">
        <v>3252</v>
      </c>
      <c r="I427" s="82">
        <v>7978</v>
      </c>
      <c r="J427" s="82"/>
      <c r="K427" s="82" t="s">
        <v>237</v>
      </c>
      <c r="L427" s="82"/>
      <c r="M427" s="22">
        <v>47494</v>
      </c>
      <c r="O427" s="26"/>
    </row>
    <row r="428" spans="1:15" s="1" customFormat="1" ht="15.4" customHeight="1" thickTop="1" x14ac:dyDescent="0.25">
      <c r="A428" s="4" t="s">
        <v>5</v>
      </c>
      <c r="B428" s="4" t="s">
        <v>680</v>
      </c>
      <c r="C428" s="58" t="s">
        <v>14</v>
      </c>
      <c r="D428" s="58"/>
      <c r="E428" s="58" t="s">
        <v>13</v>
      </c>
      <c r="F428" s="58"/>
      <c r="G428" s="4" t="s">
        <v>201</v>
      </c>
      <c r="H428" s="20">
        <v>717</v>
      </c>
      <c r="I428" s="83">
        <v>1406</v>
      </c>
      <c r="J428" s="83"/>
      <c r="K428" s="83" t="s">
        <v>237</v>
      </c>
      <c r="L428" s="83"/>
      <c r="M428" s="20">
        <v>9088</v>
      </c>
      <c r="O428" s="26"/>
    </row>
    <row r="429" spans="1:15" s="1" customFormat="1" ht="15.4" customHeight="1" x14ac:dyDescent="0.25">
      <c r="A429" s="5" t="s">
        <v>5</v>
      </c>
      <c r="B429" s="5" t="s">
        <v>681</v>
      </c>
      <c r="C429" s="56" t="s">
        <v>682</v>
      </c>
      <c r="D429" s="56"/>
      <c r="E429" s="56" t="s">
        <v>354</v>
      </c>
      <c r="F429" s="56"/>
      <c r="G429" s="5" t="s">
        <v>201</v>
      </c>
      <c r="H429" s="21">
        <v>1450</v>
      </c>
      <c r="I429" s="88">
        <v>2824</v>
      </c>
      <c r="J429" s="88"/>
      <c r="K429" s="88" t="s">
        <v>237</v>
      </c>
      <c r="L429" s="88"/>
      <c r="M429" s="21">
        <v>18093</v>
      </c>
      <c r="O429" s="26"/>
    </row>
    <row r="430" spans="1:15" s="1" customFormat="1" ht="15.4" customHeight="1" x14ac:dyDescent="0.25">
      <c r="A430" s="4" t="s">
        <v>5</v>
      </c>
      <c r="B430" s="4" t="s">
        <v>683</v>
      </c>
      <c r="C430" s="58" t="s">
        <v>256</v>
      </c>
      <c r="D430" s="58"/>
      <c r="E430" s="58" t="s">
        <v>232</v>
      </c>
      <c r="F430" s="58"/>
      <c r="G430" s="4" t="s">
        <v>684</v>
      </c>
      <c r="H430" s="20" t="s">
        <v>237</v>
      </c>
      <c r="I430" s="83">
        <v>1506</v>
      </c>
      <c r="J430" s="83"/>
      <c r="K430" s="83" t="s">
        <v>237</v>
      </c>
      <c r="L430" s="83"/>
      <c r="M430" s="20">
        <v>7081</v>
      </c>
      <c r="O430" s="26"/>
    </row>
    <row r="431" spans="1:15" s="1" customFormat="1" ht="15.4" customHeight="1" x14ac:dyDescent="0.25">
      <c r="A431" s="5" t="s">
        <v>5</v>
      </c>
      <c r="B431" s="5" t="s">
        <v>685</v>
      </c>
      <c r="C431" s="56" t="s">
        <v>686</v>
      </c>
      <c r="D431" s="56"/>
      <c r="E431" s="56" t="s">
        <v>13</v>
      </c>
      <c r="F431" s="56"/>
      <c r="G431" s="5" t="s">
        <v>201</v>
      </c>
      <c r="H431" s="21">
        <v>1085</v>
      </c>
      <c r="I431" s="88">
        <v>2242</v>
      </c>
      <c r="J431" s="88"/>
      <c r="K431" s="88" t="s">
        <v>237</v>
      </c>
      <c r="L431" s="88"/>
      <c r="M431" s="21">
        <v>13232</v>
      </c>
      <c r="O431" s="26"/>
    </row>
    <row r="432" spans="1:15" s="1" customFormat="1" ht="17.149999999999999" customHeight="1" thickBot="1" x14ac:dyDescent="0.3">
      <c r="A432" s="63" t="s">
        <v>687</v>
      </c>
      <c r="B432" s="63"/>
      <c r="C432" s="63"/>
      <c r="D432" s="63"/>
      <c r="E432" s="63"/>
      <c r="F432" s="63"/>
      <c r="G432" s="63"/>
      <c r="H432" s="22">
        <v>1607</v>
      </c>
      <c r="I432" s="82" t="s">
        <v>237</v>
      </c>
      <c r="J432" s="82"/>
      <c r="K432" s="82" t="s">
        <v>237</v>
      </c>
      <c r="L432" s="82"/>
      <c r="M432" s="22">
        <v>7892</v>
      </c>
      <c r="O432" s="26"/>
    </row>
    <row r="433" spans="1:15" s="1" customFormat="1" ht="15.4" customHeight="1" thickTop="1" x14ac:dyDescent="0.25">
      <c r="A433" s="4" t="s">
        <v>5</v>
      </c>
      <c r="B433" s="4" t="s">
        <v>688</v>
      </c>
      <c r="C433" s="58"/>
      <c r="D433" s="58"/>
      <c r="E433" s="58" t="s">
        <v>689</v>
      </c>
      <c r="F433" s="58"/>
      <c r="G433" s="4" t="s">
        <v>27</v>
      </c>
      <c r="H433" s="20">
        <v>1607</v>
      </c>
      <c r="I433" s="83" t="s">
        <v>237</v>
      </c>
      <c r="J433" s="83"/>
      <c r="K433" s="83" t="s">
        <v>237</v>
      </c>
      <c r="L433" s="83"/>
      <c r="M433" s="20">
        <v>7892</v>
      </c>
      <c r="O433" s="26"/>
    </row>
    <row r="434" spans="1:15" s="1" customFormat="1" ht="17.149999999999999" customHeight="1" thickBot="1" x14ac:dyDescent="0.3">
      <c r="A434" s="63" t="s">
        <v>696</v>
      </c>
      <c r="B434" s="63"/>
      <c r="C434" s="63"/>
      <c r="D434" s="63"/>
      <c r="E434" s="63"/>
      <c r="F434" s="63"/>
      <c r="G434" s="63"/>
      <c r="H434" s="22">
        <v>2064</v>
      </c>
      <c r="I434" s="82">
        <v>3556</v>
      </c>
      <c r="J434" s="82"/>
      <c r="K434" s="82" t="s">
        <v>237</v>
      </c>
      <c r="L434" s="82"/>
      <c r="M434" s="22">
        <v>22165</v>
      </c>
      <c r="O434" s="26"/>
    </row>
    <row r="435" spans="1:15" s="1" customFormat="1" ht="15.4" customHeight="1" thickTop="1" x14ac:dyDescent="0.25">
      <c r="A435" s="5" t="s">
        <v>5</v>
      </c>
      <c r="B435" s="5" t="s">
        <v>697</v>
      </c>
      <c r="C435" s="56" t="s">
        <v>698</v>
      </c>
      <c r="D435" s="56"/>
      <c r="E435" s="56" t="s">
        <v>26</v>
      </c>
      <c r="F435" s="56"/>
      <c r="G435" s="5" t="s">
        <v>27</v>
      </c>
      <c r="H435" s="21">
        <v>2064</v>
      </c>
      <c r="I435" s="88">
        <v>3556</v>
      </c>
      <c r="J435" s="88"/>
      <c r="K435" s="88" t="s">
        <v>237</v>
      </c>
      <c r="L435" s="88"/>
      <c r="M435" s="21">
        <v>22165</v>
      </c>
      <c r="O435" s="26"/>
    </row>
    <row r="436" spans="1:15" s="1" customFormat="1" ht="17.149999999999999" customHeight="1" thickBot="1" x14ac:dyDescent="0.3">
      <c r="A436" s="63" t="s">
        <v>618</v>
      </c>
      <c r="B436" s="63"/>
      <c r="C436" s="63"/>
      <c r="D436" s="63"/>
      <c r="E436" s="63"/>
      <c r="F436" s="63"/>
      <c r="G436" s="63"/>
      <c r="H436" s="22">
        <v>444</v>
      </c>
      <c r="I436" s="82">
        <v>838</v>
      </c>
      <c r="J436" s="82"/>
      <c r="K436" s="82" t="s">
        <v>237</v>
      </c>
      <c r="L436" s="82"/>
      <c r="M436" s="22">
        <v>5214</v>
      </c>
      <c r="O436" s="26"/>
    </row>
    <row r="437" spans="1:15" s="1" customFormat="1" ht="15.4" customHeight="1" thickTop="1" x14ac:dyDescent="0.25">
      <c r="A437" s="4" t="s">
        <v>5</v>
      </c>
      <c r="B437" s="4" t="s">
        <v>619</v>
      </c>
      <c r="C437" s="58" t="s">
        <v>27</v>
      </c>
      <c r="D437" s="58"/>
      <c r="E437" s="58" t="s">
        <v>236</v>
      </c>
      <c r="F437" s="58"/>
      <c r="G437" s="4" t="s">
        <v>9</v>
      </c>
      <c r="H437" s="20">
        <v>444</v>
      </c>
      <c r="I437" s="83">
        <v>838</v>
      </c>
      <c r="J437" s="83"/>
      <c r="K437" s="83" t="s">
        <v>237</v>
      </c>
      <c r="L437" s="83"/>
      <c r="M437" s="20">
        <v>5214</v>
      </c>
      <c r="O437" s="26"/>
    </row>
    <row r="438" spans="1:15" s="1" customFormat="1" ht="17.149999999999999" customHeight="1" thickBot="1" x14ac:dyDescent="0.3">
      <c r="A438" s="63" t="s">
        <v>699</v>
      </c>
      <c r="B438" s="63"/>
      <c r="C438" s="63"/>
      <c r="D438" s="63"/>
      <c r="E438" s="63"/>
      <c r="F438" s="63"/>
      <c r="G438" s="63"/>
      <c r="H438" s="22">
        <v>1016</v>
      </c>
      <c r="I438" s="82">
        <v>2046</v>
      </c>
      <c r="J438" s="82"/>
      <c r="K438" s="82" t="s">
        <v>237</v>
      </c>
      <c r="L438" s="82"/>
      <c r="M438" s="22">
        <v>8496</v>
      </c>
      <c r="O438" s="26"/>
    </row>
    <row r="439" spans="1:15" s="1" customFormat="1" ht="15.4" customHeight="1" thickTop="1" x14ac:dyDescent="0.25">
      <c r="A439" s="5" t="s">
        <v>5</v>
      </c>
      <c r="B439" s="5" t="s">
        <v>700</v>
      </c>
      <c r="C439" s="56" t="s">
        <v>254</v>
      </c>
      <c r="D439" s="56"/>
      <c r="E439" s="56" t="s">
        <v>314</v>
      </c>
      <c r="F439" s="56"/>
      <c r="G439" s="5" t="s">
        <v>344</v>
      </c>
      <c r="H439" s="21">
        <v>1016</v>
      </c>
      <c r="I439" s="88">
        <v>2046</v>
      </c>
      <c r="J439" s="88"/>
      <c r="K439" s="88" t="s">
        <v>237</v>
      </c>
      <c r="L439" s="88"/>
      <c r="M439" s="21">
        <v>8496</v>
      </c>
      <c r="O439" s="26"/>
    </row>
    <row r="440" spans="1:15" s="1" customFormat="1" ht="17.149999999999999" customHeight="1" thickBot="1" x14ac:dyDescent="0.3">
      <c r="A440" s="63" t="s">
        <v>701</v>
      </c>
      <c r="B440" s="63"/>
      <c r="C440" s="63"/>
      <c r="D440" s="63"/>
      <c r="E440" s="63"/>
      <c r="F440" s="63"/>
      <c r="G440" s="63"/>
      <c r="H440" s="22">
        <v>1415</v>
      </c>
      <c r="I440" s="82">
        <v>2588</v>
      </c>
      <c r="J440" s="82"/>
      <c r="K440" s="82" t="s">
        <v>237</v>
      </c>
      <c r="L440" s="82"/>
      <c r="M440" s="22">
        <v>23924</v>
      </c>
      <c r="O440" s="26"/>
    </row>
    <row r="441" spans="1:15" s="1" customFormat="1" ht="15.4" customHeight="1" thickTop="1" x14ac:dyDescent="0.25">
      <c r="A441" s="4" t="s">
        <v>5</v>
      </c>
      <c r="B441" s="4" t="s">
        <v>702</v>
      </c>
      <c r="C441" s="58" t="s">
        <v>703</v>
      </c>
      <c r="D441" s="58"/>
      <c r="E441" s="58" t="s">
        <v>8</v>
      </c>
      <c r="F441" s="58"/>
      <c r="G441" s="4"/>
      <c r="H441" s="20">
        <v>579</v>
      </c>
      <c r="I441" s="83">
        <v>817</v>
      </c>
      <c r="J441" s="83"/>
      <c r="K441" s="83" t="s">
        <v>237</v>
      </c>
      <c r="L441" s="83"/>
      <c r="M441" s="20">
        <v>7414</v>
      </c>
      <c r="O441" s="26"/>
    </row>
    <row r="442" spans="1:15" s="1" customFormat="1" ht="15.4" customHeight="1" x14ac:dyDescent="0.25">
      <c r="A442" s="5" t="s">
        <v>5</v>
      </c>
      <c r="B442" s="5" t="s">
        <v>704</v>
      </c>
      <c r="C442" s="56" t="s">
        <v>705</v>
      </c>
      <c r="D442" s="56"/>
      <c r="E442" s="56" t="s">
        <v>236</v>
      </c>
      <c r="F442" s="56"/>
      <c r="G442" s="5"/>
      <c r="H442" s="21">
        <v>836</v>
      </c>
      <c r="I442" s="88">
        <v>1771</v>
      </c>
      <c r="J442" s="88"/>
      <c r="K442" s="88" t="s">
        <v>237</v>
      </c>
      <c r="L442" s="88"/>
      <c r="M442" s="21">
        <v>16510</v>
      </c>
      <c r="O442" s="26"/>
    </row>
    <row r="443" spans="1:15" s="1" customFormat="1" ht="17.149999999999999" customHeight="1" thickBot="1" x14ac:dyDescent="0.3">
      <c r="A443" s="63" t="s">
        <v>741</v>
      </c>
      <c r="B443" s="63"/>
      <c r="C443" s="63"/>
      <c r="D443" s="63"/>
      <c r="E443" s="63"/>
      <c r="F443" s="63"/>
      <c r="G443" s="63"/>
      <c r="H443" s="22">
        <v>245</v>
      </c>
      <c r="I443" s="82">
        <v>470</v>
      </c>
      <c r="J443" s="82"/>
      <c r="K443" s="82" t="s">
        <v>237</v>
      </c>
      <c r="L443" s="82"/>
      <c r="M443" s="22">
        <v>4592</v>
      </c>
      <c r="O443" s="26"/>
    </row>
    <row r="444" spans="1:15" s="1" customFormat="1" ht="15.4" customHeight="1" thickTop="1" x14ac:dyDescent="0.25">
      <c r="A444" s="4" t="s">
        <v>5</v>
      </c>
      <c r="B444" s="4" t="s">
        <v>742</v>
      </c>
      <c r="C444" s="58" t="s">
        <v>467</v>
      </c>
      <c r="D444" s="58"/>
      <c r="E444" s="58" t="s">
        <v>232</v>
      </c>
      <c r="F444" s="58"/>
      <c r="G444" s="4" t="s">
        <v>258</v>
      </c>
      <c r="H444" s="20">
        <v>245</v>
      </c>
      <c r="I444" s="83">
        <v>470</v>
      </c>
      <c r="J444" s="83"/>
      <c r="K444" s="83" t="s">
        <v>237</v>
      </c>
      <c r="L444" s="83"/>
      <c r="M444" s="20">
        <v>4592</v>
      </c>
      <c r="O444" s="26"/>
    </row>
    <row r="445" spans="1:15" s="1" customFormat="1" ht="17.149999999999999" customHeight="1" thickBot="1" x14ac:dyDescent="0.3">
      <c r="A445" s="63" t="s">
        <v>238</v>
      </c>
      <c r="B445" s="63"/>
      <c r="C445" s="63"/>
      <c r="D445" s="63"/>
      <c r="E445" s="63"/>
      <c r="F445" s="63"/>
      <c r="G445" s="63"/>
      <c r="H445" s="22" t="s">
        <v>237</v>
      </c>
      <c r="I445" s="82">
        <v>43141</v>
      </c>
      <c r="J445" s="82"/>
      <c r="K445" s="82" t="s">
        <v>237</v>
      </c>
      <c r="L445" s="82"/>
      <c r="M445" s="22">
        <v>43141</v>
      </c>
      <c r="O445" s="26"/>
    </row>
    <row r="446" spans="1:15" s="1" customFormat="1" ht="15.4" customHeight="1" thickTop="1" x14ac:dyDescent="0.25">
      <c r="A446" s="5" t="s">
        <v>5</v>
      </c>
      <c r="B446" s="5" t="s">
        <v>239</v>
      </c>
      <c r="C446" s="56"/>
      <c r="D446" s="56"/>
      <c r="E446" s="56" t="s">
        <v>240</v>
      </c>
      <c r="F446" s="56"/>
      <c r="G446" s="5" t="s">
        <v>241</v>
      </c>
      <c r="H446" s="21" t="s">
        <v>237</v>
      </c>
      <c r="I446" s="88">
        <v>37951</v>
      </c>
      <c r="J446" s="88"/>
      <c r="K446" s="88" t="s">
        <v>237</v>
      </c>
      <c r="L446" s="88"/>
      <c r="M446" s="21">
        <v>37951</v>
      </c>
      <c r="O446" s="26"/>
    </row>
    <row r="447" spans="1:15" s="1" customFormat="1" ht="15.4" customHeight="1" x14ac:dyDescent="0.25">
      <c r="A447" s="4" t="s">
        <v>5</v>
      </c>
      <c r="B447" s="4" t="s">
        <v>242</v>
      </c>
      <c r="C447" s="58" t="s">
        <v>243</v>
      </c>
      <c r="D447" s="58"/>
      <c r="E447" s="58" t="s">
        <v>244</v>
      </c>
      <c r="F447" s="58"/>
      <c r="G447" s="4" t="s">
        <v>191</v>
      </c>
      <c r="H447" s="20" t="s">
        <v>237</v>
      </c>
      <c r="I447" s="83">
        <v>493</v>
      </c>
      <c r="J447" s="83"/>
      <c r="K447" s="83" t="s">
        <v>237</v>
      </c>
      <c r="L447" s="83"/>
      <c r="M447" s="20">
        <v>493</v>
      </c>
      <c r="O447" s="26"/>
    </row>
    <row r="448" spans="1:15" s="1" customFormat="1" ht="15.4" customHeight="1" x14ac:dyDescent="0.25">
      <c r="A448" s="5" t="s">
        <v>5</v>
      </c>
      <c r="B448" s="5" t="s">
        <v>245</v>
      </c>
      <c r="C448" s="56"/>
      <c r="D448" s="56"/>
      <c r="E448" s="56" t="s">
        <v>246</v>
      </c>
      <c r="F448" s="56"/>
      <c r="G448" s="5" t="s">
        <v>247</v>
      </c>
      <c r="H448" s="21" t="s">
        <v>237</v>
      </c>
      <c r="I448" s="88">
        <v>4697</v>
      </c>
      <c r="J448" s="88"/>
      <c r="K448" s="88" t="s">
        <v>237</v>
      </c>
      <c r="L448" s="88"/>
      <c r="M448" s="21">
        <v>4697</v>
      </c>
      <c r="O448" s="26"/>
    </row>
    <row r="449" spans="1:15" s="1" customFormat="1" ht="17.149999999999999" customHeight="1" thickBot="1" x14ac:dyDescent="0.3">
      <c r="A449" s="63" t="s">
        <v>736</v>
      </c>
      <c r="B449" s="63"/>
      <c r="C449" s="63"/>
      <c r="D449" s="63"/>
      <c r="E449" s="63"/>
      <c r="F449" s="63"/>
      <c r="G449" s="63"/>
      <c r="H449" s="22">
        <v>458</v>
      </c>
      <c r="I449" s="82">
        <v>450</v>
      </c>
      <c r="J449" s="82"/>
      <c r="K449" s="82" t="s">
        <v>237</v>
      </c>
      <c r="L449" s="82"/>
      <c r="M449" s="22">
        <v>5963</v>
      </c>
      <c r="O449" s="26"/>
    </row>
    <row r="450" spans="1:15" s="1" customFormat="1" ht="15.4" customHeight="1" thickTop="1" x14ac:dyDescent="0.25">
      <c r="A450" s="4" t="s">
        <v>5</v>
      </c>
      <c r="B450" s="4" t="s">
        <v>737</v>
      </c>
      <c r="C450" s="58" t="s">
        <v>353</v>
      </c>
      <c r="D450" s="58"/>
      <c r="E450" s="58" t="s">
        <v>354</v>
      </c>
      <c r="F450" s="58"/>
      <c r="G450" s="4" t="s">
        <v>344</v>
      </c>
      <c r="H450" s="20">
        <v>458</v>
      </c>
      <c r="I450" s="83">
        <v>450</v>
      </c>
      <c r="J450" s="83"/>
      <c r="K450" s="83" t="s">
        <v>237</v>
      </c>
      <c r="L450" s="83"/>
      <c r="M450" s="20">
        <v>5963</v>
      </c>
      <c r="O450" s="26"/>
    </row>
    <row r="451" spans="1:15" s="1" customFormat="1" ht="17.149999999999999" customHeight="1" thickBot="1" x14ac:dyDescent="0.3">
      <c r="A451" s="63" t="s">
        <v>743</v>
      </c>
      <c r="B451" s="63"/>
      <c r="C451" s="63"/>
      <c r="D451" s="63"/>
      <c r="E451" s="63"/>
      <c r="F451" s="63"/>
      <c r="G451" s="63"/>
      <c r="H451" s="22">
        <v>961</v>
      </c>
      <c r="I451" s="82">
        <v>2452</v>
      </c>
      <c r="J451" s="82"/>
      <c r="K451" s="82" t="s">
        <v>237</v>
      </c>
      <c r="L451" s="82"/>
      <c r="M451" s="22">
        <v>12862</v>
      </c>
      <c r="O451" s="26"/>
    </row>
    <row r="452" spans="1:15" s="1" customFormat="1" ht="15.4" customHeight="1" thickTop="1" x14ac:dyDescent="0.25">
      <c r="A452" s="5" t="s">
        <v>5</v>
      </c>
      <c r="B452" s="5" t="s">
        <v>744</v>
      </c>
      <c r="C452" s="56" t="s">
        <v>27</v>
      </c>
      <c r="D452" s="56"/>
      <c r="E452" s="56" t="s">
        <v>23</v>
      </c>
      <c r="F452" s="56"/>
      <c r="G452" s="5"/>
      <c r="H452" s="21">
        <v>961</v>
      </c>
      <c r="I452" s="88">
        <v>2452</v>
      </c>
      <c r="J452" s="88"/>
      <c r="K452" s="88" t="s">
        <v>237</v>
      </c>
      <c r="L452" s="88"/>
      <c r="M452" s="21">
        <v>12862</v>
      </c>
      <c r="O452" s="26"/>
    </row>
    <row r="453" spans="1:15" s="1" customFormat="1" ht="17.149999999999999" customHeight="1" thickBot="1" x14ac:dyDescent="0.3">
      <c r="A453" s="63" t="s">
        <v>829</v>
      </c>
      <c r="B453" s="63"/>
      <c r="C453" s="63"/>
      <c r="D453" s="63"/>
      <c r="E453" s="63"/>
      <c r="F453" s="63"/>
      <c r="G453" s="63"/>
      <c r="H453" s="22">
        <v>1050</v>
      </c>
      <c r="I453" s="82">
        <v>1130</v>
      </c>
      <c r="J453" s="82"/>
      <c r="K453" s="82" t="s">
        <v>237</v>
      </c>
      <c r="L453" s="82"/>
      <c r="M453" s="22">
        <v>11248</v>
      </c>
      <c r="O453" s="26"/>
    </row>
    <row r="454" spans="1:15" s="1" customFormat="1" ht="15.4" customHeight="1" thickTop="1" x14ac:dyDescent="0.25">
      <c r="A454" s="4" t="s">
        <v>5</v>
      </c>
      <c r="B454" s="4" t="s">
        <v>830</v>
      </c>
      <c r="C454" s="58" t="s">
        <v>27</v>
      </c>
      <c r="D454" s="58"/>
      <c r="E454" s="58" t="s">
        <v>427</v>
      </c>
      <c r="F454" s="58"/>
      <c r="G454" s="4"/>
      <c r="H454" s="20">
        <v>1050</v>
      </c>
      <c r="I454" s="83">
        <v>1130</v>
      </c>
      <c r="J454" s="83"/>
      <c r="K454" s="83" t="s">
        <v>237</v>
      </c>
      <c r="L454" s="83"/>
      <c r="M454" s="20">
        <v>11248</v>
      </c>
      <c r="O454" s="26"/>
    </row>
    <row r="455" spans="1:15" s="1" customFormat="1" ht="17.149999999999999" customHeight="1" thickBot="1" x14ac:dyDescent="0.3">
      <c r="A455" s="63" t="s">
        <v>17</v>
      </c>
      <c r="B455" s="63"/>
      <c r="C455" s="63"/>
      <c r="D455" s="63"/>
      <c r="E455" s="63"/>
      <c r="F455" s="63"/>
      <c r="G455" s="63"/>
      <c r="H455" s="22">
        <v>960</v>
      </c>
      <c r="I455" s="82">
        <v>918</v>
      </c>
      <c r="J455" s="82"/>
      <c r="K455" s="82" t="s">
        <v>237</v>
      </c>
      <c r="L455" s="82"/>
      <c r="M455" s="22">
        <v>11649</v>
      </c>
      <c r="O455" s="26"/>
    </row>
    <row r="456" spans="1:15" s="1" customFormat="1" ht="15.4" customHeight="1" thickTop="1" x14ac:dyDescent="0.25">
      <c r="A456" s="5" t="s">
        <v>5</v>
      </c>
      <c r="B456" s="5" t="s">
        <v>18</v>
      </c>
      <c r="C456" s="56" t="s">
        <v>19</v>
      </c>
      <c r="D456" s="56"/>
      <c r="E456" s="56" t="s">
        <v>20</v>
      </c>
      <c r="F456" s="56"/>
      <c r="G456" s="5" t="s">
        <v>9</v>
      </c>
      <c r="H456" s="21">
        <v>960</v>
      </c>
      <c r="I456" s="88">
        <v>918</v>
      </c>
      <c r="J456" s="88"/>
      <c r="K456" s="88" t="s">
        <v>237</v>
      </c>
      <c r="L456" s="88"/>
      <c r="M456" s="21">
        <v>11649</v>
      </c>
      <c r="O456" s="26"/>
    </row>
    <row r="457" spans="1:15" s="1" customFormat="1" ht="17.149999999999999" customHeight="1" thickBot="1" x14ac:dyDescent="0.3">
      <c r="A457" s="63" t="s">
        <v>731</v>
      </c>
      <c r="B457" s="63"/>
      <c r="C457" s="63"/>
      <c r="D457" s="63"/>
      <c r="E457" s="63"/>
      <c r="F457" s="63"/>
      <c r="G457" s="63"/>
      <c r="H457" s="22">
        <v>3993</v>
      </c>
      <c r="I457" s="82">
        <v>604</v>
      </c>
      <c r="J457" s="82"/>
      <c r="K457" s="82" t="s">
        <v>237</v>
      </c>
      <c r="L457" s="82"/>
      <c r="M457" s="22">
        <v>11797</v>
      </c>
      <c r="O457" s="26"/>
    </row>
    <row r="458" spans="1:15" s="1" customFormat="1" ht="15.4" customHeight="1" thickTop="1" x14ac:dyDescent="0.25">
      <c r="A458" s="4" t="s">
        <v>5</v>
      </c>
      <c r="B458" s="4" t="s">
        <v>732</v>
      </c>
      <c r="C458" s="58" t="s">
        <v>733</v>
      </c>
      <c r="D458" s="58"/>
      <c r="E458" s="58" t="s">
        <v>26</v>
      </c>
      <c r="F458" s="58"/>
      <c r="G458" s="4" t="s">
        <v>172</v>
      </c>
      <c r="H458" s="20">
        <v>3993</v>
      </c>
      <c r="I458" s="83">
        <v>604</v>
      </c>
      <c r="J458" s="83"/>
      <c r="K458" s="83" t="s">
        <v>237</v>
      </c>
      <c r="L458" s="83"/>
      <c r="M458" s="20">
        <v>11797</v>
      </c>
      <c r="O458" s="26"/>
    </row>
    <row r="459" spans="1:15" s="1" customFormat="1" ht="17.149999999999999" customHeight="1" thickBot="1" x14ac:dyDescent="0.3">
      <c r="A459" s="63" t="s">
        <v>727</v>
      </c>
      <c r="B459" s="63"/>
      <c r="C459" s="63"/>
      <c r="D459" s="63"/>
      <c r="E459" s="63"/>
      <c r="F459" s="63"/>
      <c r="G459" s="63"/>
      <c r="H459" s="22">
        <v>171</v>
      </c>
      <c r="I459" s="82">
        <v>252</v>
      </c>
      <c r="J459" s="82"/>
      <c r="K459" s="82" t="s">
        <v>237</v>
      </c>
      <c r="L459" s="82"/>
      <c r="M459" s="22">
        <v>3508</v>
      </c>
      <c r="O459" s="26"/>
    </row>
    <row r="460" spans="1:15" s="1" customFormat="1" ht="15.4" customHeight="1" thickTop="1" x14ac:dyDescent="0.25">
      <c r="A460" s="5" t="s">
        <v>5</v>
      </c>
      <c r="B460" s="5" t="s">
        <v>728</v>
      </c>
      <c r="C460" s="56" t="s">
        <v>729</v>
      </c>
      <c r="D460" s="56"/>
      <c r="E460" s="56" t="s">
        <v>26</v>
      </c>
      <c r="F460" s="56"/>
      <c r="G460" s="5" t="s">
        <v>27</v>
      </c>
      <c r="H460" s="21">
        <v>171</v>
      </c>
      <c r="I460" s="88">
        <v>252</v>
      </c>
      <c r="J460" s="88"/>
      <c r="K460" s="88" t="s">
        <v>237</v>
      </c>
      <c r="L460" s="88"/>
      <c r="M460" s="21">
        <v>3508</v>
      </c>
      <c r="O460" s="26"/>
    </row>
    <row r="461" spans="1:15" s="1" customFormat="1" ht="17.149999999999999" customHeight="1" thickBot="1" x14ac:dyDescent="0.3">
      <c r="A461" s="63" t="s">
        <v>338</v>
      </c>
      <c r="B461" s="63"/>
      <c r="C461" s="63"/>
      <c r="D461" s="63"/>
      <c r="E461" s="63"/>
      <c r="F461" s="63"/>
      <c r="G461" s="63"/>
      <c r="H461" s="22">
        <v>327</v>
      </c>
      <c r="I461" s="82">
        <v>375</v>
      </c>
      <c r="J461" s="82"/>
      <c r="K461" s="82" t="s">
        <v>237</v>
      </c>
      <c r="L461" s="82"/>
      <c r="M461" s="22">
        <v>2909</v>
      </c>
      <c r="O461" s="26"/>
    </row>
    <row r="462" spans="1:15" s="1" customFormat="1" ht="15.4" customHeight="1" thickTop="1" x14ac:dyDescent="0.25">
      <c r="A462" s="4" t="s">
        <v>5</v>
      </c>
      <c r="B462" s="4" t="s">
        <v>339</v>
      </c>
      <c r="C462" s="58" t="s">
        <v>27</v>
      </c>
      <c r="D462" s="58"/>
      <c r="E462" s="58" t="s">
        <v>8</v>
      </c>
      <c r="F462" s="58"/>
      <c r="G462" s="4"/>
      <c r="H462" s="20">
        <v>327</v>
      </c>
      <c r="I462" s="83">
        <v>375</v>
      </c>
      <c r="J462" s="83"/>
      <c r="K462" s="83" t="s">
        <v>237</v>
      </c>
      <c r="L462" s="83"/>
      <c r="M462" s="20">
        <v>2909</v>
      </c>
      <c r="O462" s="26"/>
    </row>
    <row r="463" spans="1:15" s="1" customFormat="1" ht="17.149999999999999" customHeight="1" thickBot="1" x14ac:dyDescent="0.3">
      <c r="A463" s="63" t="s">
        <v>706</v>
      </c>
      <c r="B463" s="63"/>
      <c r="C463" s="63"/>
      <c r="D463" s="63"/>
      <c r="E463" s="63"/>
      <c r="F463" s="63"/>
      <c r="G463" s="63"/>
      <c r="H463" s="22">
        <v>23872</v>
      </c>
      <c r="I463" s="82">
        <v>29056</v>
      </c>
      <c r="J463" s="82"/>
      <c r="K463" s="82" t="s">
        <v>237</v>
      </c>
      <c r="L463" s="82"/>
      <c r="M463" s="22">
        <v>302555</v>
      </c>
      <c r="O463" s="26"/>
    </row>
    <row r="464" spans="1:15" s="1" customFormat="1" ht="15.4" customHeight="1" thickTop="1" x14ac:dyDescent="0.25">
      <c r="A464" s="5" t="s">
        <v>5</v>
      </c>
      <c r="B464" s="5" t="s">
        <v>707</v>
      </c>
      <c r="C464" s="56"/>
      <c r="D464" s="56"/>
      <c r="E464" s="56" t="s">
        <v>708</v>
      </c>
      <c r="F464" s="56"/>
      <c r="G464" s="5" t="s">
        <v>709</v>
      </c>
      <c r="H464" s="21">
        <v>3571</v>
      </c>
      <c r="I464" s="88">
        <v>3077</v>
      </c>
      <c r="J464" s="88"/>
      <c r="K464" s="88" t="s">
        <v>237</v>
      </c>
      <c r="L464" s="88"/>
      <c r="M464" s="21">
        <v>36126</v>
      </c>
      <c r="O464" s="26"/>
    </row>
    <row r="465" spans="1:15" s="1" customFormat="1" ht="15.4" customHeight="1" x14ac:dyDescent="0.25">
      <c r="A465" s="4" t="s">
        <v>5</v>
      </c>
      <c r="B465" s="4" t="s">
        <v>710</v>
      </c>
      <c r="C465" s="58" t="s">
        <v>711</v>
      </c>
      <c r="D465" s="58"/>
      <c r="E465" s="58" t="s">
        <v>439</v>
      </c>
      <c r="F465" s="58"/>
      <c r="G465" s="4"/>
      <c r="H465" s="20">
        <v>1929</v>
      </c>
      <c r="I465" s="83">
        <v>3059</v>
      </c>
      <c r="J465" s="83"/>
      <c r="K465" s="83" t="s">
        <v>237</v>
      </c>
      <c r="L465" s="83"/>
      <c r="M465" s="20">
        <v>30315</v>
      </c>
      <c r="O465" s="26"/>
    </row>
    <row r="466" spans="1:15" s="1" customFormat="1" ht="15.4" customHeight="1" x14ac:dyDescent="0.25">
      <c r="A466" s="5" t="s">
        <v>5</v>
      </c>
      <c r="B466" s="5" t="s">
        <v>712</v>
      </c>
      <c r="C466" s="56"/>
      <c r="D466" s="56"/>
      <c r="E466" s="56" t="s">
        <v>713</v>
      </c>
      <c r="F466" s="56"/>
      <c r="G466" s="5" t="s">
        <v>714</v>
      </c>
      <c r="H466" s="21">
        <v>3172</v>
      </c>
      <c r="I466" s="88">
        <v>4567</v>
      </c>
      <c r="J466" s="88"/>
      <c r="K466" s="88" t="s">
        <v>237</v>
      </c>
      <c r="L466" s="88"/>
      <c r="M466" s="21">
        <v>57306</v>
      </c>
      <c r="O466" s="26"/>
    </row>
    <row r="467" spans="1:15" s="1" customFormat="1" ht="15.4" customHeight="1" x14ac:dyDescent="0.25">
      <c r="A467" s="4" t="s">
        <v>5</v>
      </c>
      <c r="B467" s="4" t="s">
        <v>715</v>
      </c>
      <c r="C467" s="58" t="s">
        <v>716</v>
      </c>
      <c r="D467" s="58"/>
      <c r="E467" s="58" t="s">
        <v>200</v>
      </c>
      <c r="F467" s="58"/>
      <c r="G467" s="4" t="s">
        <v>717</v>
      </c>
      <c r="H467" s="20">
        <v>2674</v>
      </c>
      <c r="I467" s="83">
        <v>4797</v>
      </c>
      <c r="J467" s="83"/>
      <c r="K467" s="83" t="s">
        <v>237</v>
      </c>
      <c r="L467" s="83"/>
      <c r="M467" s="20">
        <v>46381</v>
      </c>
      <c r="O467" s="26"/>
    </row>
    <row r="468" spans="1:15" s="1" customFormat="1" ht="15.4" customHeight="1" x14ac:dyDescent="0.25">
      <c r="A468" s="5" t="s">
        <v>5</v>
      </c>
      <c r="B468" s="5" t="s">
        <v>718</v>
      </c>
      <c r="C468" s="56"/>
      <c r="D468" s="56"/>
      <c r="E468" s="56" t="s">
        <v>439</v>
      </c>
      <c r="F468" s="56"/>
      <c r="G468" s="5" t="s">
        <v>254</v>
      </c>
      <c r="H468" s="21">
        <v>2102</v>
      </c>
      <c r="I468" s="88">
        <v>1664</v>
      </c>
      <c r="J468" s="88"/>
      <c r="K468" s="88" t="s">
        <v>237</v>
      </c>
      <c r="L468" s="88"/>
      <c r="M468" s="21">
        <v>18242</v>
      </c>
      <c r="O468" s="26"/>
    </row>
    <row r="469" spans="1:15" s="1" customFormat="1" ht="15.4" customHeight="1" x14ac:dyDescent="0.25">
      <c r="A469" s="4" t="s">
        <v>5</v>
      </c>
      <c r="B469" s="4" t="s">
        <v>719</v>
      </c>
      <c r="C469" s="58" t="s">
        <v>716</v>
      </c>
      <c r="D469" s="58"/>
      <c r="E469" s="58" t="s">
        <v>182</v>
      </c>
      <c r="F469" s="58"/>
      <c r="G469" s="4" t="s">
        <v>720</v>
      </c>
      <c r="H469" s="20">
        <v>2242</v>
      </c>
      <c r="I469" s="83">
        <v>2493</v>
      </c>
      <c r="J469" s="83"/>
      <c r="K469" s="83" t="s">
        <v>237</v>
      </c>
      <c r="L469" s="83"/>
      <c r="M469" s="20">
        <v>24573</v>
      </c>
      <c r="O469" s="26"/>
    </row>
    <row r="470" spans="1:15" s="1" customFormat="1" ht="15.4" customHeight="1" x14ac:dyDescent="0.25">
      <c r="A470" s="5" t="s">
        <v>5</v>
      </c>
      <c r="B470" s="5" t="s">
        <v>721</v>
      </c>
      <c r="C470" s="56"/>
      <c r="D470" s="56"/>
      <c r="E470" s="56" t="s">
        <v>8</v>
      </c>
      <c r="F470" s="56"/>
      <c r="G470" s="5" t="s">
        <v>722</v>
      </c>
      <c r="H470" s="21">
        <v>5166</v>
      </c>
      <c r="I470" s="88">
        <v>4933</v>
      </c>
      <c r="J470" s="88"/>
      <c r="K470" s="88" t="s">
        <v>237</v>
      </c>
      <c r="L470" s="88"/>
      <c r="M470" s="21">
        <v>47345</v>
      </c>
      <c r="O470" s="26"/>
    </row>
    <row r="471" spans="1:15" s="1" customFormat="1" ht="15.4" customHeight="1" x14ac:dyDescent="0.25">
      <c r="A471" s="4" t="s">
        <v>5</v>
      </c>
      <c r="B471" s="4" t="s">
        <v>723</v>
      </c>
      <c r="C471" s="58" t="s">
        <v>716</v>
      </c>
      <c r="D471" s="58"/>
      <c r="E471" s="58" t="s">
        <v>232</v>
      </c>
      <c r="F471" s="58"/>
      <c r="G471" s="4" t="s">
        <v>724</v>
      </c>
      <c r="H471" s="20">
        <v>3016</v>
      </c>
      <c r="I471" s="83">
        <v>4466</v>
      </c>
      <c r="J471" s="83"/>
      <c r="K471" s="83" t="s">
        <v>237</v>
      </c>
      <c r="L471" s="83"/>
      <c r="M471" s="20">
        <v>42267</v>
      </c>
      <c r="O471" s="26"/>
    </row>
    <row r="472" spans="1:15" s="1" customFormat="1" ht="17.149999999999999" customHeight="1" thickBot="1" x14ac:dyDescent="0.3">
      <c r="A472" s="63" t="s">
        <v>734</v>
      </c>
      <c r="B472" s="63"/>
      <c r="C472" s="63"/>
      <c r="D472" s="63"/>
      <c r="E472" s="63"/>
      <c r="F472" s="63"/>
      <c r="G472" s="63"/>
      <c r="H472" s="22">
        <v>398</v>
      </c>
      <c r="I472" s="82">
        <v>1068</v>
      </c>
      <c r="J472" s="82"/>
      <c r="K472" s="82" t="s">
        <v>237</v>
      </c>
      <c r="L472" s="82"/>
      <c r="M472" s="22">
        <v>5727</v>
      </c>
      <c r="O472" s="26"/>
    </row>
    <row r="473" spans="1:15" s="1" customFormat="1" ht="15.4" customHeight="1" thickTop="1" x14ac:dyDescent="0.25">
      <c r="A473" s="5" t="s">
        <v>5</v>
      </c>
      <c r="B473" s="5" t="s">
        <v>735</v>
      </c>
      <c r="C473" s="56"/>
      <c r="D473" s="56"/>
      <c r="E473" s="56" t="s">
        <v>382</v>
      </c>
      <c r="F473" s="56"/>
      <c r="G473" s="5"/>
      <c r="H473" s="21">
        <v>398</v>
      </c>
      <c r="I473" s="88">
        <v>1068</v>
      </c>
      <c r="J473" s="88"/>
      <c r="K473" s="88" t="s">
        <v>237</v>
      </c>
      <c r="L473" s="88"/>
      <c r="M473" s="21">
        <v>5727</v>
      </c>
      <c r="O473" s="26"/>
    </row>
    <row r="474" spans="1:15" s="1" customFormat="1" ht="17.149999999999999" customHeight="1" thickBot="1" x14ac:dyDescent="0.3">
      <c r="A474" s="63" t="s">
        <v>739</v>
      </c>
      <c r="B474" s="63"/>
      <c r="C474" s="63"/>
      <c r="D474" s="63"/>
      <c r="E474" s="63"/>
      <c r="F474" s="63"/>
      <c r="G474" s="63"/>
      <c r="H474" s="22">
        <v>836</v>
      </c>
      <c r="I474" s="82">
        <v>597</v>
      </c>
      <c r="J474" s="82"/>
      <c r="K474" s="82" t="s">
        <v>237</v>
      </c>
      <c r="L474" s="82"/>
      <c r="M474" s="22">
        <v>6789</v>
      </c>
      <c r="O474" s="26"/>
    </row>
    <row r="475" spans="1:15" s="1" customFormat="1" ht="15.4" customHeight="1" thickTop="1" x14ac:dyDescent="0.25">
      <c r="A475" s="4" t="s">
        <v>5</v>
      </c>
      <c r="B475" s="4" t="s">
        <v>740</v>
      </c>
      <c r="C475" s="58"/>
      <c r="D475" s="58"/>
      <c r="E475" s="58" t="s">
        <v>26</v>
      </c>
      <c r="F475" s="58"/>
      <c r="G475" s="4" t="s">
        <v>27</v>
      </c>
      <c r="H475" s="20">
        <v>836</v>
      </c>
      <c r="I475" s="83">
        <v>597</v>
      </c>
      <c r="J475" s="83"/>
      <c r="K475" s="83" t="s">
        <v>237</v>
      </c>
      <c r="L475" s="83"/>
      <c r="M475" s="20">
        <v>6789</v>
      </c>
      <c r="O475" s="26"/>
    </row>
  </sheetData>
  <mergeCells count="1765">
    <mergeCell ref="C473:D473"/>
    <mergeCell ref="E473:F473"/>
    <mergeCell ref="I473:J473"/>
    <mergeCell ref="K473:L473"/>
    <mergeCell ref="A474:G474"/>
    <mergeCell ref="I474:J474"/>
    <mergeCell ref="K474:L474"/>
    <mergeCell ref="E475:F475"/>
    <mergeCell ref="C475:D475"/>
    <mergeCell ref="I475:J475"/>
    <mergeCell ref="K475:L475"/>
    <mergeCell ref="I471:J471"/>
    <mergeCell ref="K471:L471"/>
    <mergeCell ref="I472:J472"/>
    <mergeCell ref="K472:L472"/>
    <mergeCell ref="C471:D471"/>
    <mergeCell ref="E471:F471"/>
    <mergeCell ref="A472:G472"/>
    <mergeCell ref="C464:D464"/>
    <mergeCell ref="E464:F464"/>
    <mergeCell ref="I464:J464"/>
    <mergeCell ref="K464:L464"/>
    <mergeCell ref="A463:G463"/>
    <mergeCell ref="I465:J465"/>
    <mergeCell ref="K465:L465"/>
    <mergeCell ref="C466:D466"/>
    <mergeCell ref="E466:F466"/>
    <mergeCell ref="I466:J466"/>
    <mergeCell ref="K466:L466"/>
    <mergeCell ref="C465:D465"/>
    <mergeCell ref="E465:F465"/>
    <mergeCell ref="E469:F469"/>
    <mergeCell ref="I469:J469"/>
    <mergeCell ref="K469:L469"/>
    <mergeCell ref="C470:D470"/>
    <mergeCell ref="E470:F470"/>
    <mergeCell ref="I470:J470"/>
    <mergeCell ref="K470:L470"/>
    <mergeCell ref="C467:D467"/>
    <mergeCell ref="E467:F467"/>
    <mergeCell ref="I467:J467"/>
    <mergeCell ref="K467:L467"/>
    <mergeCell ref="I468:J468"/>
    <mergeCell ref="K468:L468"/>
    <mergeCell ref="C468:D468"/>
    <mergeCell ref="E468:F468"/>
    <mergeCell ref="C469:D469"/>
    <mergeCell ref="I457:J457"/>
    <mergeCell ref="K457:L457"/>
    <mergeCell ref="C458:D458"/>
    <mergeCell ref="E458:F458"/>
    <mergeCell ref="I458:J458"/>
    <mergeCell ref="K458:L458"/>
    <mergeCell ref="A457:G457"/>
    <mergeCell ref="A459:G459"/>
    <mergeCell ref="I459:J459"/>
    <mergeCell ref="K459:L459"/>
    <mergeCell ref="C460:D460"/>
    <mergeCell ref="E460:F460"/>
    <mergeCell ref="I460:J460"/>
    <mergeCell ref="K460:L460"/>
    <mergeCell ref="I461:J461"/>
    <mergeCell ref="K461:L461"/>
    <mergeCell ref="I462:J462"/>
    <mergeCell ref="K462:L462"/>
    <mergeCell ref="A461:G461"/>
    <mergeCell ref="C462:D462"/>
    <mergeCell ref="E462:F462"/>
    <mergeCell ref="I463:J463"/>
    <mergeCell ref="K463:L463"/>
    <mergeCell ref="I451:J451"/>
    <mergeCell ref="K451:L451"/>
    <mergeCell ref="C452:D452"/>
    <mergeCell ref="E452:F452"/>
    <mergeCell ref="I452:J452"/>
    <mergeCell ref="K452:L452"/>
    <mergeCell ref="A451:G451"/>
    <mergeCell ref="A453:G453"/>
    <mergeCell ref="I453:J453"/>
    <mergeCell ref="K453:L453"/>
    <mergeCell ref="C454:D454"/>
    <mergeCell ref="E454:F454"/>
    <mergeCell ref="I454:J454"/>
    <mergeCell ref="K454:L454"/>
    <mergeCell ref="I455:J455"/>
    <mergeCell ref="K455:L455"/>
    <mergeCell ref="I456:J456"/>
    <mergeCell ref="K456:L456"/>
    <mergeCell ref="A455:G455"/>
    <mergeCell ref="C456:D456"/>
    <mergeCell ref="E456:F456"/>
    <mergeCell ref="C446:D446"/>
    <mergeCell ref="E446:F446"/>
    <mergeCell ref="I446:J446"/>
    <mergeCell ref="K446:L446"/>
    <mergeCell ref="I447:J447"/>
    <mergeCell ref="K447:L447"/>
    <mergeCell ref="C448:D448"/>
    <mergeCell ref="E448:F448"/>
    <mergeCell ref="I448:J448"/>
    <mergeCell ref="K448:L448"/>
    <mergeCell ref="C447:D447"/>
    <mergeCell ref="E447:F447"/>
    <mergeCell ref="I449:J449"/>
    <mergeCell ref="K449:L449"/>
    <mergeCell ref="I450:J450"/>
    <mergeCell ref="K450:L450"/>
    <mergeCell ref="A449:G449"/>
    <mergeCell ref="C450:D450"/>
    <mergeCell ref="E450:F450"/>
    <mergeCell ref="C441:D441"/>
    <mergeCell ref="E441:F441"/>
    <mergeCell ref="I441:J441"/>
    <mergeCell ref="K441:L441"/>
    <mergeCell ref="C442:D442"/>
    <mergeCell ref="E442:F442"/>
    <mergeCell ref="I442:J442"/>
    <mergeCell ref="K442:L442"/>
    <mergeCell ref="A443:G443"/>
    <mergeCell ref="I443:J443"/>
    <mergeCell ref="K443:L443"/>
    <mergeCell ref="C444:D444"/>
    <mergeCell ref="E444:F444"/>
    <mergeCell ref="I444:J444"/>
    <mergeCell ref="K444:L444"/>
    <mergeCell ref="A445:G445"/>
    <mergeCell ref="I445:J445"/>
    <mergeCell ref="K445:L445"/>
    <mergeCell ref="I436:J436"/>
    <mergeCell ref="K436:L436"/>
    <mergeCell ref="A436:G436"/>
    <mergeCell ref="C437:D437"/>
    <mergeCell ref="E437:F437"/>
    <mergeCell ref="I437:J437"/>
    <mergeCell ref="K437:L437"/>
    <mergeCell ref="I438:J438"/>
    <mergeCell ref="K438:L438"/>
    <mergeCell ref="A438:G438"/>
    <mergeCell ref="C439:D439"/>
    <mergeCell ref="E439:F439"/>
    <mergeCell ref="I439:J439"/>
    <mergeCell ref="K439:L439"/>
    <mergeCell ref="I440:J440"/>
    <mergeCell ref="K440:L440"/>
    <mergeCell ref="A440:G440"/>
    <mergeCell ref="C431:D431"/>
    <mergeCell ref="E431:F431"/>
    <mergeCell ref="I431:J431"/>
    <mergeCell ref="K431:L431"/>
    <mergeCell ref="A432:G432"/>
    <mergeCell ref="I432:J432"/>
    <mergeCell ref="K432:L432"/>
    <mergeCell ref="C433:D433"/>
    <mergeCell ref="E433:F433"/>
    <mergeCell ref="I433:J433"/>
    <mergeCell ref="K433:L433"/>
    <mergeCell ref="A434:G434"/>
    <mergeCell ref="I434:J434"/>
    <mergeCell ref="K434:L434"/>
    <mergeCell ref="C435:D435"/>
    <mergeCell ref="E435:F435"/>
    <mergeCell ref="I435:J435"/>
    <mergeCell ref="K435:L435"/>
    <mergeCell ref="C426:D426"/>
    <mergeCell ref="E426:F426"/>
    <mergeCell ref="I426:J426"/>
    <mergeCell ref="K426:L426"/>
    <mergeCell ref="I427:J427"/>
    <mergeCell ref="K427:L427"/>
    <mergeCell ref="I428:J428"/>
    <mergeCell ref="K428:L428"/>
    <mergeCell ref="A427:G427"/>
    <mergeCell ref="C428:D428"/>
    <mergeCell ref="E428:F428"/>
    <mergeCell ref="C429:D429"/>
    <mergeCell ref="E429:F429"/>
    <mergeCell ref="I429:J429"/>
    <mergeCell ref="K429:L429"/>
    <mergeCell ref="I430:J430"/>
    <mergeCell ref="K430:L430"/>
    <mergeCell ref="C430:D430"/>
    <mergeCell ref="E430:F430"/>
    <mergeCell ref="C421:D421"/>
    <mergeCell ref="E421:F421"/>
    <mergeCell ref="I421:J421"/>
    <mergeCell ref="K421:L421"/>
    <mergeCell ref="A422:G422"/>
    <mergeCell ref="I422:J422"/>
    <mergeCell ref="K422:L422"/>
    <mergeCell ref="C423:D423"/>
    <mergeCell ref="E423:F423"/>
    <mergeCell ref="I423:J423"/>
    <mergeCell ref="K423:L423"/>
    <mergeCell ref="C424:D424"/>
    <mergeCell ref="E424:F424"/>
    <mergeCell ref="I424:J424"/>
    <mergeCell ref="K424:L424"/>
    <mergeCell ref="A425:G425"/>
    <mergeCell ref="I425:J425"/>
    <mergeCell ref="K425:L425"/>
    <mergeCell ref="I416:J416"/>
    <mergeCell ref="K416:L416"/>
    <mergeCell ref="A415:G415"/>
    <mergeCell ref="C416:D416"/>
    <mergeCell ref="E416:F416"/>
    <mergeCell ref="C417:D417"/>
    <mergeCell ref="E417:F417"/>
    <mergeCell ref="I417:J417"/>
    <mergeCell ref="K417:L417"/>
    <mergeCell ref="A418:G418"/>
    <mergeCell ref="I418:J418"/>
    <mergeCell ref="K418:L418"/>
    <mergeCell ref="C419:D419"/>
    <mergeCell ref="E419:F419"/>
    <mergeCell ref="I419:J419"/>
    <mergeCell ref="K419:L419"/>
    <mergeCell ref="A420:G420"/>
    <mergeCell ref="I420:J420"/>
    <mergeCell ref="K420:L420"/>
    <mergeCell ref="C411:D411"/>
    <mergeCell ref="E411:F411"/>
    <mergeCell ref="I411:J411"/>
    <mergeCell ref="K411:L411"/>
    <mergeCell ref="I412:J412"/>
    <mergeCell ref="K412:L412"/>
    <mergeCell ref="C412:D412"/>
    <mergeCell ref="E412:F412"/>
    <mergeCell ref="I413:J413"/>
    <mergeCell ref="K413:L413"/>
    <mergeCell ref="I414:J414"/>
    <mergeCell ref="K414:L414"/>
    <mergeCell ref="A413:G413"/>
    <mergeCell ref="C414:D414"/>
    <mergeCell ref="E414:F414"/>
    <mergeCell ref="I415:J415"/>
    <mergeCell ref="K415:L415"/>
    <mergeCell ref="C406:D406"/>
    <mergeCell ref="E406:F406"/>
    <mergeCell ref="I406:J406"/>
    <mergeCell ref="K406:L406"/>
    <mergeCell ref="I407:J407"/>
    <mergeCell ref="K407:L407"/>
    <mergeCell ref="C408:D408"/>
    <mergeCell ref="E408:F408"/>
    <mergeCell ref="I408:J408"/>
    <mergeCell ref="K408:L408"/>
    <mergeCell ref="C407:D407"/>
    <mergeCell ref="E407:F407"/>
    <mergeCell ref="I409:J409"/>
    <mergeCell ref="K409:L409"/>
    <mergeCell ref="C410:D410"/>
    <mergeCell ref="E410:F410"/>
    <mergeCell ref="I410:J410"/>
    <mergeCell ref="K410:L410"/>
    <mergeCell ref="C409:D409"/>
    <mergeCell ref="E409:F409"/>
    <mergeCell ref="A401:G401"/>
    <mergeCell ref="I401:J401"/>
    <mergeCell ref="K401:L401"/>
    <mergeCell ref="C402:D402"/>
    <mergeCell ref="E402:F402"/>
    <mergeCell ref="I402:J402"/>
    <mergeCell ref="K402:L402"/>
    <mergeCell ref="A403:G403"/>
    <mergeCell ref="I403:J403"/>
    <mergeCell ref="K403:L403"/>
    <mergeCell ref="C404:D404"/>
    <mergeCell ref="E404:F404"/>
    <mergeCell ref="I404:J404"/>
    <mergeCell ref="K404:L404"/>
    <mergeCell ref="A405:G405"/>
    <mergeCell ref="I405:J405"/>
    <mergeCell ref="K405:L405"/>
    <mergeCell ref="I396:J396"/>
    <mergeCell ref="K396:L396"/>
    <mergeCell ref="A395:G395"/>
    <mergeCell ref="C396:D396"/>
    <mergeCell ref="E396:F396"/>
    <mergeCell ref="C397:D397"/>
    <mergeCell ref="E397:F397"/>
    <mergeCell ref="I397:J397"/>
    <mergeCell ref="K397:L397"/>
    <mergeCell ref="I398:J398"/>
    <mergeCell ref="K398:L398"/>
    <mergeCell ref="A398:G398"/>
    <mergeCell ref="C399:D399"/>
    <mergeCell ref="E399:F399"/>
    <mergeCell ref="I399:J399"/>
    <mergeCell ref="K399:L399"/>
    <mergeCell ref="C400:D400"/>
    <mergeCell ref="E400:F400"/>
    <mergeCell ref="I400:J400"/>
    <mergeCell ref="K400:L400"/>
    <mergeCell ref="I391:J391"/>
    <mergeCell ref="K391:L391"/>
    <mergeCell ref="C392:D392"/>
    <mergeCell ref="E392:F392"/>
    <mergeCell ref="I392:J392"/>
    <mergeCell ref="K392:L392"/>
    <mergeCell ref="C391:D391"/>
    <mergeCell ref="E391:F391"/>
    <mergeCell ref="I393:J393"/>
    <mergeCell ref="K393:L393"/>
    <mergeCell ref="I394:J394"/>
    <mergeCell ref="K394:L394"/>
    <mergeCell ref="A393:G393"/>
    <mergeCell ref="C394:D394"/>
    <mergeCell ref="E394:F394"/>
    <mergeCell ref="I395:J395"/>
    <mergeCell ref="K395:L395"/>
    <mergeCell ref="I385:J385"/>
    <mergeCell ref="K385:L385"/>
    <mergeCell ref="C386:D386"/>
    <mergeCell ref="E386:F386"/>
    <mergeCell ref="I386:J386"/>
    <mergeCell ref="K386:L386"/>
    <mergeCell ref="A385:G385"/>
    <mergeCell ref="A387:G387"/>
    <mergeCell ref="I387:J387"/>
    <mergeCell ref="K387:L387"/>
    <mergeCell ref="C388:D388"/>
    <mergeCell ref="E388:F388"/>
    <mergeCell ref="I388:J388"/>
    <mergeCell ref="K388:L388"/>
    <mergeCell ref="I389:J389"/>
    <mergeCell ref="K389:L389"/>
    <mergeCell ref="C390:D390"/>
    <mergeCell ref="E390:F390"/>
    <mergeCell ref="I390:J390"/>
    <mergeCell ref="K390:L390"/>
    <mergeCell ref="C389:D389"/>
    <mergeCell ref="E389:F389"/>
    <mergeCell ref="C380:D380"/>
    <mergeCell ref="E380:F380"/>
    <mergeCell ref="I380:J380"/>
    <mergeCell ref="K380:L380"/>
    <mergeCell ref="A379:G379"/>
    <mergeCell ref="I381:J381"/>
    <mergeCell ref="K381:L381"/>
    <mergeCell ref="I382:J382"/>
    <mergeCell ref="K382:L382"/>
    <mergeCell ref="A381:G381"/>
    <mergeCell ref="C382:D382"/>
    <mergeCell ref="E382:F382"/>
    <mergeCell ref="I383:J383"/>
    <mergeCell ref="K383:L383"/>
    <mergeCell ref="I384:J384"/>
    <mergeCell ref="K384:L384"/>
    <mergeCell ref="A383:G383"/>
    <mergeCell ref="C384:D384"/>
    <mergeCell ref="E384:F384"/>
    <mergeCell ref="C375:D375"/>
    <mergeCell ref="E375:F375"/>
    <mergeCell ref="I375:J375"/>
    <mergeCell ref="K375:L375"/>
    <mergeCell ref="C376:D376"/>
    <mergeCell ref="E376:F376"/>
    <mergeCell ref="I376:J376"/>
    <mergeCell ref="K376:L376"/>
    <mergeCell ref="I377:J377"/>
    <mergeCell ref="K377:L377"/>
    <mergeCell ref="C378:D378"/>
    <mergeCell ref="E378:F378"/>
    <mergeCell ref="I378:J378"/>
    <mergeCell ref="K378:L378"/>
    <mergeCell ref="A377:G377"/>
    <mergeCell ref="I379:J379"/>
    <mergeCell ref="K379:L379"/>
    <mergeCell ref="I370:J370"/>
    <mergeCell ref="K370:L370"/>
    <mergeCell ref="C370:D370"/>
    <mergeCell ref="E370:F370"/>
    <mergeCell ref="C371:D371"/>
    <mergeCell ref="E371:F371"/>
    <mergeCell ref="I371:J371"/>
    <mergeCell ref="K371:L371"/>
    <mergeCell ref="I372:J372"/>
    <mergeCell ref="K372:L372"/>
    <mergeCell ref="C372:D372"/>
    <mergeCell ref="E372:F372"/>
    <mergeCell ref="C373:D373"/>
    <mergeCell ref="E373:F373"/>
    <mergeCell ref="I373:J373"/>
    <mergeCell ref="K373:L373"/>
    <mergeCell ref="I374:J374"/>
    <mergeCell ref="K374:L374"/>
    <mergeCell ref="C374:D374"/>
    <mergeCell ref="E374:F374"/>
    <mergeCell ref="C366:D366"/>
    <mergeCell ref="E366:F366"/>
    <mergeCell ref="I366:J366"/>
    <mergeCell ref="K366:L366"/>
    <mergeCell ref="C365:D365"/>
    <mergeCell ref="E365:F365"/>
    <mergeCell ref="A367:G367"/>
    <mergeCell ref="I367:J367"/>
    <mergeCell ref="K367:L367"/>
    <mergeCell ref="C368:D368"/>
    <mergeCell ref="E368:F368"/>
    <mergeCell ref="I368:J368"/>
    <mergeCell ref="K368:L368"/>
    <mergeCell ref="C369:D369"/>
    <mergeCell ref="E369:F369"/>
    <mergeCell ref="I369:J369"/>
    <mergeCell ref="K369:L369"/>
    <mergeCell ref="I361:J361"/>
    <mergeCell ref="K361:L361"/>
    <mergeCell ref="C362:D362"/>
    <mergeCell ref="E362:F362"/>
    <mergeCell ref="I362:J362"/>
    <mergeCell ref="K362:L362"/>
    <mergeCell ref="A361:G361"/>
    <mergeCell ref="I363:J363"/>
    <mergeCell ref="K363:L363"/>
    <mergeCell ref="C364:D364"/>
    <mergeCell ref="E364:F364"/>
    <mergeCell ref="I364:J364"/>
    <mergeCell ref="K364:L364"/>
    <mergeCell ref="C363:D363"/>
    <mergeCell ref="E363:F363"/>
    <mergeCell ref="I365:J365"/>
    <mergeCell ref="K365:L365"/>
    <mergeCell ref="A355:G355"/>
    <mergeCell ref="I355:J355"/>
    <mergeCell ref="K355:L355"/>
    <mergeCell ref="C356:D356"/>
    <mergeCell ref="E356:F356"/>
    <mergeCell ref="I356:J356"/>
    <mergeCell ref="K356:L356"/>
    <mergeCell ref="A357:G357"/>
    <mergeCell ref="I357:J357"/>
    <mergeCell ref="K357:L357"/>
    <mergeCell ref="C358:D358"/>
    <mergeCell ref="E358:F358"/>
    <mergeCell ref="I358:J358"/>
    <mergeCell ref="K358:L358"/>
    <mergeCell ref="I359:J359"/>
    <mergeCell ref="K359:L359"/>
    <mergeCell ref="C360:D360"/>
    <mergeCell ref="E360:F360"/>
    <mergeCell ref="I360:J360"/>
    <mergeCell ref="K360:L360"/>
    <mergeCell ref="A359:G359"/>
    <mergeCell ref="C350:D350"/>
    <mergeCell ref="E350:F350"/>
    <mergeCell ref="I350:J350"/>
    <mergeCell ref="K350:L350"/>
    <mergeCell ref="I351:J351"/>
    <mergeCell ref="K351:L351"/>
    <mergeCell ref="C352:D352"/>
    <mergeCell ref="E352:F352"/>
    <mergeCell ref="I352:J352"/>
    <mergeCell ref="K352:L352"/>
    <mergeCell ref="C351:D351"/>
    <mergeCell ref="E351:F351"/>
    <mergeCell ref="A353:G353"/>
    <mergeCell ref="I353:J353"/>
    <mergeCell ref="K353:L353"/>
    <mergeCell ref="C354:D354"/>
    <mergeCell ref="E354:F354"/>
    <mergeCell ref="I354:J354"/>
    <mergeCell ref="K354:L354"/>
    <mergeCell ref="C345:D345"/>
    <mergeCell ref="E345:F345"/>
    <mergeCell ref="I345:J345"/>
    <mergeCell ref="K345:L345"/>
    <mergeCell ref="C346:D346"/>
    <mergeCell ref="E346:F346"/>
    <mergeCell ref="I346:J346"/>
    <mergeCell ref="K346:L346"/>
    <mergeCell ref="I347:J347"/>
    <mergeCell ref="K347:L347"/>
    <mergeCell ref="C348:D348"/>
    <mergeCell ref="E348:F348"/>
    <mergeCell ref="I348:J348"/>
    <mergeCell ref="K348:L348"/>
    <mergeCell ref="C347:D347"/>
    <mergeCell ref="E347:F347"/>
    <mergeCell ref="A349:G349"/>
    <mergeCell ref="I349:J349"/>
    <mergeCell ref="K349:L349"/>
    <mergeCell ref="C340:D340"/>
    <mergeCell ref="E340:F340"/>
    <mergeCell ref="I340:J340"/>
    <mergeCell ref="K340:L340"/>
    <mergeCell ref="C341:D341"/>
    <mergeCell ref="E341:F341"/>
    <mergeCell ref="I341:J341"/>
    <mergeCell ref="K341:L341"/>
    <mergeCell ref="C342:D342"/>
    <mergeCell ref="E342:F342"/>
    <mergeCell ref="I342:J342"/>
    <mergeCell ref="K342:L342"/>
    <mergeCell ref="C343:D343"/>
    <mergeCell ref="E343:F343"/>
    <mergeCell ref="I343:J343"/>
    <mergeCell ref="K343:L343"/>
    <mergeCell ref="C344:D344"/>
    <mergeCell ref="E344:F344"/>
    <mergeCell ref="I344:J344"/>
    <mergeCell ref="K344:L344"/>
    <mergeCell ref="C335:D335"/>
    <mergeCell ref="E335:F335"/>
    <mergeCell ref="I335:J335"/>
    <mergeCell ref="K335:L335"/>
    <mergeCell ref="C336:D336"/>
    <mergeCell ref="E336:F336"/>
    <mergeCell ref="I336:J336"/>
    <mergeCell ref="K336:L336"/>
    <mergeCell ref="I337:J337"/>
    <mergeCell ref="K337:L337"/>
    <mergeCell ref="C338:D338"/>
    <mergeCell ref="E338:F338"/>
    <mergeCell ref="I338:J338"/>
    <mergeCell ref="K338:L338"/>
    <mergeCell ref="C337:D337"/>
    <mergeCell ref="E337:F337"/>
    <mergeCell ref="C339:D339"/>
    <mergeCell ref="E339:F339"/>
    <mergeCell ref="I339:J339"/>
    <mergeCell ref="K339:L339"/>
    <mergeCell ref="I330:J330"/>
    <mergeCell ref="K330:L330"/>
    <mergeCell ref="C330:D330"/>
    <mergeCell ref="E330:F330"/>
    <mergeCell ref="I331:J331"/>
    <mergeCell ref="K331:L331"/>
    <mergeCell ref="I332:J332"/>
    <mergeCell ref="K332:L332"/>
    <mergeCell ref="A331:G331"/>
    <mergeCell ref="C332:D332"/>
    <mergeCell ref="E332:F332"/>
    <mergeCell ref="I333:J333"/>
    <mergeCell ref="K333:L333"/>
    <mergeCell ref="C334:D334"/>
    <mergeCell ref="E334:F334"/>
    <mergeCell ref="I334:J334"/>
    <mergeCell ref="K334:L334"/>
    <mergeCell ref="A333:G333"/>
    <mergeCell ref="C325:D325"/>
    <mergeCell ref="E325:F325"/>
    <mergeCell ref="I325:J325"/>
    <mergeCell ref="K325:L325"/>
    <mergeCell ref="I326:J326"/>
    <mergeCell ref="K326:L326"/>
    <mergeCell ref="C326:D326"/>
    <mergeCell ref="E326:F326"/>
    <mergeCell ref="C327:D327"/>
    <mergeCell ref="E327:F327"/>
    <mergeCell ref="I327:J327"/>
    <mergeCell ref="K327:L327"/>
    <mergeCell ref="I328:J328"/>
    <mergeCell ref="K328:L328"/>
    <mergeCell ref="C328:D328"/>
    <mergeCell ref="E328:F328"/>
    <mergeCell ref="C329:D329"/>
    <mergeCell ref="E329:F329"/>
    <mergeCell ref="I329:J329"/>
    <mergeCell ref="K329:L329"/>
    <mergeCell ref="C320:D320"/>
    <mergeCell ref="E320:F320"/>
    <mergeCell ref="I320:J320"/>
    <mergeCell ref="K320:L320"/>
    <mergeCell ref="I321:J321"/>
    <mergeCell ref="K321:L321"/>
    <mergeCell ref="C322:D322"/>
    <mergeCell ref="E322:F322"/>
    <mergeCell ref="I322:J322"/>
    <mergeCell ref="K322:L322"/>
    <mergeCell ref="C321:D321"/>
    <mergeCell ref="E321:F321"/>
    <mergeCell ref="C323:D323"/>
    <mergeCell ref="E323:F323"/>
    <mergeCell ref="I323:J323"/>
    <mergeCell ref="K323:L323"/>
    <mergeCell ref="I324:J324"/>
    <mergeCell ref="K324:L324"/>
    <mergeCell ref="C324:D324"/>
    <mergeCell ref="E324:F324"/>
    <mergeCell ref="C315:D315"/>
    <mergeCell ref="E315:F315"/>
    <mergeCell ref="I315:J315"/>
    <mergeCell ref="K315:L315"/>
    <mergeCell ref="C316:D316"/>
    <mergeCell ref="E316:F316"/>
    <mergeCell ref="I316:J316"/>
    <mergeCell ref="K316:L316"/>
    <mergeCell ref="C317:D317"/>
    <mergeCell ref="E317:F317"/>
    <mergeCell ref="I317:J317"/>
    <mergeCell ref="K317:L317"/>
    <mergeCell ref="C318:D318"/>
    <mergeCell ref="E318:F318"/>
    <mergeCell ref="I318:J318"/>
    <mergeCell ref="K318:L318"/>
    <mergeCell ref="C319:D319"/>
    <mergeCell ref="E319:F319"/>
    <mergeCell ref="I319:J319"/>
    <mergeCell ref="K319:L319"/>
    <mergeCell ref="C310:D310"/>
    <mergeCell ref="E310:F310"/>
    <mergeCell ref="I310:J310"/>
    <mergeCell ref="K310:L310"/>
    <mergeCell ref="C311:D311"/>
    <mergeCell ref="E311:F311"/>
    <mergeCell ref="I311:J311"/>
    <mergeCell ref="K311:L311"/>
    <mergeCell ref="C312:D312"/>
    <mergeCell ref="E312:F312"/>
    <mergeCell ref="I312:J312"/>
    <mergeCell ref="K312:L312"/>
    <mergeCell ref="C313:D313"/>
    <mergeCell ref="E313:F313"/>
    <mergeCell ref="I313:J313"/>
    <mergeCell ref="K313:L313"/>
    <mergeCell ref="C314:D314"/>
    <mergeCell ref="E314:F314"/>
    <mergeCell ref="I314:J314"/>
    <mergeCell ref="K314:L314"/>
    <mergeCell ref="C306:D306"/>
    <mergeCell ref="E306:F306"/>
    <mergeCell ref="I306:J306"/>
    <mergeCell ref="K306:L306"/>
    <mergeCell ref="C305:D305"/>
    <mergeCell ref="E305:F305"/>
    <mergeCell ref="C307:D307"/>
    <mergeCell ref="E307:F307"/>
    <mergeCell ref="I307:J307"/>
    <mergeCell ref="K307:L307"/>
    <mergeCell ref="C308:D308"/>
    <mergeCell ref="E308:F308"/>
    <mergeCell ref="I308:J308"/>
    <mergeCell ref="K308:L308"/>
    <mergeCell ref="C309:D309"/>
    <mergeCell ref="E309:F309"/>
    <mergeCell ref="I309:J309"/>
    <mergeCell ref="K309:L309"/>
    <mergeCell ref="C301:D301"/>
    <mergeCell ref="E301:F301"/>
    <mergeCell ref="I301:J301"/>
    <mergeCell ref="K301:L301"/>
    <mergeCell ref="C302:D302"/>
    <mergeCell ref="E302:F302"/>
    <mergeCell ref="I302:J302"/>
    <mergeCell ref="K302:L302"/>
    <mergeCell ref="A303:G303"/>
    <mergeCell ref="I303:J303"/>
    <mergeCell ref="K303:L303"/>
    <mergeCell ref="C304:D304"/>
    <mergeCell ref="E304:F304"/>
    <mergeCell ref="I304:J304"/>
    <mergeCell ref="K304:L304"/>
    <mergeCell ref="I305:J305"/>
    <mergeCell ref="K305:L305"/>
    <mergeCell ref="C296:D296"/>
    <mergeCell ref="E296:F296"/>
    <mergeCell ref="I296:J296"/>
    <mergeCell ref="K296:L296"/>
    <mergeCell ref="C297:D297"/>
    <mergeCell ref="E297:F297"/>
    <mergeCell ref="I297:J297"/>
    <mergeCell ref="K297:L297"/>
    <mergeCell ref="C298:D298"/>
    <mergeCell ref="E298:F298"/>
    <mergeCell ref="I298:J298"/>
    <mergeCell ref="K298:L298"/>
    <mergeCell ref="C299:D299"/>
    <mergeCell ref="E299:F299"/>
    <mergeCell ref="I299:J299"/>
    <mergeCell ref="K299:L299"/>
    <mergeCell ref="C300:D300"/>
    <mergeCell ref="E300:F300"/>
    <mergeCell ref="I300:J300"/>
    <mergeCell ref="K300:L300"/>
    <mergeCell ref="C291:D291"/>
    <mergeCell ref="E291:F291"/>
    <mergeCell ref="I291:J291"/>
    <mergeCell ref="K291:L291"/>
    <mergeCell ref="I292:J292"/>
    <mergeCell ref="K292:L292"/>
    <mergeCell ref="A292:G292"/>
    <mergeCell ref="C293:D293"/>
    <mergeCell ref="E293:F293"/>
    <mergeCell ref="I293:J293"/>
    <mergeCell ref="K293:L293"/>
    <mergeCell ref="C294:D294"/>
    <mergeCell ref="E294:F294"/>
    <mergeCell ref="I294:J294"/>
    <mergeCell ref="K294:L294"/>
    <mergeCell ref="C295:D295"/>
    <mergeCell ref="E295:F295"/>
    <mergeCell ref="I295:J295"/>
    <mergeCell ref="K295:L295"/>
    <mergeCell ref="C286:D286"/>
    <mergeCell ref="E286:F286"/>
    <mergeCell ref="I286:J286"/>
    <mergeCell ref="K286:L286"/>
    <mergeCell ref="A285:G285"/>
    <mergeCell ref="C287:D287"/>
    <mergeCell ref="E287:F287"/>
    <mergeCell ref="I287:J287"/>
    <mergeCell ref="K287:L287"/>
    <mergeCell ref="I288:J288"/>
    <mergeCell ref="K288:L288"/>
    <mergeCell ref="A288:G288"/>
    <mergeCell ref="C289:D289"/>
    <mergeCell ref="E289:F289"/>
    <mergeCell ref="I289:J289"/>
    <mergeCell ref="K289:L289"/>
    <mergeCell ref="I290:J290"/>
    <mergeCell ref="K290:L290"/>
    <mergeCell ref="A290:G290"/>
    <mergeCell ref="C281:D281"/>
    <mergeCell ref="E281:F281"/>
    <mergeCell ref="I281:J281"/>
    <mergeCell ref="K281:L281"/>
    <mergeCell ref="I282:J282"/>
    <mergeCell ref="K282:L282"/>
    <mergeCell ref="A282:G282"/>
    <mergeCell ref="C283:D283"/>
    <mergeCell ref="E283:F283"/>
    <mergeCell ref="I283:J283"/>
    <mergeCell ref="K283:L283"/>
    <mergeCell ref="C284:D284"/>
    <mergeCell ref="E284:F284"/>
    <mergeCell ref="I284:J284"/>
    <mergeCell ref="K284:L284"/>
    <mergeCell ref="I285:J285"/>
    <mergeCell ref="K285:L285"/>
    <mergeCell ref="I276:J276"/>
    <mergeCell ref="K276:L276"/>
    <mergeCell ref="A276:G276"/>
    <mergeCell ref="C277:D277"/>
    <mergeCell ref="E277:F277"/>
    <mergeCell ref="I277:J277"/>
    <mergeCell ref="K277:L277"/>
    <mergeCell ref="A278:G278"/>
    <mergeCell ref="I278:J278"/>
    <mergeCell ref="K278:L278"/>
    <mergeCell ref="C279:D279"/>
    <mergeCell ref="E279:F279"/>
    <mergeCell ref="I279:J279"/>
    <mergeCell ref="K279:L279"/>
    <mergeCell ref="C280:D280"/>
    <mergeCell ref="E280:F280"/>
    <mergeCell ref="I280:J280"/>
    <mergeCell ref="K280:L280"/>
    <mergeCell ref="C272:D272"/>
    <mergeCell ref="E272:F272"/>
    <mergeCell ref="I272:J272"/>
    <mergeCell ref="K272:L272"/>
    <mergeCell ref="A271:G271"/>
    <mergeCell ref="C273:D273"/>
    <mergeCell ref="E273:F273"/>
    <mergeCell ref="I273:J273"/>
    <mergeCell ref="K273:L273"/>
    <mergeCell ref="C274:D274"/>
    <mergeCell ref="E274:F274"/>
    <mergeCell ref="I274:J274"/>
    <mergeCell ref="K274:L274"/>
    <mergeCell ref="C275:D275"/>
    <mergeCell ref="E275:F275"/>
    <mergeCell ref="I275:J275"/>
    <mergeCell ref="K275:L275"/>
    <mergeCell ref="I267:J267"/>
    <mergeCell ref="K267:L267"/>
    <mergeCell ref="I268:J268"/>
    <mergeCell ref="K268:L268"/>
    <mergeCell ref="C267:D267"/>
    <mergeCell ref="E267:F267"/>
    <mergeCell ref="A268:G268"/>
    <mergeCell ref="C269:D269"/>
    <mergeCell ref="E269:F269"/>
    <mergeCell ref="I269:J269"/>
    <mergeCell ref="K269:L269"/>
    <mergeCell ref="C270:D270"/>
    <mergeCell ref="E270:F270"/>
    <mergeCell ref="I270:J270"/>
    <mergeCell ref="K270:L270"/>
    <mergeCell ref="I271:J271"/>
    <mergeCell ref="K271:L271"/>
    <mergeCell ref="I262:J262"/>
    <mergeCell ref="K262:L262"/>
    <mergeCell ref="A262:G262"/>
    <mergeCell ref="I263:J263"/>
    <mergeCell ref="K263:L263"/>
    <mergeCell ref="I264:J264"/>
    <mergeCell ref="K264:L264"/>
    <mergeCell ref="C263:D263"/>
    <mergeCell ref="E263:F263"/>
    <mergeCell ref="A264:G264"/>
    <mergeCell ref="I265:J265"/>
    <mergeCell ref="K265:L265"/>
    <mergeCell ref="C266:D266"/>
    <mergeCell ref="E266:F266"/>
    <mergeCell ref="I266:J266"/>
    <mergeCell ref="K266:L266"/>
    <mergeCell ref="C265:D265"/>
    <mergeCell ref="E265:F265"/>
    <mergeCell ref="I257:J257"/>
    <mergeCell ref="K257:L257"/>
    <mergeCell ref="I258:J258"/>
    <mergeCell ref="K258:L258"/>
    <mergeCell ref="C257:D257"/>
    <mergeCell ref="E257:F257"/>
    <mergeCell ref="A258:G258"/>
    <mergeCell ref="C259:D259"/>
    <mergeCell ref="E259:F259"/>
    <mergeCell ref="I259:J259"/>
    <mergeCell ref="K259:L259"/>
    <mergeCell ref="A260:G260"/>
    <mergeCell ref="I260:J260"/>
    <mergeCell ref="K260:L260"/>
    <mergeCell ref="C261:D261"/>
    <mergeCell ref="E261:F261"/>
    <mergeCell ref="I261:J261"/>
    <mergeCell ref="K261:L261"/>
    <mergeCell ref="C252:D252"/>
    <mergeCell ref="E252:F252"/>
    <mergeCell ref="I252:J252"/>
    <mergeCell ref="K252:L252"/>
    <mergeCell ref="I253:J253"/>
    <mergeCell ref="K253:L253"/>
    <mergeCell ref="I254:J254"/>
    <mergeCell ref="K254:L254"/>
    <mergeCell ref="C253:D253"/>
    <mergeCell ref="E253:F253"/>
    <mergeCell ref="A254:G254"/>
    <mergeCell ref="C255:D255"/>
    <mergeCell ref="E255:F255"/>
    <mergeCell ref="I255:J255"/>
    <mergeCell ref="K255:L255"/>
    <mergeCell ref="C256:D256"/>
    <mergeCell ref="E256:F256"/>
    <mergeCell ref="I256:J256"/>
    <mergeCell ref="K256:L256"/>
    <mergeCell ref="C247:D247"/>
    <mergeCell ref="E247:F247"/>
    <mergeCell ref="I247:J247"/>
    <mergeCell ref="K247:L247"/>
    <mergeCell ref="C248:D248"/>
    <mergeCell ref="E248:F248"/>
    <mergeCell ref="I248:J248"/>
    <mergeCell ref="K248:L248"/>
    <mergeCell ref="C249:D249"/>
    <mergeCell ref="E249:F249"/>
    <mergeCell ref="I249:J249"/>
    <mergeCell ref="K249:L249"/>
    <mergeCell ref="C250:D250"/>
    <mergeCell ref="E250:F250"/>
    <mergeCell ref="I250:J250"/>
    <mergeCell ref="K250:L250"/>
    <mergeCell ref="A251:G251"/>
    <mergeCell ref="I251:J251"/>
    <mergeCell ref="K251:L251"/>
    <mergeCell ref="C242:D242"/>
    <mergeCell ref="E242:F242"/>
    <mergeCell ref="I242:J242"/>
    <mergeCell ref="K242:L242"/>
    <mergeCell ref="I243:J243"/>
    <mergeCell ref="K243:L243"/>
    <mergeCell ref="C244:D244"/>
    <mergeCell ref="E244:F244"/>
    <mergeCell ref="I244:J244"/>
    <mergeCell ref="K244:L244"/>
    <mergeCell ref="C243:D243"/>
    <mergeCell ref="E243:F243"/>
    <mergeCell ref="C245:D245"/>
    <mergeCell ref="E245:F245"/>
    <mergeCell ref="I245:J245"/>
    <mergeCell ref="K245:L245"/>
    <mergeCell ref="I246:J246"/>
    <mergeCell ref="K246:L246"/>
    <mergeCell ref="C246:D246"/>
    <mergeCell ref="E246:F246"/>
    <mergeCell ref="C238:D238"/>
    <mergeCell ref="E238:F238"/>
    <mergeCell ref="I238:J238"/>
    <mergeCell ref="K238:L238"/>
    <mergeCell ref="C237:D237"/>
    <mergeCell ref="E237:F237"/>
    <mergeCell ref="I239:J239"/>
    <mergeCell ref="K239:L239"/>
    <mergeCell ref="C240:D240"/>
    <mergeCell ref="E240:F240"/>
    <mergeCell ref="I240:J240"/>
    <mergeCell ref="K240:L240"/>
    <mergeCell ref="C239:D239"/>
    <mergeCell ref="E239:F239"/>
    <mergeCell ref="C241:D241"/>
    <mergeCell ref="E241:F241"/>
    <mergeCell ref="I241:J241"/>
    <mergeCell ref="K241:L241"/>
    <mergeCell ref="C233:D233"/>
    <mergeCell ref="E233:F233"/>
    <mergeCell ref="I233:J233"/>
    <mergeCell ref="K233:L233"/>
    <mergeCell ref="C234:D234"/>
    <mergeCell ref="E234:F234"/>
    <mergeCell ref="I234:J234"/>
    <mergeCell ref="K234:L234"/>
    <mergeCell ref="I235:J235"/>
    <mergeCell ref="K235:L235"/>
    <mergeCell ref="C236:D236"/>
    <mergeCell ref="E236:F236"/>
    <mergeCell ref="I236:J236"/>
    <mergeCell ref="K236:L236"/>
    <mergeCell ref="C235:D235"/>
    <mergeCell ref="E235:F235"/>
    <mergeCell ref="I237:J237"/>
    <mergeCell ref="K237:L237"/>
    <mergeCell ref="I228:J228"/>
    <mergeCell ref="K228:L228"/>
    <mergeCell ref="C228:D228"/>
    <mergeCell ref="E228:F228"/>
    <mergeCell ref="C229:D229"/>
    <mergeCell ref="E229:F229"/>
    <mergeCell ref="I229:J229"/>
    <mergeCell ref="K229:L229"/>
    <mergeCell ref="C230:D230"/>
    <mergeCell ref="E230:F230"/>
    <mergeCell ref="I230:J230"/>
    <mergeCell ref="K230:L230"/>
    <mergeCell ref="I231:J231"/>
    <mergeCell ref="K231:L231"/>
    <mergeCell ref="C232:D232"/>
    <mergeCell ref="E232:F232"/>
    <mergeCell ref="I232:J232"/>
    <mergeCell ref="K232:L232"/>
    <mergeCell ref="C231:D231"/>
    <mergeCell ref="E231:F231"/>
    <mergeCell ref="C223:D223"/>
    <mergeCell ref="E223:F223"/>
    <mergeCell ref="I223:J223"/>
    <mergeCell ref="K223:L223"/>
    <mergeCell ref="C224:D224"/>
    <mergeCell ref="E224:F224"/>
    <mergeCell ref="I224:J224"/>
    <mergeCell ref="K224:L224"/>
    <mergeCell ref="C225:D225"/>
    <mergeCell ref="E225:F225"/>
    <mergeCell ref="I225:J225"/>
    <mergeCell ref="K225:L225"/>
    <mergeCell ref="C226:D226"/>
    <mergeCell ref="E226:F226"/>
    <mergeCell ref="I226:J226"/>
    <mergeCell ref="K226:L226"/>
    <mergeCell ref="C227:D227"/>
    <mergeCell ref="E227:F227"/>
    <mergeCell ref="I227:J227"/>
    <mergeCell ref="K227:L227"/>
    <mergeCell ref="C218:D218"/>
    <mergeCell ref="E218:F218"/>
    <mergeCell ref="I218:J218"/>
    <mergeCell ref="K218:L218"/>
    <mergeCell ref="C219:D219"/>
    <mergeCell ref="E219:F219"/>
    <mergeCell ref="I219:J219"/>
    <mergeCell ref="K219:L219"/>
    <mergeCell ref="C220:D220"/>
    <mergeCell ref="E220:F220"/>
    <mergeCell ref="I220:J220"/>
    <mergeCell ref="K220:L220"/>
    <mergeCell ref="C221:D221"/>
    <mergeCell ref="E221:F221"/>
    <mergeCell ref="I221:J221"/>
    <mergeCell ref="K221:L221"/>
    <mergeCell ref="C222:D222"/>
    <mergeCell ref="E222:F222"/>
    <mergeCell ref="I222:J222"/>
    <mergeCell ref="K222:L222"/>
    <mergeCell ref="C213:D213"/>
    <mergeCell ref="E213:F213"/>
    <mergeCell ref="I213:J213"/>
    <mergeCell ref="K213:L213"/>
    <mergeCell ref="C214:D214"/>
    <mergeCell ref="E214:F214"/>
    <mergeCell ref="I214:J214"/>
    <mergeCell ref="K214:L214"/>
    <mergeCell ref="C215:D215"/>
    <mergeCell ref="E215:F215"/>
    <mergeCell ref="I215:J215"/>
    <mergeCell ref="K215:L215"/>
    <mergeCell ref="C216:D216"/>
    <mergeCell ref="E216:F216"/>
    <mergeCell ref="I216:J216"/>
    <mergeCell ref="K216:L216"/>
    <mergeCell ref="C217:D217"/>
    <mergeCell ref="E217:F217"/>
    <mergeCell ref="I217:J217"/>
    <mergeCell ref="K217:L217"/>
    <mergeCell ref="C208:D208"/>
    <mergeCell ref="E208:F208"/>
    <mergeCell ref="I208:J208"/>
    <mergeCell ref="K208:L208"/>
    <mergeCell ref="C209:D209"/>
    <mergeCell ref="E209:F209"/>
    <mergeCell ref="I209:J209"/>
    <mergeCell ref="K209:L209"/>
    <mergeCell ref="C210:D210"/>
    <mergeCell ref="E210:F210"/>
    <mergeCell ref="I210:J210"/>
    <mergeCell ref="K210:L210"/>
    <mergeCell ref="C211:D211"/>
    <mergeCell ref="E211:F211"/>
    <mergeCell ref="I211:J211"/>
    <mergeCell ref="K211:L211"/>
    <mergeCell ref="C212:D212"/>
    <mergeCell ref="E212:F212"/>
    <mergeCell ref="I212:J212"/>
    <mergeCell ref="K212:L212"/>
    <mergeCell ref="I203:J203"/>
    <mergeCell ref="K203:L203"/>
    <mergeCell ref="C204:D204"/>
    <mergeCell ref="E204:F204"/>
    <mergeCell ref="I204:J204"/>
    <mergeCell ref="K204:L204"/>
    <mergeCell ref="A203:G203"/>
    <mergeCell ref="C205:D205"/>
    <mergeCell ref="E205:F205"/>
    <mergeCell ref="I205:J205"/>
    <mergeCell ref="K205:L205"/>
    <mergeCell ref="C206:D206"/>
    <mergeCell ref="E206:F206"/>
    <mergeCell ref="I206:J206"/>
    <mergeCell ref="K206:L206"/>
    <mergeCell ref="C207:D207"/>
    <mergeCell ref="E207:F207"/>
    <mergeCell ref="I207:J207"/>
    <mergeCell ref="K207:L207"/>
    <mergeCell ref="C198:D198"/>
    <mergeCell ref="E198:F198"/>
    <mergeCell ref="I198:J198"/>
    <mergeCell ref="K198:L198"/>
    <mergeCell ref="I199:J199"/>
    <mergeCell ref="K199:L199"/>
    <mergeCell ref="C200:D200"/>
    <mergeCell ref="E200:F200"/>
    <mergeCell ref="I200:J200"/>
    <mergeCell ref="K200:L200"/>
    <mergeCell ref="A199:G199"/>
    <mergeCell ref="I201:J201"/>
    <mergeCell ref="K201:L201"/>
    <mergeCell ref="C202:D202"/>
    <mergeCell ref="E202:F202"/>
    <mergeCell ref="I202:J202"/>
    <mergeCell ref="K202:L202"/>
    <mergeCell ref="A201:G201"/>
    <mergeCell ref="C193:D193"/>
    <mergeCell ref="E193:F193"/>
    <mergeCell ref="I193:J193"/>
    <mergeCell ref="K193:L193"/>
    <mergeCell ref="I194:J194"/>
    <mergeCell ref="K194:L194"/>
    <mergeCell ref="A194:G194"/>
    <mergeCell ref="C195:D195"/>
    <mergeCell ref="E195:F195"/>
    <mergeCell ref="I195:J195"/>
    <mergeCell ref="K195:L195"/>
    <mergeCell ref="C196:D196"/>
    <mergeCell ref="E196:F196"/>
    <mergeCell ref="I196:J196"/>
    <mergeCell ref="K196:L196"/>
    <mergeCell ref="C197:D197"/>
    <mergeCell ref="E197:F197"/>
    <mergeCell ref="I197:J197"/>
    <mergeCell ref="K197:L197"/>
    <mergeCell ref="I188:J188"/>
    <mergeCell ref="K188:L188"/>
    <mergeCell ref="A188:G188"/>
    <mergeCell ref="C189:D189"/>
    <mergeCell ref="E189:F189"/>
    <mergeCell ref="I189:J189"/>
    <mergeCell ref="K189:L189"/>
    <mergeCell ref="C190:D190"/>
    <mergeCell ref="E190:F190"/>
    <mergeCell ref="I190:J190"/>
    <mergeCell ref="K190:L190"/>
    <mergeCell ref="C191:D191"/>
    <mergeCell ref="E191:F191"/>
    <mergeCell ref="I191:J191"/>
    <mergeCell ref="K191:L191"/>
    <mergeCell ref="C192:D192"/>
    <mergeCell ref="E192:F192"/>
    <mergeCell ref="I192:J192"/>
    <mergeCell ref="K192:L192"/>
    <mergeCell ref="C183:D183"/>
    <mergeCell ref="E183:F183"/>
    <mergeCell ref="I183:J183"/>
    <mergeCell ref="K183:L183"/>
    <mergeCell ref="C184:D184"/>
    <mergeCell ref="E184:F184"/>
    <mergeCell ref="I184:J184"/>
    <mergeCell ref="K184:L184"/>
    <mergeCell ref="C185:D185"/>
    <mergeCell ref="E185:F185"/>
    <mergeCell ref="I185:J185"/>
    <mergeCell ref="K185:L185"/>
    <mergeCell ref="I186:J186"/>
    <mergeCell ref="K186:L186"/>
    <mergeCell ref="A186:G186"/>
    <mergeCell ref="C187:D187"/>
    <mergeCell ref="E187:F187"/>
    <mergeCell ref="I187:J187"/>
    <mergeCell ref="K187:L187"/>
    <mergeCell ref="A177:G177"/>
    <mergeCell ref="I177:J177"/>
    <mergeCell ref="K177:L177"/>
    <mergeCell ref="C178:D178"/>
    <mergeCell ref="E178:F178"/>
    <mergeCell ref="I178:J178"/>
    <mergeCell ref="K178:L178"/>
    <mergeCell ref="A179:G179"/>
    <mergeCell ref="I179:J179"/>
    <mergeCell ref="K179:L179"/>
    <mergeCell ref="C180:D180"/>
    <mergeCell ref="E180:F180"/>
    <mergeCell ref="I180:J180"/>
    <mergeCell ref="K180:L180"/>
    <mergeCell ref="I181:J181"/>
    <mergeCell ref="K181:L181"/>
    <mergeCell ref="I182:J182"/>
    <mergeCell ref="K182:L182"/>
    <mergeCell ref="C181:D181"/>
    <mergeCell ref="E181:F181"/>
    <mergeCell ref="A182:G182"/>
    <mergeCell ref="I172:J172"/>
    <mergeCell ref="K172:L172"/>
    <mergeCell ref="C172:D172"/>
    <mergeCell ref="E172:F172"/>
    <mergeCell ref="I173:J173"/>
    <mergeCell ref="K173:L173"/>
    <mergeCell ref="C174:D174"/>
    <mergeCell ref="E174:F174"/>
    <mergeCell ref="I174:J174"/>
    <mergeCell ref="K174:L174"/>
    <mergeCell ref="A173:G173"/>
    <mergeCell ref="C175:D175"/>
    <mergeCell ref="E175:F175"/>
    <mergeCell ref="I175:J175"/>
    <mergeCell ref="K175:L175"/>
    <mergeCell ref="C176:D176"/>
    <mergeCell ref="E176:F176"/>
    <mergeCell ref="I176:J176"/>
    <mergeCell ref="K176:L176"/>
    <mergeCell ref="C167:D167"/>
    <mergeCell ref="E167:F167"/>
    <mergeCell ref="I167:J167"/>
    <mergeCell ref="K167:L167"/>
    <mergeCell ref="C168:D168"/>
    <mergeCell ref="E168:F168"/>
    <mergeCell ref="I168:J168"/>
    <mergeCell ref="K168:L168"/>
    <mergeCell ref="C169:D169"/>
    <mergeCell ref="E169:F169"/>
    <mergeCell ref="I169:J169"/>
    <mergeCell ref="K169:L169"/>
    <mergeCell ref="C170:D170"/>
    <mergeCell ref="E170:F170"/>
    <mergeCell ref="I170:J170"/>
    <mergeCell ref="K170:L170"/>
    <mergeCell ref="C171:D171"/>
    <mergeCell ref="E171:F171"/>
    <mergeCell ref="I171:J171"/>
    <mergeCell ref="K171:L171"/>
    <mergeCell ref="C162:D162"/>
    <mergeCell ref="E162:F162"/>
    <mergeCell ref="I162:J162"/>
    <mergeCell ref="K162:L162"/>
    <mergeCell ref="C163:D163"/>
    <mergeCell ref="E163:F163"/>
    <mergeCell ref="I163:J163"/>
    <mergeCell ref="K163:L163"/>
    <mergeCell ref="I164:J164"/>
    <mergeCell ref="K164:L164"/>
    <mergeCell ref="C164:D164"/>
    <mergeCell ref="E164:F164"/>
    <mergeCell ref="C165:D165"/>
    <mergeCell ref="E165:F165"/>
    <mergeCell ref="I165:J165"/>
    <mergeCell ref="K165:L165"/>
    <mergeCell ref="I166:J166"/>
    <mergeCell ref="K166:L166"/>
    <mergeCell ref="C166:D166"/>
    <mergeCell ref="E166:F166"/>
    <mergeCell ref="I157:J157"/>
    <mergeCell ref="K157:L157"/>
    <mergeCell ref="C158:D158"/>
    <mergeCell ref="E158:F158"/>
    <mergeCell ref="I158:J158"/>
    <mergeCell ref="K158:L158"/>
    <mergeCell ref="C157:D157"/>
    <mergeCell ref="E157:F157"/>
    <mergeCell ref="C159:D159"/>
    <mergeCell ref="E159:F159"/>
    <mergeCell ref="I159:J159"/>
    <mergeCell ref="K159:L159"/>
    <mergeCell ref="I160:J160"/>
    <mergeCell ref="K160:L160"/>
    <mergeCell ref="C160:D160"/>
    <mergeCell ref="E160:F160"/>
    <mergeCell ref="C161:D161"/>
    <mergeCell ref="E161:F161"/>
    <mergeCell ref="I161:J161"/>
    <mergeCell ref="K161:L161"/>
    <mergeCell ref="C152:D152"/>
    <mergeCell ref="E152:F152"/>
    <mergeCell ref="I152:J152"/>
    <mergeCell ref="K152:L152"/>
    <mergeCell ref="C151:D151"/>
    <mergeCell ref="E151:F151"/>
    <mergeCell ref="C153:D153"/>
    <mergeCell ref="E153:F153"/>
    <mergeCell ref="I153:J153"/>
    <mergeCell ref="K153:L153"/>
    <mergeCell ref="C154:D154"/>
    <mergeCell ref="E154:F154"/>
    <mergeCell ref="I154:J154"/>
    <mergeCell ref="K154:L154"/>
    <mergeCell ref="I155:J155"/>
    <mergeCell ref="K155:L155"/>
    <mergeCell ref="C156:D156"/>
    <mergeCell ref="E156:F156"/>
    <mergeCell ref="I156:J156"/>
    <mergeCell ref="K156:L156"/>
    <mergeCell ref="C155:D155"/>
    <mergeCell ref="E155:F155"/>
    <mergeCell ref="C147:D147"/>
    <mergeCell ref="E147:F147"/>
    <mergeCell ref="I147:J147"/>
    <mergeCell ref="K147:L147"/>
    <mergeCell ref="C148:D148"/>
    <mergeCell ref="E148:F148"/>
    <mergeCell ref="I148:J148"/>
    <mergeCell ref="K148:L148"/>
    <mergeCell ref="C149:D149"/>
    <mergeCell ref="E149:F149"/>
    <mergeCell ref="I149:J149"/>
    <mergeCell ref="K149:L149"/>
    <mergeCell ref="C150:D150"/>
    <mergeCell ref="E150:F150"/>
    <mergeCell ref="I150:J150"/>
    <mergeCell ref="K150:L150"/>
    <mergeCell ref="I151:J151"/>
    <mergeCell ref="K151:L151"/>
    <mergeCell ref="C142:D142"/>
    <mergeCell ref="E142:F142"/>
    <mergeCell ref="I142:J142"/>
    <mergeCell ref="K142:L142"/>
    <mergeCell ref="C143:D143"/>
    <mergeCell ref="E143:F143"/>
    <mergeCell ref="I143:J143"/>
    <mergeCell ref="K143:L143"/>
    <mergeCell ref="C144:D144"/>
    <mergeCell ref="E144:F144"/>
    <mergeCell ref="I144:J144"/>
    <mergeCell ref="K144:L144"/>
    <mergeCell ref="C145:D145"/>
    <mergeCell ref="E145:F145"/>
    <mergeCell ref="I145:J145"/>
    <mergeCell ref="K145:L145"/>
    <mergeCell ref="C146:D146"/>
    <mergeCell ref="E146:F146"/>
    <mergeCell ref="I146:J146"/>
    <mergeCell ref="K146:L146"/>
    <mergeCell ref="I137:J137"/>
    <mergeCell ref="K137:L137"/>
    <mergeCell ref="C138:D138"/>
    <mergeCell ref="E138:F138"/>
    <mergeCell ref="I138:J138"/>
    <mergeCell ref="K138:L138"/>
    <mergeCell ref="A137:G137"/>
    <mergeCell ref="I139:J139"/>
    <mergeCell ref="K139:L139"/>
    <mergeCell ref="C140:D140"/>
    <mergeCell ref="E140:F140"/>
    <mergeCell ref="I140:J140"/>
    <mergeCell ref="K140:L140"/>
    <mergeCell ref="A139:G139"/>
    <mergeCell ref="C141:D141"/>
    <mergeCell ref="E141:F141"/>
    <mergeCell ref="I141:J141"/>
    <mergeCell ref="K141:L141"/>
    <mergeCell ref="C132:D132"/>
    <mergeCell ref="E132:F132"/>
    <mergeCell ref="I132:J132"/>
    <mergeCell ref="K132:L132"/>
    <mergeCell ref="C133:D133"/>
    <mergeCell ref="E133:F133"/>
    <mergeCell ref="I133:J133"/>
    <mergeCell ref="K133:L133"/>
    <mergeCell ref="C134:D134"/>
    <mergeCell ref="E134:F134"/>
    <mergeCell ref="I134:J134"/>
    <mergeCell ref="K134:L134"/>
    <mergeCell ref="I135:J135"/>
    <mergeCell ref="K135:L135"/>
    <mergeCell ref="C136:D136"/>
    <mergeCell ref="E136:F136"/>
    <mergeCell ref="I136:J136"/>
    <mergeCell ref="K136:L136"/>
    <mergeCell ref="A135:G135"/>
    <mergeCell ref="I127:J127"/>
    <mergeCell ref="K127:L127"/>
    <mergeCell ref="C128:D128"/>
    <mergeCell ref="E128:F128"/>
    <mergeCell ref="I128:J128"/>
    <mergeCell ref="K128:L128"/>
    <mergeCell ref="C127:D127"/>
    <mergeCell ref="E127:F127"/>
    <mergeCell ref="I129:J129"/>
    <mergeCell ref="K129:L129"/>
    <mergeCell ref="C130:D130"/>
    <mergeCell ref="E130:F130"/>
    <mergeCell ref="I130:J130"/>
    <mergeCell ref="K130:L130"/>
    <mergeCell ref="C129:D129"/>
    <mergeCell ref="E129:F129"/>
    <mergeCell ref="C131:D131"/>
    <mergeCell ref="E131:F131"/>
    <mergeCell ref="I131:J131"/>
    <mergeCell ref="K131:L131"/>
    <mergeCell ref="C122:D122"/>
    <mergeCell ref="E122:F122"/>
    <mergeCell ref="I122:J122"/>
    <mergeCell ref="K122:L122"/>
    <mergeCell ref="C123:D123"/>
    <mergeCell ref="E123:F123"/>
    <mergeCell ref="I123:J123"/>
    <mergeCell ref="K123:L123"/>
    <mergeCell ref="C124:D124"/>
    <mergeCell ref="E124:F124"/>
    <mergeCell ref="I124:J124"/>
    <mergeCell ref="K124:L124"/>
    <mergeCell ref="I125:J125"/>
    <mergeCell ref="K125:L125"/>
    <mergeCell ref="C126:D126"/>
    <mergeCell ref="E126:F126"/>
    <mergeCell ref="I126:J126"/>
    <mergeCell ref="K126:L126"/>
    <mergeCell ref="C125:D125"/>
    <mergeCell ref="E125:F125"/>
    <mergeCell ref="C117:D117"/>
    <mergeCell ref="E117:F117"/>
    <mergeCell ref="I117:J117"/>
    <mergeCell ref="K117:L117"/>
    <mergeCell ref="C118:D118"/>
    <mergeCell ref="E118:F118"/>
    <mergeCell ref="I118:J118"/>
    <mergeCell ref="K118:L118"/>
    <mergeCell ref="C119:D119"/>
    <mergeCell ref="E119:F119"/>
    <mergeCell ref="I119:J119"/>
    <mergeCell ref="K119:L119"/>
    <mergeCell ref="C120:D120"/>
    <mergeCell ref="E120:F120"/>
    <mergeCell ref="I120:J120"/>
    <mergeCell ref="K120:L120"/>
    <mergeCell ref="C121:D121"/>
    <mergeCell ref="E121:F121"/>
    <mergeCell ref="I121:J121"/>
    <mergeCell ref="K121:L121"/>
    <mergeCell ref="C112:D112"/>
    <mergeCell ref="E112:F112"/>
    <mergeCell ref="I112:J112"/>
    <mergeCell ref="K112:L112"/>
    <mergeCell ref="C113:D113"/>
    <mergeCell ref="E113:F113"/>
    <mergeCell ref="I113:J113"/>
    <mergeCell ref="K113:L113"/>
    <mergeCell ref="C114:D114"/>
    <mergeCell ref="E114:F114"/>
    <mergeCell ref="I114:J114"/>
    <mergeCell ref="K114:L114"/>
    <mergeCell ref="C115:D115"/>
    <mergeCell ref="E115:F115"/>
    <mergeCell ref="I115:J115"/>
    <mergeCell ref="K115:L115"/>
    <mergeCell ref="C116:D116"/>
    <mergeCell ref="E116:F116"/>
    <mergeCell ref="I116:J116"/>
    <mergeCell ref="K116:L116"/>
    <mergeCell ref="C107:D107"/>
    <mergeCell ref="E107:F107"/>
    <mergeCell ref="I107:J107"/>
    <mergeCell ref="K107:L107"/>
    <mergeCell ref="I108:J108"/>
    <mergeCell ref="K108:L108"/>
    <mergeCell ref="A108:G108"/>
    <mergeCell ref="C109:D109"/>
    <mergeCell ref="E109:F109"/>
    <mergeCell ref="I109:J109"/>
    <mergeCell ref="K109:L109"/>
    <mergeCell ref="I110:J110"/>
    <mergeCell ref="K110:L110"/>
    <mergeCell ref="A110:G110"/>
    <mergeCell ref="C111:D111"/>
    <mergeCell ref="E111:F111"/>
    <mergeCell ref="I111:J111"/>
    <mergeCell ref="K111:L111"/>
    <mergeCell ref="I102:J102"/>
    <mergeCell ref="K102:L102"/>
    <mergeCell ref="C102:D102"/>
    <mergeCell ref="E102:F102"/>
    <mergeCell ref="C103:D103"/>
    <mergeCell ref="E103:F103"/>
    <mergeCell ref="I103:J103"/>
    <mergeCell ref="K103:L103"/>
    <mergeCell ref="I104:J104"/>
    <mergeCell ref="K104:L104"/>
    <mergeCell ref="A104:G104"/>
    <mergeCell ref="C105:D105"/>
    <mergeCell ref="E105:F105"/>
    <mergeCell ref="I105:J105"/>
    <mergeCell ref="K105:L105"/>
    <mergeCell ref="C106:D106"/>
    <mergeCell ref="E106:F106"/>
    <mergeCell ref="I106:J106"/>
    <mergeCell ref="K106:L106"/>
    <mergeCell ref="C97:D97"/>
    <mergeCell ref="E97:F97"/>
    <mergeCell ref="I97:J97"/>
    <mergeCell ref="K97:L97"/>
    <mergeCell ref="C98:D98"/>
    <mergeCell ref="E98:F98"/>
    <mergeCell ref="I98:J98"/>
    <mergeCell ref="K98:L98"/>
    <mergeCell ref="C99:D99"/>
    <mergeCell ref="E99:F99"/>
    <mergeCell ref="I99:J99"/>
    <mergeCell ref="K99:L99"/>
    <mergeCell ref="A100:G100"/>
    <mergeCell ref="I100:J100"/>
    <mergeCell ref="K100:L100"/>
    <mergeCell ref="C101:D101"/>
    <mergeCell ref="E101:F101"/>
    <mergeCell ref="I101:J101"/>
    <mergeCell ref="K101:L101"/>
    <mergeCell ref="I92:J92"/>
    <mergeCell ref="K92:L92"/>
    <mergeCell ref="C92:D92"/>
    <mergeCell ref="E92:F92"/>
    <mergeCell ref="C93:D93"/>
    <mergeCell ref="E93:F93"/>
    <mergeCell ref="I93:J93"/>
    <mergeCell ref="K93:L93"/>
    <mergeCell ref="C94:D94"/>
    <mergeCell ref="E94:F94"/>
    <mergeCell ref="I94:J94"/>
    <mergeCell ref="K94:L94"/>
    <mergeCell ref="C95:D95"/>
    <mergeCell ref="E95:F95"/>
    <mergeCell ref="I95:J95"/>
    <mergeCell ref="K95:L95"/>
    <mergeCell ref="I96:J96"/>
    <mergeCell ref="K96:L96"/>
    <mergeCell ref="C96:D96"/>
    <mergeCell ref="E96:F96"/>
    <mergeCell ref="C87:D87"/>
    <mergeCell ref="E87:F87"/>
    <mergeCell ref="I87:J87"/>
    <mergeCell ref="K87:L87"/>
    <mergeCell ref="C88:D88"/>
    <mergeCell ref="E88:F88"/>
    <mergeCell ref="I88:J88"/>
    <mergeCell ref="K88:L88"/>
    <mergeCell ref="C89:D89"/>
    <mergeCell ref="E89:F89"/>
    <mergeCell ref="I89:J89"/>
    <mergeCell ref="K89:L89"/>
    <mergeCell ref="C90:D90"/>
    <mergeCell ref="E90:F90"/>
    <mergeCell ref="I90:J90"/>
    <mergeCell ref="K90:L90"/>
    <mergeCell ref="C91:D91"/>
    <mergeCell ref="E91:F91"/>
    <mergeCell ref="I91:J91"/>
    <mergeCell ref="K91:L91"/>
    <mergeCell ref="C82:D82"/>
    <mergeCell ref="E82:F82"/>
    <mergeCell ref="I82:J82"/>
    <mergeCell ref="K82:L82"/>
    <mergeCell ref="C83:D83"/>
    <mergeCell ref="E83:F83"/>
    <mergeCell ref="I83:J83"/>
    <mergeCell ref="K83:L83"/>
    <mergeCell ref="I84:J84"/>
    <mergeCell ref="K84:L84"/>
    <mergeCell ref="A84:G84"/>
    <mergeCell ref="C85:D85"/>
    <mergeCell ref="E85:F85"/>
    <mergeCell ref="I85:J85"/>
    <mergeCell ref="K85:L85"/>
    <mergeCell ref="C86:D86"/>
    <mergeCell ref="E86:F86"/>
    <mergeCell ref="I86:J86"/>
    <mergeCell ref="K86:L86"/>
    <mergeCell ref="C77:D77"/>
    <mergeCell ref="E77:F77"/>
    <mergeCell ref="I77:J77"/>
    <mergeCell ref="K77:L77"/>
    <mergeCell ref="C78:D78"/>
    <mergeCell ref="E78:F78"/>
    <mergeCell ref="I78:J78"/>
    <mergeCell ref="K78:L78"/>
    <mergeCell ref="C79:D79"/>
    <mergeCell ref="E79:F79"/>
    <mergeCell ref="I79:J79"/>
    <mergeCell ref="K79:L79"/>
    <mergeCell ref="I80:J80"/>
    <mergeCell ref="K80:L80"/>
    <mergeCell ref="A80:G80"/>
    <mergeCell ref="C81:D81"/>
    <mergeCell ref="E81:F81"/>
    <mergeCell ref="I81:J81"/>
    <mergeCell ref="K81:L81"/>
    <mergeCell ref="C72:D72"/>
    <mergeCell ref="E72:F72"/>
    <mergeCell ref="I72:J72"/>
    <mergeCell ref="K72:L72"/>
    <mergeCell ref="I73:J73"/>
    <mergeCell ref="K73:L73"/>
    <mergeCell ref="C74:D74"/>
    <mergeCell ref="E74:F74"/>
    <mergeCell ref="I74:J74"/>
    <mergeCell ref="K74:L74"/>
    <mergeCell ref="C73:D73"/>
    <mergeCell ref="E73:F73"/>
    <mergeCell ref="C75:D75"/>
    <mergeCell ref="E75:F75"/>
    <mergeCell ref="I75:J75"/>
    <mergeCell ref="K75:L75"/>
    <mergeCell ref="I76:J76"/>
    <mergeCell ref="K76:L76"/>
    <mergeCell ref="C76:D76"/>
    <mergeCell ref="E76:F76"/>
    <mergeCell ref="C67:D67"/>
    <mergeCell ref="E67:F67"/>
    <mergeCell ref="I67:J67"/>
    <mergeCell ref="K67:L67"/>
    <mergeCell ref="C68:D68"/>
    <mergeCell ref="E68:F68"/>
    <mergeCell ref="I68:J68"/>
    <mergeCell ref="K68:L68"/>
    <mergeCell ref="I69:J69"/>
    <mergeCell ref="K69:L69"/>
    <mergeCell ref="C70:D70"/>
    <mergeCell ref="E70:F70"/>
    <mergeCell ref="I70:J70"/>
    <mergeCell ref="K70:L70"/>
    <mergeCell ref="A69:G69"/>
    <mergeCell ref="C71:D71"/>
    <mergeCell ref="E71:F71"/>
    <mergeCell ref="I71:J71"/>
    <mergeCell ref="K71:L71"/>
    <mergeCell ref="I62:J62"/>
    <mergeCell ref="K62:L62"/>
    <mergeCell ref="C62:D62"/>
    <mergeCell ref="E62:F62"/>
    <mergeCell ref="C63:D63"/>
    <mergeCell ref="E63:F63"/>
    <mergeCell ref="I63:J63"/>
    <mergeCell ref="K63:L63"/>
    <mergeCell ref="C64:D64"/>
    <mergeCell ref="E64:F64"/>
    <mergeCell ref="I64:J64"/>
    <mergeCell ref="K64:L64"/>
    <mergeCell ref="C65:D65"/>
    <mergeCell ref="E65:F65"/>
    <mergeCell ref="I65:J65"/>
    <mergeCell ref="K65:L65"/>
    <mergeCell ref="C66:D66"/>
    <mergeCell ref="E66:F66"/>
    <mergeCell ref="I66:J66"/>
    <mergeCell ref="K66:L66"/>
    <mergeCell ref="C58:D58"/>
    <mergeCell ref="E58:F58"/>
    <mergeCell ref="I58:J58"/>
    <mergeCell ref="K58:L58"/>
    <mergeCell ref="A57:G57"/>
    <mergeCell ref="C59:D59"/>
    <mergeCell ref="E59:F59"/>
    <mergeCell ref="I59:J59"/>
    <mergeCell ref="K59:L59"/>
    <mergeCell ref="C60:D60"/>
    <mergeCell ref="E60:F60"/>
    <mergeCell ref="I60:J60"/>
    <mergeCell ref="K60:L60"/>
    <mergeCell ref="C61:D61"/>
    <mergeCell ref="E61:F61"/>
    <mergeCell ref="I61:J61"/>
    <mergeCell ref="K61:L61"/>
    <mergeCell ref="C53:D53"/>
    <mergeCell ref="E53:F53"/>
    <mergeCell ref="I53:J53"/>
    <mergeCell ref="K53:L53"/>
    <mergeCell ref="C54:D54"/>
    <mergeCell ref="E54:F54"/>
    <mergeCell ref="I54:J54"/>
    <mergeCell ref="K54:L54"/>
    <mergeCell ref="C55:D55"/>
    <mergeCell ref="E55:F55"/>
    <mergeCell ref="I55:J55"/>
    <mergeCell ref="K55:L55"/>
    <mergeCell ref="C56:D56"/>
    <mergeCell ref="E56:F56"/>
    <mergeCell ref="I56:J56"/>
    <mergeCell ref="K56:L56"/>
    <mergeCell ref="I57:J57"/>
    <mergeCell ref="K57:L57"/>
    <mergeCell ref="C48:D48"/>
    <mergeCell ref="E48:F48"/>
    <mergeCell ref="I48:J48"/>
    <mergeCell ref="K48:L48"/>
    <mergeCell ref="A47:G47"/>
    <mergeCell ref="I49:J49"/>
    <mergeCell ref="K49:L49"/>
    <mergeCell ref="I50:J50"/>
    <mergeCell ref="K50:L50"/>
    <mergeCell ref="A49:G49"/>
    <mergeCell ref="C50:D50"/>
    <mergeCell ref="E50:F50"/>
    <mergeCell ref="I51:J51"/>
    <mergeCell ref="K51:L51"/>
    <mergeCell ref="C52:D52"/>
    <mergeCell ref="E52:F52"/>
    <mergeCell ref="I52:J52"/>
    <mergeCell ref="K52:L52"/>
    <mergeCell ref="A51:G51"/>
    <mergeCell ref="C43:D43"/>
    <mergeCell ref="E43:F43"/>
    <mergeCell ref="I43:J43"/>
    <mergeCell ref="K43:L43"/>
    <mergeCell ref="I44:J44"/>
    <mergeCell ref="K44:L44"/>
    <mergeCell ref="C44:D44"/>
    <mergeCell ref="E44:F44"/>
    <mergeCell ref="C45:D45"/>
    <mergeCell ref="E45:F45"/>
    <mergeCell ref="I45:J45"/>
    <mergeCell ref="K45:L45"/>
    <mergeCell ref="C46:D46"/>
    <mergeCell ref="E46:F46"/>
    <mergeCell ref="I46:J46"/>
    <mergeCell ref="K46:L46"/>
    <mergeCell ref="I47:J47"/>
    <mergeCell ref="K47:L47"/>
    <mergeCell ref="C38:D38"/>
    <mergeCell ref="E38:F38"/>
    <mergeCell ref="I38:J38"/>
    <mergeCell ref="K38:L38"/>
    <mergeCell ref="C39:D39"/>
    <mergeCell ref="E39:F39"/>
    <mergeCell ref="I39:J39"/>
    <mergeCell ref="K39:L39"/>
    <mergeCell ref="I40:J40"/>
    <mergeCell ref="K40:L40"/>
    <mergeCell ref="C40:D40"/>
    <mergeCell ref="E40:F40"/>
    <mergeCell ref="C41:D41"/>
    <mergeCell ref="E41:F41"/>
    <mergeCell ref="I41:J41"/>
    <mergeCell ref="K41:L41"/>
    <mergeCell ref="I42:J42"/>
    <mergeCell ref="K42:L42"/>
    <mergeCell ref="C42:D42"/>
    <mergeCell ref="E42:F42"/>
    <mergeCell ref="C33:D33"/>
    <mergeCell ref="E33:F33"/>
    <mergeCell ref="I33:J33"/>
    <mergeCell ref="K33:L33"/>
    <mergeCell ref="C34:D34"/>
    <mergeCell ref="E34:F34"/>
    <mergeCell ref="I34:J34"/>
    <mergeCell ref="K34:L34"/>
    <mergeCell ref="C35:D35"/>
    <mergeCell ref="E35:F35"/>
    <mergeCell ref="I35:J35"/>
    <mergeCell ref="K35:L35"/>
    <mergeCell ref="C36:D36"/>
    <mergeCell ref="E36:F36"/>
    <mergeCell ref="I36:J36"/>
    <mergeCell ref="K36:L36"/>
    <mergeCell ref="C37:D37"/>
    <mergeCell ref="E37:F37"/>
    <mergeCell ref="I37:J37"/>
    <mergeCell ref="K37:L37"/>
    <mergeCell ref="C28:D28"/>
    <mergeCell ref="E28:F28"/>
    <mergeCell ref="I28:J28"/>
    <mergeCell ref="K28:L28"/>
    <mergeCell ref="C29:D29"/>
    <mergeCell ref="E29:F29"/>
    <mergeCell ref="I29:J29"/>
    <mergeCell ref="K29:L29"/>
    <mergeCell ref="I30:J30"/>
    <mergeCell ref="K30:L30"/>
    <mergeCell ref="A30:G30"/>
    <mergeCell ref="C31:D31"/>
    <mergeCell ref="E31:F31"/>
    <mergeCell ref="I31:J31"/>
    <mergeCell ref="K31:L31"/>
    <mergeCell ref="C32:D32"/>
    <mergeCell ref="E32:F32"/>
    <mergeCell ref="I32:J32"/>
    <mergeCell ref="K32:L32"/>
    <mergeCell ref="A6:G6"/>
    <mergeCell ref="J6:K6"/>
    <mergeCell ref="A7:G7"/>
    <mergeCell ref="J7:K7"/>
    <mergeCell ref="A8:G8"/>
    <mergeCell ref="J8:K8"/>
    <mergeCell ref="J12:K12"/>
    <mergeCell ref="A13:G13"/>
    <mergeCell ref="I25:J25"/>
    <mergeCell ref="K25:L25"/>
    <mergeCell ref="C26:D26"/>
    <mergeCell ref="E26:F26"/>
    <mergeCell ref="I26:J26"/>
    <mergeCell ref="K26:L26"/>
    <mergeCell ref="A25:G25"/>
    <mergeCell ref="C27:D27"/>
    <mergeCell ref="E27:F27"/>
    <mergeCell ref="I27:J27"/>
    <mergeCell ref="K27:L27"/>
    <mergeCell ref="A18:M18"/>
    <mergeCell ref="C19:D19"/>
    <mergeCell ref="A20:D20"/>
    <mergeCell ref="E20:F20"/>
    <mergeCell ref="A21:G21"/>
    <mergeCell ref="I21:J21"/>
    <mergeCell ref="K21:L21"/>
    <mergeCell ref="J13:K13"/>
    <mergeCell ref="A1:L1"/>
    <mergeCell ref="A2:G2"/>
    <mergeCell ref="J2:K2"/>
    <mergeCell ref="A3:G3"/>
    <mergeCell ref="J3:K3"/>
    <mergeCell ref="A11:G11"/>
    <mergeCell ref="J11:K11"/>
    <mergeCell ref="A12:G12"/>
    <mergeCell ref="A23:G23"/>
    <mergeCell ref="I23:J23"/>
    <mergeCell ref="K23:L23"/>
    <mergeCell ref="C24:D24"/>
    <mergeCell ref="E24:F24"/>
    <mergeCell ref="I24:J24"/>
    <mergeCell ref="K24:L24"/>
    <mergeCell ref="I22:J22"/>
    <mergeCell ref="K22:L22"/>
    <mergeCell ref="C22:D22"/>
    <mergeCell ref="E22:F22"/>
    <mergeCell ref="E19:F19"/>
    <mergeCell ref="I19:J19"/>
    <mergeCell ref="K19:L19"/>
    <mergeCell ref="I20:J20"/>
    <mergeCell ref="K20:L20"/>
    <mergeCell ref="A4:G4"/>
    <mergeCell ref="J4:K4"/>
    <mergeCell ref="A9:G9"/>
    <mergeCell ref="J9:K9"/>
    <mergeCell ref="A10:G10"/>
    <mergeCell ref="J10:K10"/>
    <mergeCell ref="A5:G5"/>
    <mergeCell ref="J5:K5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2A99104EEF946AAB3A4B4839703D2" ma:contentTypeVersion="17" ma:contentTypeDescription="Create a new document." ma:contentTypeScope="" ma:versionID="e18887abb4a6408328eb2e2f76554c21">
  <xsd:schema xmlns:xsd="http://www.w3.org/2001/XMLSchema" xmlns:xs="http://www.w3.org/2001/XMLSchema" xmlns:p="http://schemas.microsoft.com/office/2006/metadata/properties" xmlns:ns1="http://schemas.microsoft.com/sharepoint/v3" xmlns:ns3="a5696997-3097-4064-8545-aef17f0f05cd" xmlns:ns4="50742e05-3e9c-40df-adc3-63b4ef3d0f4f" targetNamespace="http://schemas.microsoft.com/office/2006/metadata/properties" ma:root="true" ma:fieldsID="02dccbdffa14a283e76ba9ebb0233cba" ns1:_="" ns3:_="" ns4:_="">
    <xsd:import namespace="http://schemas.microsoft.com/sharepoint/v3"/>
    <xsd:import namespace="a5696997-3097-4064-8545-aef17f0f05cd"/>
    <xsd:import namespace="50742e05-3e9c-40df-adc3-63b4ef3d0f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96997-3097-4064-8545-aef17f0f0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42e05-3e9c-40df-adc3-63b4ef3d0f4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haredContentType xmlns="Microsoft.SharePoint.Taxonomy.ContentTypeSync" SourceId="00b5f185-b19a-4336-a4ec-f1b99802f1ef" ContentTypeId="0x01" PreviousValue="false"/>
</file>

<file path=customXml/itemProps1.xml><?xml version="1.0" encoding="utf-8"?>
<ds:datastoreItem xmlns:ds="http://schemas.openxmlformats.org/officeDocument/2006/customXml" ds:itemID="{2B0DEE21-1156-48E4-9553-9F78B5A55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696997-3097-4064-8545-aef17f0f05cd"/>
    <ds:schemaRef ds:uri="50742e05-3e9c-40df-adc3-63b4ef3d0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95C40E-DEDC-4921-94B9-3A2433EE9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D0A3B-6B10-4601-AB6F-2F571C3BDB51}">
  <ds:schemaRefs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a5696997-3097-4064-8545-aef17f0f05cd"/>
    <ds:schemaRef ds:uri="http://purl.org/dc/elements/1.1/"/>
    <ds:schemaRef ds:uri="http://schemas.microsoft.com/office/infopath/2007/PartnerControls"/>
    <ds:schemaRef ds:uri="http://schemas.microsoft.com/office/2006/metadata/properties"/>
    <ds:schemaRef ds:uri="50742e05-3e9c-40df-adc3-63b4ef3d0f4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124F0A6-1117-4CF0-9453-EDB11A8ACCE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Machinepark 2019</vt:lpstr>
      <vt:lpstr>Consumptions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Rutten, Stijn</dc:creator>
  <cp:lastModifiedBy>Moesman, Johan (CD)</cp:lastModifiedBy>
  <dcterms:created xsi:type="dcterms:W3CDTF">2019-11-14T08:25:12Z</dcterms:created>
  <dcterms:modified xsi:type="dcterms:W3CDTF">2020-02-20T13:48:52Z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d6a3f1-13ee-4193-aae5-4c5d46d7a876_Enabled">
    <vt:lpwstr>True</vt:lpwstr>
  </property>
  <property fmtid="{D5CDD505-2E9C-101B-9397-08002B2CF9AE}" pid="3" name="MSIP_Label_6fd6a3f1-13ee-4193-aae5-4c5d46d7a876_SiteId">
    <vt:lpwstr>22d30701-ec5e-4bdc-ba4f-b9234053b0a9</vt:lpwstr>
  </property>
  <property fmtid="{D5CDD505-2E9C-101B-9397-08002B2CF9AE}" pid="4" name="MSIP_Label_6fd6a3f1-13ee-4193-aae5-4c5d46d7a876_Owner">
    <vt:lpwstr>stijn.rutten@jdecoffee.com</vt:lpwstr>
  </property>
  <property fmtid="{D5CDD505-2E9C-101B-9397-08002B2CF9AE}" pid="5" name="MSIP_Label_6fd6a3f1-13ee-4193-aae5-4c5d46d7a876_SetDate">
    <vt:lpwstr>2020-01-13T09:32:18.8702136Z</vt:lpwstr>
  </property>
  <property fmtid="{D5CDD505-2E9C-101B-9397-08002B2CF9AE}" pid="6" name="MSIP_Label_6fd6a3f1-13ee-4193-aae5-4c5d46d7a876_Name">
    <vt:lpwstr>Confidential</vt:lpwstr>
  </property>
  <property fmtid="{D5CDD505-2E9C-101B-9397-08002B2CF9AE}" pid="7" name="MSIP_Label_6fd6a3f1-13ee-4193-aae5-4c5d46d7a876_Application">
    <vt:lpwstr>Microsoft Azure Information Protection</vt:lpwstr>
  </property>
  <property fmtid="{D5CDD505-2E9C-101B-9397-08002B2CF9AE}" pid="8" name="MSIP_Label_6fd6a3f1-13ee-4193-aae5-4c5d46d7a876_Extended_MSFT_Method">
    <vt:lpwstr>Automatic</vt:lpwstr>
  </property>
  <property fmtid="{D5CDD505-2E9C-101B-9397-08002B2CF9AE}" pid="9" name="Sensitivity">
    <vt:lpwstr>Confidential</vt:lpwstr>
  </property>
  <property fmtid="{D5CDD505-2E9C-101B-9397-08002B2CF9AE}" pid="10" name="ContentTypeId">
    <vt:lpwstr>0x010100C112A99104EEF946AAB3A4B4839703D2</vt:lpwstr>
  </property>
  <property fmtid="{D5CDD505-2E9C-101B-9397-08002B2CF9AE}" pid="11" name="BExAnalyzer_OldName">
    <vt:lpwstr>Bijlage 10 Consumpties en automaten.xlsx</vt:lpwstr>
  </property>
</Properties>
</file>