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25" windowWidth="28380" windowHeight="12210"/>
  </bookViews>
  <sheets>
    <sheet name="Wensenlijst" sheetId="1" r:id="rId1"/>
    <sheet name="Keuze" sheetId="2" state="hidden" r:id="rId2"/>
  </sheets>
  <definedNames>
    <definedName name="_xlnm._FilterDatabase" localSheetId="0" hidden="1">Wensenlijst!$A$6:$D$66</definedName>
    <definedName name="_xlnm.Print_Titles" localSheetId="0">Wensenlijst!$6:$6</definedName>
  </definedNames>
  <calcPr calcId="145621"/>
</workbook>
</file>

<file path=xl/calcChain.xml><?xml version="1.0" encoding="utf-8"?>
<calcChain xmlns="http://schemas.openxmlformats.org/spreadsheetml/2006/main">
  <c r="F68" i="1" l="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7" i="1"/>
</calcChain>
</file>

<file path=xl/sharedStrings.xml><?xml version="1.0" encoding="utf-8"?>
<sst xmlns="http://schemas.openxmlformats.org/spreadsheetml/2006/main" count="257" uniqueCount="149">
  <si>
    <t>Activiteit</t>
  </si>
  <si>
    <t>Eigenschappen / Handelingen</t>
  </si>
  <si>
    <t>Weging</t>
  </si>
  <si>
    <t>W1</t>
  </si>
  <si>
    <t>Factureren</t>
  </si>
  <si>
    <t>De gebruiker kan de facturen die via de e-mail naar klanten worden gestuurd voorzien van een link zodat gelijk naar de IDEAL pagina kan worden gegaan.</t>
  </si>
  <si>
    <t>W2</t>
  </si>
  <si>
    <t>Funct. Beheer/applicatiebeheer</t>
  </si>
  <si>
    <t>De gebruiker kan een help functie raadplegen, dat wordt geupdated en bijgehouden wordt door de leverancier.</t>
  </si>
  <si>
    <t>W3</t>
  </si>
  <si>
    <t>Indien nodig, mogelijk en beschikbaar een DEMO omgeving voor training en instructie doeleinden.</t>
  </si>
  <si>
    <t>W4</t>
  </si>
  <si>
    <t>Een communicatie middel tijdens het overnemen van een kassasysteem bijvoorbeeld door middel van een chatbox</t>
  </si>
  <si>
    <t>W5</t>
  </si>
  <si>
    <t>Kassa</t>
  </si>
  <si>
    <t>Individuele registratie van een kaartje, maar de mogelijkheid collectief te betalen. Het is mogelijk om per bezoeker vast te leggen dat deze is geweest, maar dat de betaling door een andere bezoeker is verricht. Denk aan ouder die 3 kaartjes koopt. Niet de ouder is 3 x geweest, maar de ouder en 2 kinderen.</t>
  </si>
  <si>
    <t>W6</t>
  </si>
  <si>
    <t>Op een extra scherm (niet de kassa) is zichtbaar wie er op dat moment door de speedgates gaat. Dus foto inclusief naw gegevens.</t>
  </si>
  <si>
    <t>W7</t>
  </si>
  <si>
    <t>Mogelijkheid tot het plaatsen van een (mobiele) zuil in algemene ruimtes waar artikelen kunnen worden aangeschaft (incl. afrekenen) en kan worden ingeschreven voor zwemles.</t>
  </si>
  <si>
    <t>W8</t>
  </si>
  <si>
    <t>M.b.t. afrekenen zijn er in het kassascherm knoppen t.b.v. biljetkeuze (bijv. knop €20,- of knop €50,-)</t>
  </si>
  <si>
    <t>W9</t>
  </si>
  <si>
    <t>In het kassasysteem kan per dag en tijdsvak ingesteld worden of de Bon automatisch wordt geprint.</t>
  </si>
  <si>
    <t>W10</t>
  </si>
  <si>
    <t>Bij de aanschaf van bepaalde artikelen moet de kassa-lade altijd worden aangestuurd. Ookal wordt er met pin betaald.</t>
  </si>
  <si>
    <t>W11</t>
  </si>
  <si>
    <t>De geldigheidsduur van een abonnement heeft bij verkoop een defaultwaarde. Dit is per type abonnement in te stellen en handmatig te wijzigen.</t>
  </si>
  <si>
    <t>W12</t>
  </si>
  <si>
    <t>Retourpinnen is mogelijk</t>
  </si>
  <si>
    <t>W13</t>
  </si>
  <si>
    <t>Koppelingen</t>
  </si>
  <si>
    <t>Het is mogelijk om e-mails vanuit de applicatie Outlook te slepen naar het reserveringssysteem. Hierdoor is ook de e-mailhistorie rondom een reservering of contract terug te vinden in het systeem.</t>
  </si>
  <si>
    <t>W14</t>
  </si>
  <si>
    <t>Lesgroepen</t>
  </si>
  <si>
    <t>Het is mogelijk om media (stuurkaarten of filmpjes) te koppelen aan bepaalde normen van het zwemniveau. Deze zijn oproepbaar via de tablet.</t>
  </si>
  <si>
    <t>W15</t>
  </si>
  <si>
    <t>Mailen</t>
  </si>
  <si>
    <t>Het systeem moet verzonden brieven kunnen vastleggen.</t>
  </si>
  <si>
    <t>W16</t>
  </si>
  <si>
    <t xml:space="preserve">Het moet mogelijk zijn aan een geselecteerde groep klanten of individuele klanten correspondentie te versturen via bijvoorbeeld de app van het zwemvolgsysteem, sms, etc. Denk hierbij aan een uitnodiging voor diploma zwemmen of het meenemen van kleding voor een kledingles. </t>
  </si>
  <si>
    <t>W17</t>
  </si>
  <si>
    <t>Online</t>
  </si>
  <si>
    <t>De klant kan bij een online aanvraag bijlagen meesturen.</t>
  </si>
  <si>
    <t>W18</t>
  </si>
  <si>
    <t xml:space="preserve">De klant krijgt bij een niet beschikbare tijd een alternatief te zien. </t>
  </si>
  <si>
    <t>W19</t>
  </si>
  <si>
    <t>Een leerling kan via het internet of app zijn vorderingen bekijken. Het is mogelijk om in te stellen wat je zichtbaar laat zijn en of je iets zichtbaar laat zijn. Daarnaast moet zichtbaar zijn van wanneer de data die wordt getoond voor het laatst geactualiseerd is.</t>
  </si>
  <si>
    <t>W20</t>
  </si>
  <si>
    <t>Een leerling kan via internet of app zijn afwezigheid met reden van tevoren doorgeven. Deze afwezigheid wordt vervolgens automatisch verwerkt in de presentielijst van de betreffende zwemlesgroep.</t>
  </si>
  <si>
    <t>W21</t>
  </si>
  <si>
    <t>Een leerling kan via internet zijn aanwezigheidsgeschiedenis raadplegen.</t>
  </si>
  <si>
    <t>W22</t>
  </si>
  <si>
    <t>Tarieven kunnen (ook) gekoppeld worden aan locatie en tijdstip (stimuleren van inhuur tijdens laagseizoen)</t>
  </si>
  <si>
    <t>W23</t>
  </si>
  <si>
    <t>De gebruiker kan de termijn waarbinnen gereserveerd kan worden via de online mogelijkheden aanpassen.</t>
  </si>
  <si>
    <t>W24</t>
  </si>
  <si>
    <t>De klant kan korting inzetten tijdens het maken van een reservering.</t>
  </si>
  <si>
    <t>W25</t>
  </si>
  <si>
    <t>Indien de klant geen Vervoer heeft gekozen, dan mag het niet mogelijk zijn een afleveradres in te voeren</t>
  </si>
  <si>
    <t>W26</t>
  </si>
  <si>
    <t>Indien de klant geen Verhuur artikelen heeft gekozen, mag het aflever adres niet wijzigbaar zijn.</t>
  </si>
  <si>
    <t>W27</t>
  </si>
  <si>
    <t>Als men (na het plaatsen van een artikel in de winkelwagen) kiest voor 'Verder winkelen' dan moet teruggekeerd worden met behoud van het laatst gebruikte filter: ingevulde data en gefilterde artikelgroepen</t>
  </si>
  <si>
    <t>W28</t>
  </si>
  <si>
    <t>In de winkelwagen moet per artikel het gevraagde aantal getoond worden en gewijzigd kunnen worden.</t>
  </si>
  <si>
    <t>W29</t>
  </si>
  <si>
    <t>Zolang de bestelling niet definitief geplaatst is, moet de knop 'Verder winkelen' in de Winkelwagen zichtbaar zijn.</t>
  </si>
  <si>
    <t>W30</t>
  </si>
  <si>
    <t>Het zoekresultaat toont (naast de grafische weergave) de gevonden locaties in een embedded kaart (Google Maps).</t>
  </si>
  <si>
    <t>W31</t>
  </si>
  <si>
    <t>Na het aanklikken van een gezinslid, moet getoond worden of deze voor een wachtlijst is ingeschreven.</t>
  </si>
  <si>
    <t>W32</t>
  </si>
  <si>
    <t xml:space="preserve">Op de webshop moet een klant aan kunnen geven of hij/zij al zwemles heeft gehad.  </t>
  </si>
  <si>
    <t>W33</t>
  </si>
  <si>
    <t>Indien een ooievaarspas product wordt gekocht, controle of ooievaarspasnummer is geregistreerd en of deze nog geldig is. Afhankelijk van de code wordt de korting berekend, uiteraard alleen op de ooievaars producten. Alternatieve oplossing: Indien een ooievaarspas niet als veld wordt gevuld bij het aanmaken / beheren van een account, bij het afrekenen de ooievaarspas laten invoeren.</t>
  </si>
  <si>
    <t>W34</t>
  </si>
  <si>
    <t>Wachtlijstaanmeldingen: Totaaloverzicht hele gezin.</t>
  </si>
  <si>
    <t>W35</t>
  </si>
  <si>
    <t>Het is zowel mogelijk om op zowel loginscherm als op het homescherm teksten te plaatsen. Deze teksten moeten separaat onderhouden kunnen worden.</t>
  </si>
  <si>
    <t>W36</t>
  </si>
  <si>
    <t>Een klant moet zijn plaats op de wachtlijst kunnen controleren</t>
  </si>
  <si>
    <t>W37</t>
  </si>
  <si>
    <t>Een geblokkeerde klant kan wel voor zwemles inschrijven</t>
  </si>
  <si>
    <t>W38</t>
  </si>
  <si>
    <t>Bij de keuze van een klant voor een bepaald artikel, moeten aanbevelingen voor andere artikelen worden gegeven (klanten, die kozen voor dit product, kozen ook voor de volgende producten)</t>
  </si>
  <si>
    <t>W39</t>
  </si>
  <si>
    <t>Authenticatie pas bij afrekenen. Vullen winkelmandje "anoniem"</t>
  </si>
  <si>
    <t>W40</t>
  </si>
  <si>
    <t>Bij aanvraag nieuwe klant check op dubbele klant: signalering voor afdeling: controle op achternaam, geboortedatum</t>
  </si>
  <si>
    <t>W41</t>
  </si>
  <si>
    <t>Er moet een noreply-adres beschikbaar zijn.</t>
  </si>
  <si>
    <t>W42</t>
  </si>
  <si>
    <t>Betalingsmogelijkheden moeten per webshoponderdeel in te stellen zijn (Reserveringen, Lesresultaten, Verhuur, Webshop, Abonnementen)</t>
  </si>
  <si>
    <t>W43</t>
  </si>
  <si>
    <t>Het aantal pageviews en verkeersbronnen moeten raadpleegbaar zijn.</t>
  </si>
  <si>
    <t>W44</t>
  </si>
  <si>
    <t>Het aantal pageviews per browser moet raadpleegbaar zijn. (Internet Explorer, Firefox, Chrome, Safari, etc.)</t>
  </si>
  <si>
    <t>W45</t>
  </si>
  <si>
    <t>Er moet het beheer van de webshop logging plaatsvinden als er instellingen gewijzigd worden. (indirect moet elke FB'er dus zijn eigen login kunnen krijgen)</t>
  </si>
  <si>
    <t>W46</t>
  </si>
  <si>
    <t>Online / Systeem</t>
  </si>
  <si>
    <t>Als de klant zich online niet aan kan melden voor zwemles de verschijnt een melding met reden van weigering</t>
  </si>
  <si>
    <t>W47</t>
  </si>
  <si>
    <t>Een minderjarige wordt ingeschreven onder het account van de ouder waardoor de ouder het kind in kan schrijven voor zwemles, aanschaf kan doen voor het kind, vorderingen kan zien, etc. Het kind wordt wel als individuele klant geregistreerd in het systeem. Het is mogelijk om het kind aan meerdere ouders (verzorgers) te koppelen en meerdere kinderen aan ouders (verzorgers).</t>
  </si>
  <si>
    <t>W48</t>
  </si>
  <si>
    <t>Speedgates</t>
  </si>
  <si>
    <t>Bij meerdere activiteiten kan er bij de poortjes een keuze gemaakt worden voor de activiteit waar men toegang voor wilt verkrijgen. Indien er één activiteit is (tijd check) dan wordt automatische deze gekozen.</t>
  </si>
  <si>
    <t>W49</t>
  </si>
  <si>
    <t>Bij de poortjes is zichtbaar voor de klant hoeveel resterende punten er zijn.</t>
  </si>
  <si>
    <t>W50</t>
  </si>
  <si>
    <t>Het kassascherm laat een dagteller zien. Hierop staan de verkopen van die dag (dienst). Hiermee is indicatief ook de hoeveelheid actuele bezoekers inzichtelijk.</t>
  </si>
  <si>
    <t>W51</t>
  </si>
  <si>
    <t>Per activiteit is in te stellen hoe vaak achter elkaar de unieke pas aangeboden mag worden in een in te stellen tijdsperiode. Hierbij is het wel mogelijk dat verschillende abbonementen aangeboden via verschillende passen.</t>
  </si>
  <si>
    <t>W52</t>
  </si>
  <si>
    <t>De speedgates zijn voorzien van een registratie uitgaande bezoekers (uitteller)</t>
  </si>
  <si>
    <t>W53</t>
  </si>
  <si>
    <t>Sporthallen</t>
  </si>
  <si>
    <t>Er is een koppeling mogelijk tussen het gebouwbeheersysteem welke onder andere de ventilatie en verlichting regelt en het reserverings/toegangssysteem. Hierdoor is het mogelijk dat het licht alleen maar aan gaat als er verhuur in de sporthal is.</t>
  </si>
  <si>
    <t>W54</t>
  </si>
  <si>
    <t>Systeem</t>
  </si>
  <si>
    <t>Het is mogelijk fysieke poststukken in te scannen, te koppelen aan de klant, te raadplegen en te verwijderen.</t>
  </si>
  <si>
    <t>W55</t>
  </si>
  <si>
    <t xml:space="preserve">Het kassascherm kan door FB worden ingericht naar de Wensen van de gebruikers. </t>
  </si>
  <si>
    <t>W56</t>
  </si>
  <si>
    <t>Het is mogelijk meerdere artikelen onder één categorie te plaatsen. Bijvoorbeeld Fitsport is de categorie en aquagym, aquafitness en aquarobic zijn de artikelen.</t>
  </si>
  <si>
    <t>W57</t>
  </si>
  <si>
    <t xml:space="preserve">Het is mogelijk data, conform AVG richtlijnen, te verwijderen. Hierbij is het mogelijk om door de gebruiker termijnen in te stellen en afhankelijkheden. Bijvoorbeeld een persoon die al 2 jaar niet meer heeft gezwommen kan verwijderd worden tenzij er een lopende ontzegging is of recent nog verhuur via de webshop heeft plaats gevonden. </t>
  </si>
  <si>
    <t>W58</t>
  </si>
  <si>
    <t>De applicatie sluit voor het raadplegen en zoeken van persoonsgegevens aan op de BRP Bevragen API zoals binnengemeentelijk aangeboden bij de gemeente Den Haag. De BRP API is conform de landelijk vastgestelde BRP API definitie van VNG</t>
  </si>
  <si>
    <t>W59</t>
  </si>
  <si>
    <t>Verhuur</t>
  </si>
  <si>
    <t>Indien er geen artikelen meer op voorraad zijn, kan de gebruiker de klant op een wachtlijst voor een artikel plaatsen</t>
  </si>
  <si>
    <t>W60</t>
  </si>
  <si>
    <t>Het systeem signaleert bij hoeveel boetegevallen de klant betrokken is.</t>
  </si>
  <si>
    <t>Wens ID</t>
  </si>
  <si>
    <t>Wordt ingevuld bij start van de overeenkomst</t>
  </si>
  <si>
    <t>Ja</t>
  </si>
  <si>
    <t>Nee</t>
  </si>
  <si>
    <t>Maak keuze</t>
  </si>
  <si>
    <t>Inschrijver wordt gevraagd om in de wensenlijst aan te geven of bij de start van de overeenkomst invulling wordt gegeven aan de betreffende wens. Aan iedere wens is een waardering in punten verbonden.</t>
  </si>
  <si>
    <t>Inschrijver wordt uitsluitend de groen gearceerde velden te bewerken.</t>
  </si>
  <si>
    <t>Score</t>
  </si>
  <si>
    <t>Totaal aantal punten wensenlijst Inschrijver</t>
  </si>
  <si>
    <t>Inschrijver:</t>
  </si>
  <si>
    <t>Naam Ondertekenaar:</t>
  </si>
  <si>
    <t>Datum:</t>
  </si>
  <si>
    <t>Handtekening</t>
  </si>
  <si>
    <t>Bijlage 13 Wensenlijst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</si>
</sst>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name val="Calibri"/>
      <family val="2"/>
      <scheme val="minor"/>
    </font>
    <font>
      <b/>
      <sz val="11"/>
      <color theme="0"/>
      <name val="Calibri"/>
      <family val="2"/>
      <scheme val="minor"/>
    </font>
    <font>
      <b/>
      <sz val="18"/>
      <color theme="1"/>
      <name val="Calibri"/>
      <family val="2"/>
      <scheme val="minor"/>
    </font>
    <font>
      <b/>
      <sz val="25"/>
      <color theme="1"/>
      <name val="Calibri"/>
      <family val="2"/>
      <scheme val="minor"/>
    </font>
  </fonts>
  <fills count="5">
    <fill>
      <patternFill patternType="none"/>
    </fill>
    <fill>
      <patternFill patternType="gray125"/>
    </fill>
    <fill>
      <patternFill patternType="solid">
        <fgColor theme="6"/>
        <bgColor indexed="64"/>
      </patternFill>
    </fill>
    <fill>
      <patternFill patternType="solid">
        <fgColor rgb="FF9BBB59"/>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dotted">
        <color auto="1"/>
      </bottom>
      <diagonal/>
    </border>
  </borders>
  <cellStyleXfs count="1">
    <xf numFmtId="0" fontId="0" fillId="0" borderId="0"/>
  </cellStyleXfs>
  <cellXfs count="29">
    <xf numFmtId="0" fontId="0" fillId="0" borderId="0" xfId="0"/>
    <xf numFmtId="0" fontId="0" fillId="0" borderId="0" xfId="0" applyProtection="1"/>
    <xf numFmtId="0" fontId="0" fillId="0" borderId="0" xfId="0" applyAlignment="1" applyProtection="1">
      <alignment horizontal="center"/>
    </xf>
    <xf numFmtId="0" fontId="0" fillId="0" borderId="0" xfId="0" applyAlignment="1" applyProtection="1"/>
    <xf numFmtId="0" fontId="0" fillId="0" borderId="1" xfId="0" applyBorder="1" applyAlignment="1" applyProtection="1">
      <alignment vertical="top" wrapText="1"/>
    </xf>
    <xf numFmtId="0" fontId="0" fillId="0" borderId="1" xfId="0" applyBorder="1" applyAlignment="1" applyProtection="1">
      <alignment horizontal="left" vertical="top"/>
    </xf>
    <xf numFmtId="0" fontId="0" fillId="0" borderId="1" xfId="0" applyBorder="1" applyAlignment="1" applyProtection="1">
      <alignment horizontal="left" vertical="top" wrapText="1"/>
    </xf>
    <xf numFmtId="0" fontId="0" fillId="0" borderId="1" xfId="0" applyBorder="1" applyAlignment="1" applyProtection="1">
      <alignment horizontal="center" vertical="top" wrapText="1"/>
    </xf>
    <xf numFmtId="0" fontId="0" fillId="0" borderId="1" xfId="0" applyBorder="1" applyAlignment="1" applyProtection="1">
      <alignment vertical="top"/>
    </xf>
    <xf numFmtId="0" fontId="0" fillId="0" borderId="1" xfId="0" applyFill="1" applyBorder="1" applyAlignment="1" applyProtection="1">
      <alignment vertical="top"/>
    </xf>
    <xf numFmtId="0" fontId="0" fillId="0" borderId="1" xfId="0" applyFill="1" applyBorder="1" applyAlignment="1" applyProtection="1">
      <alignment vertical="top" wrapText="1"/>
    </xf>
    <xf numFmtId="0" fontId="0" fillId="0" borderId="1" xfId="0" applyFill="1" applyBorder="1" applyAlignment="1" applyProtection="1">
      <alignment horizontal="center" vertical="top" wrapText="1"/>
    </xf>
    <xf numFmtId="0" fontId="1" fillId="0" borderId="1" xfId="0" applyFont="1" applyBorder="1" applyAlignment="1" applyProtection="1">
      <alignment vertical="top" wrapText="1"/>
    </xf>
    <xf numFmtId="0" fontId="1" fillId="0" borderId="1" xfId="0" applyFont="1" applyBorder="1" applyAlignment="1" applyProtection="1">
      <alignment horizontal="center" vertical="top" wrapText="1"/>
    </xf>
    <xf numFmtId="0" fontId="3" fillId="0" borderId="0" xfId="0" applyFont="1" applyProtection="1"/>
    <xf numFmtId="0" fontId="3" fillId="0" borderId="0" xfId="0" applyFont="1" applyFill="1" applyBorder="1" applyAlignment="1" applyProtection="1">
      <alignment horizontal="left" vertical="top" wrapText="1"/>
    </xf>
    <xf numFmtId="0" fontId="3" fillId="0" borderId="0" xfId="0" applyFont="1" applyAlignment="1" applyProtection="1">
      <alignment horizontal="center"/>
    </xf>
    <xf numFmtId="0" fontId="3" fillId="0" borderId="0" xfId="0" applyFont="1" applyAlignment="1" applyProtection="1"/>
    <xf numFmtId="0" fontId="3" fillId="0" borderId="0" xfId="0" applyFont="1" applyFill="1" applyBorder="1" applyAlignment="1" applyProtection="1">
      <alignment vertical="top" wrapText="1"/>
    </xf>
    <xf numFmtId="0" fontId="0" fillId="0" borderId="0" xfId="0" applyAlignment="1" applyProtection="1">
      <alignment vertical="center"/>
    </xf>
    <xf numFmtId="0" fontId="0" fillId="3" borderId="1" xfId="0" applyFill="1" applyBorder="1" applyAlignment="1" applyProtection="1">
      <alignment horizontal="center" vertical="top" wrapText="1"/>
      <protection locked="0"/>
    </xf>
    <xf numFmtId="0" fontId="1" fillId="3" borderId="1" xfId="0" applyFont="1" applyFill="1" applyBorder="1" applyAlignment="1" applyProtection="1">
      <alignment horizontal="center" vertical="top" wrapText="1"/>
      <protection locked="0"/>
    </xf>
    <xf numFmtId="0" fontId="2" fillId="4" borderId="1" xfId="0" applyFont="1" applyFill="1" applyBorder="1" applyAlignment="1" applyProtection="1">
      <alignment horizontal="left" vertical="top" wrapText="1"/>
    </xf>
    <xf numFmtId="0" fontId="2" fillId="4" borderId="1" xfId="0" applyFont="1" applyFill="1" applyBorder="1" applyAlignment="1" applyProtection="1">
      <alignment horizontal="left" vertical="top"/>
    </xf>
    <xf numFmtId="0" fontId="2" fillId="4" borderId="1" xfId="0" applyFont="1" applyFill="1" applyBorder="1" applyAlignment="1" applyProtection="1">
      <alignment horizontal="center" vertical="top" wrapText="1"/>
    </xf>
    <xf numFmtId="0" fontId="2" fillId="4" borderId="1" xfId="0" applyFont="1" applyFill="1" applyBorder="1" applyAlignment="1" applyProtection="1">
      <alignment vertical="top" wrapText="1"/>
    </xf>
    <xf numFmtId="0" fontId="4" fillId="0" borderId="0" xfId="0" applyFont="1" applyProtection="1"/>
    <xf numFmtId="0" fontId="0" fillId="2" borderId="2" xfId="0" applyFill="1" applyBorder="1" applyAlignment="1" applyProtection="1">
      <alignment horizontal="center" vertical="center"/>
      <protection locked="0"/>
    </xf>
    <xf numFmtId="0" fontId="0" fillId="0" borderId="0" xfId="0" applyAlignment="1" applyProtection="1">
      <alignment horizontal="left"/>
    </xf>
  </cellXfs>
  <cellStyles count="1">
    <cellStyle name="Standaard" xfId="0" builtinId="0"/>
  </cellStyles>
  <dxfs count="0"/>
  <tableStyles count="0" defaultTableStyle="TableStyleMedium2" defaultPivotStyle="PivotStyleLight16"/>
  <colors>
    <mruColors>
      <color rgb="FF9BBB5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3"/>
  <sheetViews>
    <sheetView tabSelected="1" zoomScale="85" zoomScaleNormal="85" workbookViewId="0">
      <selection activeCell="C80" sqref="C80"/>
    </sheetView>
  </sheetViews>
  <sheetFormatPr defaultRowHeight="15" x14ac:dyDescent="0.25"/>
  <cols>
    <col min="1" max="1" width="7.42578125" style="1" customWidth="1"/>
    <col min="2" max="2" width="35.85546875" style="1" customWidth="1"/>
    <col min="3" max="3" width="135.7109375" style="1" customWidth="1"/>
    <col min="4" max="4" width="7.85546875" style="2" bestFit="1" customWidth="1"/>
    <col min="5" max="6" width="15" style="3" customWidth="1"/>
    <col min="7" max="16384" width="9.140625" style="1"/>
  </cols>
  <sheetData>
    <row r="1" spans="1:6" ht="32.25" x14ac:dyDescent="0.5">
      <c r="A1" s="26" t="s">
        <v>148</v>
      </c>
    </row>
    <row r="3" spans="1:6" x14ac:dyDescent="0.25">
      <c r="A3" s="28" t="s">
        <v>140</v>
      </c>
      <c r="B3" s="28"/>
      <c r="C3" s="28"/>
      <c r="D3" s="28"/>
      <c r="E3" s="1"/>
      <c r="F3" s="1"/>
    </row>
    <row r="4" spans="1:6" x14ac:dyDescent="0.25">
      <c r="A4" s="28" t="s">
        <v>141</v>
      </c>
      <c r="B4" s="28"/>
      <c r="C4" s="28"/>
      <c r="D4" s="28"/>
      <c r="E4" s="1"/>
      <c r="F4" s="1"/>
    </row>
    <row r="6" spans="1:6" ht="45" x14ac:dyDescent="0.25">
      <c r="A6" s="22" t="s">
        <v>135</v>
      </c>
      <c r="B6" s="23" t="s">
        <v>0</v>
      </c>
      <c r="C6" s="22" t="s">
        <v>1</v>
      </c>
      <c r="D6" s="24" t="s">
        <v>2</v>
      </c>
      <c r="E6" s="25" t="s">
        <v>136</v>
      </c>
      <c r="F6" s="24" t="s">
        <v>142</v>
      </c>
    </row>
    <row r="7" spans="1:6" ht="30" x14ac:dyDescent="0.25">
      <c r="A7" s="4" t="s">
        <v>3</v>
      </c>
      <c r="B7" s="5" t="s">
        <v>4</v>
      </c>
      <c r="C7" s="6" t="s">
        <v>5</v>
      </c>
      <c r="D7" s="7">
        <v>200</v>
      </c>
      <c r="E7" s="20" t="s">
        <v>139</v>
      </c>
      <c r="F7" s="4">
        <f>IF(E7="ja",D7,0)</f>
        <v>0</v>
      </c>
    </row>
    <row r="8" spans="1:6" x14ac:dyDescent="0.25">
      <c r="A8" s="4" t="s">
        <v>6</v>
      </c>
      <c r="B8" s="4" t="s">
        <v>7</v>
      </c>
      <c r="C8" s="4" t="s">
        <v>8</v>
      </c>
      <c r="D8" s="7">
        <v>200</v>
      </c>
      <c r="E8" s="20" t="s">
        <v>139</v>
      </c>
      <c r="F8" s="4">
        <f t="shared" ref="F8:F66" si="0">IF(E8="ja",D8,0)</f>
        <v>0</v>
      </c>
    </row>
    <row r="9" spans="1:6" x14ac:dyDescent="0.25">
      <c r="A9" s="4" t="s">
        <v>9</v>
      </c>
      <c r="B9" s="4" t="s">
        <v>7</v>
      </c>
      <c r="C9" s="4" t="s">
        <v>10</v>
      </c>
      <c r="D9" s="7">
        <v>100</v>
      </c>
      <c r="E9" s="20" t="s">
        <v>139</v>
      </c>
      <c r="F9" s="4">
        <f t="shared" si="0"/>
        <v>0</v>
      </c>
    </row>
    <row r="10" spans="1:6" x14ac:dyDescent="0.25">
      <c r="A10" s="4" t="s">
        <v>11</v>
      </c>
      <c r="B10" s="4" t="s">
        <v>7</v>
      </c>
      <c r="C10" s="4" t="s">
        <v>12</v>
      </c>
      <c r="D10" s="7">
        <v>300</v>
      </c>
      <c r="E10" s="20" t="s">
        <v>139</v>
      </c>
      <c r="F10" s="4">
        <f t="shared" si="0"/>
        <v>0</v>
      </c>
    </row>
    <row r="11" spans="1:6" ht="45" x14ac:dyDescent="0.25">
      <c r="A11" s="4" t="s">
        <v>13</v>
      </c>
      <c r="B11" s="8" t="s">
        <v>14</v>
      </c>
      <c r="C11" s="4" t="s">
        <v>15</v>
      </c>
      <c r="D11" s="7">
        <v>100</v>
      </c>
      <c r="E11" s="20" t="s">
        <v>139</v>
      </c>
      <c r="F11" s="4">
        <f t="shared" si="0"/>
        <v>0</v>
      </c>
    </row>
    <row r="12" spans="1:6" x14ac:dyDescent="0.25">
      <c r="A12" s="4" t="s">
        <v>16</v>
      </c>
      <c r="B12" s="9" t="s">
        <v>14</v>
      </c>
      <c r="C12" s="4" t="s">
        <v>17</v>
      </c>
      <c r="D12" s="7">
        <v>100</v>
      </c>
      <c r="E12" s="20" t="s">
        <v>139</v>
      </c>
      <c r="F12" s="4">
        <f t="shared" si="0"/>
        <v>0</v>
      </c>
    </row>
    <row r="13" spans="1:6" ht="30" x14ac:dyDescent="0.25">
      <c r="A13" s="4" t="s">
        <v>18</v>
      </c>
      <c r="B13" s="8" t="s">
        <v>14</v>
      </c>
      <c r="C13" s="4" t="s">
        <v>19</v>
      </c>
      <c r="D13" s="7">
        <v>200</v>
      </c>
      <c r="E13" s="20" t="s">
        <v>139</v>
      </c>
      <c r="F13" s="4">
        <f t="shared" si="0"/>
        <v>0</v>
      </c>
    </row>
    <row r="14" spans="1:6" x14ac:dyDescent="0.25">
      <c r="A14" s="4" t="s">
        <v>20</v>
      </c>
      <c r="B14" s="8" t="s">
        <v>14</v>
      </c>
      <c r="C14" s="4" t="s">
        <v>21</v>
      </c>
      <c r="D14" s="7">
        <v>100</v>
      </c>
      <c r="E14" s="20" t="s">
        <v>139</v>
      </c>
      <c r="F14" s="4">
        <f t="shared" si="0"/>
        <v>0</v>
      </c>
    </row>
    <row r="15" spans="1:6" x14ac:dyDescent="0.25">
      <c r="A15" s="4" t="s">
        <v>22</v>
      </c>
      <c r="B15" s="9" t="s">
        <v>14</v>
      </c>
      <c r="C15" s="10" t="s">
        <v>23</v>
      </c>
      <c r="D15" s="11">
        <v>100</v>
      </c>
      <c r="E15" s="20" t="s">
        <v>139</v>
      </c>
      <c r="F15" s="10">
        <f t="shared" si="0"/>
        <v>0</v>
      </c>
    </row>
    <row r="16" spans="1:6" x14ac:dyDescent="0.25">
      <c r="A16" s="4" t="s">
        <v>24</v>
      </c>
      <c r="B16" s="8" t="s">
        <v>14</v>
      </c>
      <c r="C16" s="4" t="s">
        <v>25</v>
      </c>
      <c r="D16" s="7">
        <v>200</v>
      </c>
      <c r="E16" s="20" t="s">
        <v>139</v>
      </c>
      <c r="F16" s="4">
        <f t="shared" si="0"/>
        <v>0</v>
      </c>
    </row>
    <row r="17" spans="1:6" x14ac:dyDescent="0.25">
      <c r="A17" s="4" t="s">
        <v>26</v>
      </c>
      <c r="B17" s="8" t="s">
        <v>14</v>
      </c>
      <c r="C17" s="4" t="s">
        <v>27</v>
      </c>
      <c r="D17" s="7">
        <v>100</v>
      </c>
      <c r="E17" s="20" t="s">
        <v>139</v>
      </c>
      <c r="F17" s="4">
        <f t="shared" si="0"/>
        <v>0</v>
      </c>
    </row>
    <row r="18" spans="1:6" x14ac:dyDescent="0.25">
      <c r="A18" s="4" t="s">
        <v>28</v>
      </c>
      <c r="B18" s="8" t="s">
        <v>14</v>
      </c>
      <c r="C18" s="4" t="s">
        <v>29</v>
      </c>
      <c r="D18" s="7">
        <v>200</v>
      </c>
      <c r="E18" s="20" t="s">
        <v>139</v>
      </c>
      <c r="F18" s="4">
        <f t="shared" si="0"/>
        <v>0</v>
      </c>
    </row>
    <row r="19" spans="1:6" ht="30" x14ac:dyDescent="0.25">
      <c r="A19" s="4" t="s">
        <v>30</v>
      </c>
      <c r="B19" s="5" t="s">
        <v>31</v>
      </c>
      <c r="C19" s="4" t="s">
        <v>32</v>
      </c>
      <c r="D19" s="7">
        <v>100</v>
      </c>
      <c r="E19" s="20" t="s">
        <v>139</v>
      </c>
      <c r="F19" s="4">
        <f t="shared" si="0"/>
        <v>0</v>
      </c>
    </row>
    <row r="20" spans="1:6" x14ac:dyDescent="0.25">
      <c r="A20" s="4" t="s">
        <v>33</v>
      </c>
      <c r="B20" s="8" t="s">
        <v>34</v>
      </c>
      <c r="C20" s="4" t="s">
        <v>35</v>
      </c>
      <c r="D20" s="7">
        <v>200</v>
      </c>
      <c r="E20" s="20" t="s">
        <v>139</v>
      </c>
      <c r="F20" s="4">
        <f t="shared" si="0"/>
        <v>0</v>
      </c>
    </row>
    <row r="21" spans="1:6" x14ac:dyDescent="0.25">
      <c r="A21" s="4" t="s">
        <v>36</v>
      </c>
      <c r="B21" s="8" t="s">
        <v>37</v>
      </c>
      <c r="C21" s="4" t="s">
        <v>38</v>
      </c>
      <c r="D21" s="7">
        <v>100</v>
      </c>
      <c r="E21" s="20" t="s">
        <v>139</v>
      </c>
      <c r="F21" s="4">
        <f t="shared" si="0"/>
        <v>0</v>
      </c>
    </row>
    <row r="22" spans="1:6" ht="30" x14ac:dyDescent="0.25">
      <c r="A22" s="4" t="s">
        <v>39</v>
      </c>
      <c r="B22" s="8" t="s">
        <v>37</v>
      </c>
      <c r="C22" s="10" t="s">
        <v>40</v>
      </c>
      <c r="D22" s="11">
        <v>200</v>
      </c>
      <c r="E22" s="20" t="s">
        <v>139</v>
      </c>
      <c r="F22" s="10">
        <f t="shared" si="0"/>
        <v>0</v>
      </c>
    </row>
    <row r="23" spans="1:6" x14ac:dyDescent="0.25">
      <c r="A23" s="4" t="s">
        <v>41</v>
      </c>
      <c r="B23" s="5" t="s">
        <v>42</v>
      </c>
      <c r="C23" s="6" t="s">
        <v>43</v>
      </c>
      <c r="D23" s="7">
        <v>100</v>
      </c>
      <c r="E23" s="20" t="s">
        <v>139</v>
      </c>
      <c r="F23" s="4">
        <f t="shared" si="0"/>
        <v>0</v>
      </c>
    </row>
    <row r="24" spans="1:6" x14ac:dyDescent="0.25">
      <c r="A24" s="4" t="s">
        <v>44</v>
      </c>
      <c r="B24" s="5" t="s">
        <v>42</v>
      </c>
      <c r="C24" s="6" t="s">
        <v>45</v>
      </c>
      <c r="D24" s="7">
        <v>200</v>
      </c>
      <c r="E24" s="20" t="s">
        <v>139</v>
      </c>
      <c r="F24" s="4">
        <f t="shared" si="0"/>
        <v>0</v>
      </c>
    </row>
    <row r="25" spans="1:6" ht="30" x14ac:dyDescent="0.25">
      <c r="A25" s="4" t="s">
        <v>46</v>
      </c>
      <c r="B25" s="8" t="s">
        <v>42</v>
      </c>
      <c r="C25" s="4" t="s">
        <v>47</v>
      </c>
      <c r="D25" s="7">
        <v>300</v>
      </c>
      <c r="E25" s="20" t="s">
        <v>139</v>
      </c>
      <c r="F25" s="4">
        <f t="shared" si="0"/>
        <v>0</v>
      </c>
    </row>
    <row r="26" spans="1:6" ht="30" x14ac:dyDescent="0.25">
      <c r="A26" s="4" t="s">
        <v>48</v>
      </c>
      <c r="B26" s="8" t="s">
        <v>42</v>
      </c>
      <c r="C26" s="4" t="s">
        <v>49</v>
      </c>
      <c r="D26" s="7">
        <v>300</v>
      </c>
      <c r="E26" s="20" t="s">
        <v>139</v>
      </c>
      <c r="F26" s="4">
        <f t="shared" si="0"/>
        <v>0</v>
      </c>
    </row>
    <row r="27" spans="1:6" x14ac:dyDescent="0.25">
      <c r="A27" s="4" t="s">
        <v>50</v>
      </c>
      <c r="B27" s="8" t="s">
        <v>42</v>
      </c>
      <c r="C27" s="4" t="s">
        <v>51</v>
      </c>
      <c r="D27" s="7">
        <v>300</v>
      </c>
      <c r="E27" s="20" t="s">
        <v>139</v>
      </c>
      <c r="F27" s="4">
        <f t="shared" si="0"/>
        <v>0</v>
      </c>
    </row>
    <row r="28" spans="1:6" x14ac:dyDescent="0.25">
      <c r="A28" s="4" t="s">
        <v>52</v>
      </c>
      <c r="B28" s="8" t="s">
        <v>42</v>
      </c>
      <c r="C28" s="4" t="s">
        <v>53</v>
      </c>
      <c r="D28" s="7">
        <v>200</v>
      </c>
      <c r="E28" s="20" t="s">
        <v>139</v>
      </c>
      <c r="F28" s="4">
        <f t="shared" si="0"/>
        <v>0</v>
      </c>
    </row>
    <row r="29" spans="1:6" x14ac:dyDescent="0.25">
      <c r="A29" s="4" t="s">
        <v>54</v>
      </c>
      <c r="B29" s="8" t="s">
        <v>42</v>
      </c>
      <c r="C29" s="4" t="s">
        <v>55</v>
      </c>
      <c r="D29" s="7">
        <v>300</v>
      </c>
      <c r="E29" s="20" t="s">
        <v>139</v>
      </c>
      <c r="F29" s="4">
        <f t="shared" si="0"/>
        <v>0</v>
      </c>
    </row>
    <row r="30" spans="1:6" x14ac:dyDescent="0.25">
      <c r="A30" s="4" t="s">
        <v>56</v>
      </c>
      <c r="B30" s="8" t="s">
        <v>42</v>
      </c>
      <c r="C30" s="4" t="s">
        <v>57</v>
      </c>
      <c r="D30" s="7">
        <v>200</v>
      </c>
      <c r="E30" s="20" t="s">
        <v>139</v>
      </c>
      <c r="F30" s="4">
        <f t="shared" si="0"/>
        <v>0</v>
      </c>
    </row>
    <row r="31" spans="1:6" x14ac:dyDescent="0.25">
      <c r="A31" s="4" t="s">
        <v>58</v>
      </c>
      <c r="B31" s="4" t="s">
        <v>42</v>
      </c>
      <c r="C31" s="12" t="s">
        <v>59</v>
      </c>
      <c r="D31" s="13">
        <v>200</v>
      </c>
      <c r="E31" s="21" t="s">
        <v>139</v>
      </c>
      <c r="F31" s="12">
        <f t="shared" si="0"/>
        <v>0</v>
      </c>
    </row>
    <row r="32" spans="1:6" x14ac:dyDescent="0.25">
      <c r="A32" s="4" t="s">
        <v>60</v>
      </c>
      <c r="B32" s="4" t="s">
        <v>42</v>
      </c>
      <c r="C32" s="12" t="s">
        <v>61</v>
      </c>
      <c r="D32" s="13">
        <v>200</v>
      </c>
      <c r="E32" s="21" t="s">
        <v>139</v>
      </c>
      <c r="F32" s="12">
        <f t="shared" si="0"/>
        <v>0</v>
      </c>
    </row>
    <row r="33" spans="1:6" ht="30" x14ac:dyDescent="0.25">
      <c r="A33" s="4" t="s">
        <v>62</v>
      </c>
      <c r="B33" s="4" t="s">
        <v>42</v>
      </c>
      <c r="C33" s="12" t="s">
        <v>63</v>
      </c>
      <c r="D33" s="13">
        <v>200</v>
      </c>
      <c r="E33" s="21" t="s">
        <v>139</v>
      </c>
      <c r="F33" s="12">
        <f t="shared" si="0"/>
        <v>0</v>
      </c>
    </row>
    <row r="34" spans="1:6" x14ac:dyDescent="0.25">
      <c r="A34" s="4" t="s">
        <v>64</v>
      </c>
      <c r="B34" s="4" t="s">
        <v>42</v>
      </c>
      <c r="C34" s="12" t="s">
        <v>65</v>
      </c>
      <c r="D34" s="13">
        <v>300</v>
      </c>
      <c r="E34" s="21" t="s">
        <v>139</v>
      </c>
      <c r="F34" s="12">
        <f t="shared" si="0"/>
        <v>0</v>
      </c>
    </row>
    <row r="35" spans="1:6" x14ac:dyDescent="0.25">
      <c r="A35" s="4" t="s">
        <v>66</v>
      </c>
      <c r="B35" s="4" t="s">
        <v>42</v>
      </c>
      <c r="C35" s="12" t="s">
        <v>67</v>
      </c>
      <c r="D35" s="13">
        <v>300</v>
      </c>
      <c r="E35" s="21" t="s">
        <v>139</v>
      </c>
      <c r="F35" s="12">
        <f t="shared" si="0"/>
        <v>0</v>
      </c>
    </row>
    <row r="36" spans="1:6" x14ac:dyDescent="0.25">
      <c r="A36" s="4" t="s">
        <v>68</v>
      </c>
      <c r="B36" s="4" t="s">
        <v>42</v>
      </c>
      <c r="C36" s="12" t="s">
        <v>69</v>
      </c>
      <c r="D36" s="13">
        <v>100</v>
      </c>
      <c r="E36" s="21" t="s">
        <v>139</v>
      </c>
      <c r="F36" s="12">
        <f t="shared" si="0"/>
        <v>0</v>
      </c>
    </row>
    <row r="37" spans="1:6" x14ac:dyDescent="0.25">
      <c r="A37" s="4" t="s">
        <v>70</v>
      </c>
      <c r="B37" s="4" t="s">
        <v>42</v>
      </c>
      <c r="C37" s="12" t="s">
        <v>71</v>
      </c>
      <c r="D37" s="13">
        <v>200</v>
      </c>
      <c r="E37" s="21" t="s">
        <v>139</v>
      </c>
      <c r="F37" s="12">
        <f t="shared" si="0"/>
        <v>0</v>
      </c>
    </row>
    <row r="38" spans="1:6" x14ac:dyDescent="0.25">
      <c r="A38" s="4" t="s">
        <v>72</v>
      </c>
      <c r="B38" s="4" t="s">
        <v>42</v>
      </c>
      <c r="C38" s="12" t="s">
        <v>73</v>
      </c>
      <c r="D38" s="13">
        <v>300</v>
      </c>
      <c r="E38" s="21" t="s">
        <v>139</v>
      </c>
      <c r="F38" s="12">
        <f t="shared" si="0"/>
        <v>0</v>
      </c>
    </row>
    <row r="39" spans="1:6" ht="45" x14ac:dyDescent="0.25">
      <c r="A39" s="4" t="s">
        <v>74</v>
      </c>
      <c r="B39" s="4" t="s">
        <v>42</v>
      </c>
      <c r="C39" s="12" t="s">
        <v>75</v>
      </c>
      <c r="D39" s="13">
        <v>100</v>
      </c>
      <c r="E39" s="21" t="s">
        <v>139</v>
      </c>
      <c r="F39" s="12">
        <f t="shared" si="0"/>
        <v>0</v>
      </c>
    </row>
    <row r="40" spans="1:6" x14ac:dyDescent="0.25">
      <c r="A40" s="4" t="s">
        <v>76</v>
      </c>
      <c r="B40" s="4" t="s">
        <v>42</v>
      </c>
      <c r="C40" s="12" t="s">
        <v>77</v>
      </c>
      <c r="D40" s="13">
        <v>200</v>
      </c>
      <c r="E40" s="21" t="s">
        <v>139</v>
      </c>
      <c r="F40" s="12">
        <f t="shared" si="0"/>
        <v>0</v>
      </c>
    </row>
    <row r="41" spans="1:6" ht="30" x14ac:dyDescent="0.25">
      <c r="A41" s="4" t="s">
        <v>78</v>
      </c>
      <c r="B41" s="4" t="s">
        <v>42</v>
      </c>
      <c r="C41" s="12" t="s">
        <v>79</v>
      </c>
      <c r="D41" s="13">
        <v>200</v>
      </c>
      <c r="E41" s="21" t="s">
        <v>139</v>
      </c>
      <c r="F41" s="12">
        <f t="shared" si="0"/>
        <v>0</v>
      </c>
    </row>
    <row r="42" spans="1:6" x14ac:dyDescent="0.25">
      <c r="A42" s="4" t="s">
        <v>80</v>
      </c>
      <c r="B42" s="4" t="s">
        <v>42</v>
      </c>
      <c r="C42" s="12" t="s">
        <v>81</v>
      </c>
      <c r="D42" s="13">
        <v>200</v>
      </c>
      <c r="E42" s="21" t="s">
        <v>139</v>
      </c>
      <c r="F42" s="12">
        <f t="shared" si="0"/>
        <v>0</v>
      </c>
    </row>
    <row r="43" spans="1:6" x14ac:dyDescent="0.25">
      <c r="A43" s="4" t="s">
        <v>82</v>
      </c>
      <c r="B43" s="4" t="s">
        <v>42</v>
      </c>
      <c r="C43" s="12" t="s">
        <v>83</v>
      </c>
      <c r="D43" s="13">
        <v>200</v>
      </c>
      <c r="E43" s="21" t="s">
        <v>139</v>
      </c>
      <c r="F43" s="12">
        <f t="shared" si="0"/>
        <v>0</v>
      </c>
    </row>
    <row r="44" spans="1:6" ht="30" x14ac:dyDescent="0.25">
      <c r="A44" s="4" t="s">
        <v>84</v>
      </c>
      <c r="B44" s="4" t="s">
        <v>42</v>
      </c>
      <c r="C44" s="12" t="s">
        <v>85</v>
      </c>
      <c r="D44" s="13">
        <v>100</v>
      </c>
      <c r="E44" s="21" t="s">
        <v>139</v>
      </c>
      <c r="F44" s="12">
        <f t="shared" si="0"/>
        <v>0</v>
      </c>
    </row>
    <row r="45" spans="1:6" x14ac:dyDescent="0.25">
      <c r="A45" s="4" t="s">
        <v>86</v>
      </c>
      <c r="B45" s="4" t="s">
        <v>42</v>
      </c>
      <c r="C45" s="12" t="s">
        <v>87</v>
      </c>
      <c r="D45" s="13">
        <v>200</v>
      </c>
      <c r="E45" s="21" t="s">
        <v>139</v>
      </c>
      <c r="F45" s="12">
        <f t="shared" si="0"/>
        <v>0</v>
      </c>
    </row>
    <row r="46" spans="1:6" x14ac:dyDescent="0.25">
      <c r="A46" s="4" t="s">
        <v>88</v>
      </c>
      <c r="B46" s="4" t="s">
        <v>42</v>
      </c>
      <c r="C46" s="12" t="s">
        <v>89</v>
      </c>
      <c r="D46" s="13">
        <v>200</v>
      </c>
      <c r="E46" s="21" t="s">
        <v>139</v>
      </c>
      <c r="F46" s="12">
        <f t="shared" si="0"/>
        <v>0</v>
      </c>
    </row>
    <row r="47" spans="1:6" x14ac:dyDescent="0.25">
      <c r="A47" s="4" t="s">
        <v>90</v>
      </c>
      <c r="B47" s="4" t="s">
        <v>42</v>
      </c>
      <c r="C47" s="12" t="s">
        <v>91</v>
      </c>
      <c r="D47" s="13">
        <v>300</v>
      </c>
      <c r="E47" s="21" t="s">
        <v>139</v>
      </c>
      <c r="F47" s="12">
        <f t="shared" si="0"/>
        <v>0</v>
      </c>
    </row>
    <row r="48" spans="1:6" x14ac:dyDescent="0.25">
      <c r="A48" s="4" t="s">
        <v>92</v>
      </c>
      <c r="B48" s="4" t="s">
        <v>42</v>
      </c>
      <c r="C48" s="12" t="s">
        <v>93</v>
      </c>
      <c r="D48" s="13">
        <v>300</v>
      </c>
      <c r="E48" s="21" t="s">
        <v>139</v>
      </c>
      <c r="F48" s="12">
        <f t="shared" si="0"/>
        <v>0</v>
      </c>
    </row>
    <row r="49" spans="1:6" x14ac:dyDescent="0.25">
      <c r="A49" s="4" t="s">
        <v>94</v>
      </c>
      <c r="B49" s="4" t="s">
        <v>42</v>
      </c>
      <c r="C49" s="12" t="s">
        <v>95</v>
      </c>
      <c r="D49" s="13">
        <v>100</v>
      </c>
      <c r="E49" s="21" t="s">
        <v>139</v>
      </c>
      <c r="F49" s="12">
        <f t="shared" si="0"/>
        <v>0</v>
      </c>
    </row>
    <row r="50" spans="1:6" x14ac:dyDescent="0.25">
      <c r="A50" s="4" t="s">
        <v>96</v>
      </c>
      <c r="B50" s="4" t="s">
        <v>42</v>
      </c>
      <c r="C50" s="12" t="s">
        <v>97</v>
      </c>
      <c r="D50" s="13">
        <v>100</v>
      </c>
      <c r="E50" s="21" t="s">
        <v>139</v>
      </c>
      <c r="F50" s="12">
        <f t="shared" si="0"/>
        <v>0</v>
      </c>
    </row>
    <row r="51" spans="1:6" ht="30" x14ac:dyDescent="0.25">
      <c r="A51" s="4" t="s">
        <v>98</v>
      </c>
      <c r="B51" s="4" t="s">
        <v>42</v>
      </c>
      <c r="C51" s="12" t="s">
        <v>99</v>
      </c>
      <c r="D51" s="13">
        <v>200</v>
      </c>
      <c r="E51" s="21" t="s">
        <v>139</v>
      </c>
      <c r="F51" s="12">
        <f t="shared" si="0"/>
        <v>0</v>
      </c>
    </row>
    <row r="52" spans="1:6" x14ac:dyDescent="0.25">
      <c r="A52" s="4" t="s">
        <v>100</v>
      </c>
      <c r="B52" s="8" t="s">
        <v>101</v>
      </c>
      <c r="C52" s="4" t="s">
        <v>102</v>
      </c>
      <c r="D52" s="7">
        <v>200</v>
      </c>
      <c r="E52" s="20" t="s">
        <v>139</v>
      </c>
      <c r="F52" s="4">
        <f t="shared" si="0"/>
        <v>0</v>
      </c>
    </row>
    <row r="53" spans="1:6" ht="45" x14ac:dyDescent="0.25">
      <c r="A53" s="4" t="s">
        <v>103</v>
      </c>
      <c r="B53" s="8" t="s">
        <v>101</v>
      </c>
      <c r="C53" s="10" t="s">
        <v>104</v>
      </c>
      <c r="D53" s="11">
        <v>200</v>
      </c>
      <c r="E53" s="20" t="s">
        <v>139</v>
      </c>
      <c r="F53" s="10">
        <f t="shared" si="0"/>
        <v>0</v>
      </c>
    </row>
    <row r="54" spans="1:6" ht="30" x14ac:dyDescent="0.25">
      <c r="A54" s="4" t="s">
        <v>105</v>
      </c>
      <c r="B54" s="8" t="s">
        <v>106</v>
      </c>
      <c r="C54" s="4" t="s">
        <v>107</v>
      </c>
      <c r="D54" s="7">
        <v>200</v>
      </c>
      <c r="E54" s="20" t="s">
        <v>139</v>
      </c>
      <c r="F54" s="4">
        <f t="shared" si="0"/>
        <v>0</v>
      </c>
    </row>
    <row r="55" spans="1:6" x14ac:dyDescent="0.25">
      <c r="A55" s="4" t="s">
        <v>108</v>
      </c>
      <c r="B55" s="8" t="s">
        <v>106</v>
      </c>
      <c r="C55" s="6" t="s">
        <v>109</v>
      </c>
      <c r="D55" s="7">
        <v>200</v>
      </c>
      <c r="E55" s="20" t="s">
        <v>139</v>
      </c>
      <c r="F55" s="4">
        <f t="shared" si="0"/>
        <v>0</v>
      </c>
    </row>
    <row r="56" spans="1:6" ht="30" x14ac:dyDescent="0.25">
      <c r="A56" s="4" t="s">
        <v>110</v>
      </c>
      <c r="B56" s="8" t="s">
        <v>106</v>
      </c>
      <c r="C56" s="4" t="s">
        <v>111</v>
      </c>
      <c r="D56" s="7">
        <v>200</v>
      </c>
      <c r="E56" s="20" t="s">
        <v>139</v>
      </c>
      <c r="F56" s="4">
        <f t="shared" si="0"/>
        <v>0</v>
      </c>
    </row>
    <row r="57" spans="1:6" ht="30" x14ac:dyDescent="0.25">
      <c r="A57" s="4" t="s">
        <v>112</v>
      </c>
      <c r="B57" s="8" t="s">
        <v>106</v>
      </c>
      <c r="C57" s="4" t="s">
        <v>113</v>
      </c>
      <c r="D57" s="7">
        <v>200</v>
      </c>
      <c r="E57" s="20" t="s">
        <v>139</v>
      </c>
      <c r="F57" s="4">
        <f t="shared" si="0"/>
        <v>0</v>
      </c>
    </row>
    <row r="58" spans="1:6" x14ac:dyDescent="0.25">
      <c r="A58" s="4" t="s">
        <v>114</v>
      </c>
      <c r="B58" s="8" t="s">
        <v>106</v>
      </c>
      <c r="C58" s="4" t="s">
        <v>115</v>
      </c>
      <c r="D58" s="7">
        <v>100</v>
      </c>
      <c r="E58" s="20" t="s">
        <v>139</v>
      </c>
      <c r="F58" s="4">
        <f t="shared" si="0"/>
        <v>0</v>
      </c>
    </row>
    <row r="59" spans="1:6" ht="30" x14ac:dyDescent="0.25">
      <c r="A59" s="4" t="s">
        <v>116</v>
      </c>
      <c r="B59" s="5" t="s">
        <v>117</v>
      </c>
      <c r="C59" s="6" t="s">
        <v>118</v>
      </c>
      <c r="D59" s="7">
        <v>100</v>
      </c>
      <c r="E59" s="20" t="s">
        <v>139</v>
      </c>
      <c r="F59" s="4">
        <f t="shared" si="0"/>
        <v>0</v>
      </c>
    </row>
    <row r="60" spans="1:6" x14ac:dyDescent="0.25">
      <c r="A60" s="4" t="s">
        <v>119</v>
      </c>
      <c r="B60" s="8" t="s">
        <v>120</v>
      </c>
      <c r="C60" s="4" t="s">
        <v>121</v>
      </c>
      <c r="D60" s="7">
        <v>200</v>
      </c>
      <c r="E60" s="20" t="s">
        <v>139</v>
      </c>
      <c r="F60" s="4">
        <f t="shared" si="0"/>
        <v>0</v>
      </c>
    </row>
    <row r="61" spans="1:6" x14ac:dyDescent="0.25">
      <c r="A61" s="4" t="s">
        <v>122</v>
      </c>
      <c r="B61" s="8" t="s">
        <v>120</v>
      </c>
      <c r="C61" s="4" t="s">
        <v>123</v>
      </c>
      <c r="D61" s="7">
        <v>200</v>
      </c>
      <c r="E61" s="20" t="s">
        <v>139</v>
      </c>
      <c r="F61" s="4">
        <f t="shared" si="0"/>
        <v>0</v>
      </c>
    </row>
    <row r="62" spans="1:6" ht="30" x14ac:dyDescent="0.25">
      <c r="A62" s="4" t="s">
        <v>124</v>
      </c>
      <c r="B62" s="8" t="s">
        <v>120</v>
      </c>
      <c r="C62" s="4" t="s">
        <v>125</v>
      </c>
      <c r="D62" s="7">
        <v>200</v>
      </c>
      <c r="E62" s="20" t="s">
        <v>139</v>
      </c>
      <c r="F62" s="4">
        <f t="shared" si="0"/>
        <v>0</v>
      </c>
    </row>
    <row r="63" spans="1:6" ht="45" x14ac:dyDescent="0.25">
      <c r="A63" s="4" t="s">
        <v>126</v>
      </c>
      <c r="B63" s="8" t="s">
        <v>120</v>
      </c>
      <c r="C63" s="4" t="s">
        <v>127</v>
      </c>
      <c r="D63" s="7">
        <v>200</v>
      </c>
      <c r="E63" s="20" t="s">
        <v>139</v>
      </c>
      <c r="F63" s="4">
        <f t="shared" si="0"/>
        <v>0</v>
      </c>
    </row>
    <row r="64" spans="1:6" ht="30" x14ac:dyDescent="0.25">
      <c r="A64" s="4" t="s">
        <v>128</v>
      </c>
      <c r="B64" s="5" t="s">
        <v>120</v>
      </c>
      <c r="C64" s="6" t="s">
        <v>129</v>
      </c>
      <c r="D64" s="7">
        <v>300</v>
      </c>
      <c r="E64" s="20" t="s">
        <v>139</v>
      </c>
      <c r="F64" s="4">
        <f t="shared" si="0"/>
        <v>0</v>
      </c>
    </row>
    <row r="65" spans="1:6" x14ac:dyDescent="0.25">
      <c r="A65" s="4" t="s">
        <v>130</v>
      </c>
      <c r="B65" s="5" t="s">
        <v>131</v>
      </c>
      <c r="C65" s="6" t="s">
        <v>132</v>
      </c>
      <c r="D65" s="7">
        <v>100</v>
      </c>
      <c r="E65" s="20" t="s">
        <v>139</v>
      </c>
      <c r="F65" s="4">
        <f t="shared" si="0"/>
        <v>0</v>
      </c>
    </row>
    <row r="66" spans="1:6" x14ac:dyDescent="0.25">
      <c r="A66" s="4" t="s">
        <v>133</v>
      </c>
      <c r="B66" s="5" t="s">
        <v>131</v>
      </c>
      <c r="C66" s="6" t="s">
        <v>134</v>
      </c>
      <c r="D66" s="7">
        <v>100</v>
      </c>
      <c r="E66" s="20" t="s">
        <v>139</v>
      </c>
      <c r="F66" s="4">
        <f t="shared" si="0"/>
        <v>0</v>
      </c>
    </row>
    <row r="68" spans="1:6" s="14" customFormat="1" ht="23.25" x14ac:dyDescent="0.35">
      <c r="C68" s="15" t="s">
        <v>143</v>
      </c>
      <c r="D68" s="16"/>
      <c r="E68" s="17"/>
      <c r="F68" s="18">
        <f>SUM(F7:F67)</f>
        <v>0</v>
      </c>
    </row>
    <row r="70" spans="1:6" x14ac:dyDescent="0.25">
      <c r="B70" s="19" t="s">
        <v>144</v>
      </c>
      <c r="C70" s="27"/>
      <c r="D70" s="27"/>
      <c r="E70" s="27"/>
    </row>
    <row r="71" spans="1:6" x14ac:dyDescent="0.25">
      <c r="B71" s="19" t="s">
        <v>145</v>
      </c>
      <c r="C71" s="27"/>
      <c r="D71" s="27"/>
      <c r="E71" s="27"/>
    </row>
    <row r="72" spans="1:6" x14ac:dyDescent="0.25">
      <c r="B72" s="19" t="s">
        <v>146</v>
      </c>
      <c r="C72" s="27"/>
      <c r="D72" s="27"/>
      <c r="E72" s="27"/>
    </row>
    <row r="73" spans="1:6" x14ac:dyDescent="0.25">
      <c r="B73" s="19" t="s">
        <v>147</v>
      </c>
      <c r="C73" s="27"/>
      <c r="D73" s="27"/>
      <c r="E73" s="27"/>
    </row>
  </sheetData>
  <sheetProtection password="C4BB" sheet="1" objects="1" scenarios="1"/>
  <sortState ref="A2:I60">
    <sortCondition ref="B2:B60"/>
  </sortState>
  <mergeCells count="6">
    <mergeCell ref="C73:E73"/>
    <mergeCell ref="A3:D3"/>
    <mergeCell ref="A4:D4"/>
    <mergeCell ref="C70:E70"/>
    <mergeCell ref="C71:E71"/>
    <mergeCell ref="C72:E72"/>
  </mergeCells>
  <pageMargins left="0.23622047244094491" right="0.23622047244094491" top="0.35433070866141736" bottom="0.35433070866141736" header="0.31496062992125984" footer="0.31496062992125984"/>
  <pageSetup paperSize="9" scale="6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Keuze!$A$2:$A$4</xm:f>
          </x14:formula1>
          <xm:sqref>E7:E66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
  <sheetViews>
    <sheetView workbookViewId="0">
      <selection activeCell="F10" sqref="F10"/>
    </sheetView>
  </sheetViews>
  <sheetFormatPr defaultRowHeight="15" x14ac:dyDescent="0.25"/>
  <sheetData>
    <row r="2" spans="1:1" x14ac:dyDescent="0.25">
      <c r="A2" t="s">
        <v>139</v>
      </c>
    </row>
    <row r="3" spans="1:1" x14ac:dyDescent="0.25">
      <c r="A3" t="s">
        <v>137</v>
      </c>
    </row>
    <row r="4" spans="1:1" x14ac:dyDescent="0.25">
      <c r="A4" t="s">
        <v>138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ertrouwelijkheid xmlns="528e656d-4f2f-4f1b-a763-6ee946ea4b83">Intern</Vertrouwelijkheid>
    <ofae577968ed4be8b7cfa6b3c1b2b2a3 xmlns="a375dca4-001c-46f5-9411-b6b4c27fcebc">
      <Terms xmlns="http://schemas.microsoft.com/office/infopath/2007/PartnerControls">
        <TermInfo xmlns="http://schemas.microsoft.com/office/infopath/2007/PartnerControls">
          <TermName xmlns="http://schemas.microsoft.com/office/infopath/2007/PartnerControls">Overzicht</TermName>
          <TermId xmlns="http://schemas.microsoft.com/office/infopath/2007/PartnerControls">c962c92b-6a87-487b-9c0a-ccacaebd6f0d</TermId>
        </TermInfo>
      </Terms>
    </ofae577968ed4be8b7cfa6b3c1b2b2a3>
    <TaxKeywordTaxHTField xmlns="a375dca4-001c-46f5-9411-b6b4c27fcebc">
      <Terms xmlns="http://schemas.microsoft.com/office/infopath/2007/PartnerControls"/>
    </TaxKeywordTaxHTField>
    <TaxCatchAll xmlns="a375dca4-001c-46f5-9411-b6b4c27fcebc">
      <Value>20</Value>
      <Value>2</Value>
      <Value>15</Value>
      <Value>1</Value>
    </TaxCatchAll>
    <p029ae155e3448ff930bd1772e820f44 xmlns="a375dca4-001c-46f5-9411-b6b4c27fcebc">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dc204854-91f3-4ee1-9948-fc66bf60ba48</TermId>
        </TermInfo>
      </Terms>
    </p029ae155e3448ff930bd1772e820f44>
    <Taakveld xmlns="12ea201c-dc8e-410f-9091-38f9fa5d1543">Alle taakgebieden</Taakveld>
    <Procestype xmlns="12ea201c-dc8e-410f-9091-38f9fa5d1543">16.1 Overeenkomsten aangaan [generiek]</Procestype>
    <ebb03eb60f1c456383d550cda2a2ac01 xmlns="a375dca4-001c-46f5-9411-b6b4c27fcebc">
      <Terms xmlns="http://schemas.microsoft.com/office/infopath/2007/PartnerControls">
        <TermInfo xmlns="http://schemas.microsoft.com/office/infopath/2007/PartnerControls">
          <TermName xmlns="http://schemas.microsoft.com/office/infopath/2007/PartnerControls">Bestek</TermName>
          <TermId xmlns="http://schemas.microsoft.com/office/infopath/2007/PartnerControls">18b3486e-9815-437b-b6e0-a3523bc2203a</TermId>
        </TermInfo>
      </Terms>
    </ebb03eb60f1c456383d550cda2a2ac01>
    <Bronomgeving xmlns="12ea201c-dc8e-410f-9091-38f9fa5d1543">BEC Inkoop - 19.339 - DIENST</Bronomgeving>
    <d50c7031c3e14e86852728633980e2f5 xmlns="a375dca4-001c-46f5-9411-b6b4c27fcebc">
      <Terms xmlns="http://schemas.microsoft.com/office/infopath/2007/PartnerControls">
        <TermInfo xmlns="http://schemas.microsoft.com/office/infopath/2007/PartnerControls">
          <TermName xmlns="http://schemas.microsoft.com/office/infopath/2007/PartnerControls">BEC</TermName>
          <TermId xmlns="http://schemas.microsoft.com/office/infopath/2007/PartnerControls">18db848a-7130-4f3d-8a09-02a244d861c9</TermId>
        </TermInfo>
      </Terms>
    </d50c7031c3e14e86852728633980e2f5>
    <_dlc_DocId xmlns="a375dca4-001c-46f5-9411-b6b4c27fcebc">KCJUFYTMYANF-1297495704-83</_dlc_DocId>
    <_dlc_DocIdUrl xmlns="a375dca4-001c-46f5-9411-b6b4c27fcebc">
      <Url>https://samenwerken.denhaag.nl/projecten/p19_0404/DS01/_layouts/15/DocIdRedir.aspx?ID=KCJUFYTMYANF-1297495704-83</Url>
      <Description>KCJUFYTMYANF-1297495704-83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GDH Document" ma:contentTypeID="0x010100BEC55C395C3A4D439500036AD5EAA413001537103BDFEF1346A4C50CEF3C940132" ma:contentTypeVersion="21" ma:contentTypeDescription=" " ma:contentTypeScope="" ma:versionID="47519ce1ce1266d3a213ff5404525943">
  <xsd:schema xmlns:xsd="http://www.w3.org/2001/XMLSchema" xmlns:xs="http://www.w3.org/2001/XMLSchema" xmlns:p="http://schemas.microsoft.com/office/2006/metadata/properties" xmlns:ns2="a375dca4-001c-46f5-9411-b6b4c27fcebc" xmlns:ns3="528e656d-4f2f-4f1b-a763-6ee946ea4b83" xmlns:ns4="12ea201c-dc8e-410f-9091-38f9fa5d1543" targetNamespace="http://schemas.microsoft.com/office/2006/metadata/properties" ma:root="true" ma:fieldsID="ded2b505d963919583ed142c2be8e829" ns2:_="" ns3:_="" ns4:_="">
    <xsd:import namespace="a375dca4-001c-46f5-9411-b6b4c27fcebc"/>
    <xsd:import namespace="528e656d-4f2f-4f1b-a763-6ee946ea4b83"/>
    <xsd:import namespace="12ea201c-dc8e-410f-9091-38f9fa5d1543"/>
    <xsd:element name="properties">
      <xsd:complexType>
        <xsd:sequence>
          <xsd:element name="documentManagement">
            <xsd:complexType>
              <xsd:all>
                <xsd:element ref="ns3:Vertrouwelijkheid"/>
                <xsd:element ref="ns4:Taakveld"/>
                <xsd:element ref="ns4:Procestype"/>
                <xsd:element ref="ns4:Bronomgeving" minOccurs="0"/>
                <xsd:element ref="ns2:TaxKeywordTaxHTField" minOccurs="0"/>
                <xsd:element ref="ns2:TaxCatchAll" minOccurs="0"/>
                <xsd:element ref="ns2:TaxCatchAllLabel" minOccurs="0"/>
                <xsd:element ref="ns2:ofae577968ed4be8b7cfa6b3c1b2b2a3" minOccurs="0"/>
                <xsd:element ref="ns2:d50c7031c3e14e86852728633980e2f5" minOccurs="0"/>
                <xsd:element ref="ns2:p029ae155e3448ff930bd1772e820f44" minOccurs="0"/>
                <xsd:element ref="ns2:_dlc_DocId" minOccurs="0"/>
                <xsd:element ref="ns2:_dlc_DocIdUrl" minOccurs="0"/>
                <xsd:element ref="ns2:_dlc_DocIdPersistId" minOccurs="0"/>
                <xsd:element ref="ns2:ebb03eb60f1c456383d550cda2a2ac0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75dca4-001c-46f5-9411-b6b4c27fcebc"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Ondernemingstrefwoorden" ma:fieldId="{23f27201-bee3-471e-b2e7-b64fd8b7ca38}" ma:taxonomyMulti="true" ma:sspId="5606f173-54b2-4666-9a8e-e147789621ec"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Catch-all-kolom van taxonomie" ma:hidden="true" ma:list="{f906f8e6-6cc3-4df6-9d89-8bf6f7c15ba9}" ma:internalName="TaxCatchAll" ma:showField="CatchAllData" ma:web="a375dca4-001c-46f5-9411-b6b4c27fcebc">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hidden="true" ma:list="{f906f8e6-6cc3-4df6-9d89-8bf6f7c15ba9}" ma:internalName="TaxCatchAllLabel" ma:readOnly="true" ma:showField="CatchAllDataLabel" ma:web="a375dca4-001c-46f5-9411-b6b4c27fcebc">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ma:taxonomy="true" ma:internalName="ofae577968ed4be8b7cfa6b3c1b2b2a3" ma:taxonomyFieldName="Documentsoort" ma:displayName="Documentsoort" ma:indexed="true" ma:readOnly="false" ma:fieldId="{8fae5779-68ed-4be8-b7cf-a6b3c1b2b2a3}" ma:sspId="5606f173-54b2-4666-9a8e-e147789621ec" ma:termSetId="44435a80-4415-4597-a153-5101d02dcbdd" ma:anchorId="00000000-0000-0000-0000-000000000000" ma:open="false" ma:isKeyword="false">
      <xsd:complexType>
        <xsd:sequence>
          <xsd:element ref="pc:Terms" minOccurs="0" maxOccurs="1"/>
        </xsd:sequence>
      </xsd:complexType>
    </xsd:element>
    <xsd:element name="d50c7031c3e14e86852728633980e2f5" ma:index="18" nillable="true" ma:taxonomy="true" ma:internalName="d50c7031c3e14e86852728633980e2f5" ma:taxonomyFieldName="Organisatieonderdeel" ma:displayName="Organisatieonderdeel" ma:default="2;#BEC|18db848a-7130-4f3d-8a09-02a244d861c9" ma:fieldId="{d50c7031-c3e1-4e86-8527-28633980e2f5}" ma:sspId="5606f173-54b2-4666-9a8e-e147789621ec" ma:termSetId="dd87c370-e93f-4821-aaf8-b55e9f72b46e" ma:anchorId="00000000-0000-0000-0000-000000000000" ma:open="false" ma:isKeyword="false">
      <xsd:complexType>
        <xsd:sequence>
          <xsd:element ref="pc:Terms" minOccurs="0" maxOccurs="1"/>
        </xsd:sequence>
      </xsd:complexType>
    </xsd:element>
    <xsd:element name="p029ae155e3448ff930bd1772e820f44" ma:index="20" ma:taxonomy="true" ma:internalName="p029ae155e3448ff930bd1772e820f44" ma:taxonomyFieldName="Jaar" ma:displayName="Jaar" ma:indexed="true" ma:readOnly="false" ma:default="22;#2020|b59dfe59-531e-4121-b143-69bba11d539e" ma:fieldId="{9029ae15-5e34-48ff-930b-d1772e820f44}" ma:sspId="5606f173-54b2-4666-9a8e-e147789621ec" ma:termSetId="666e451b-ffc6-41dd-9024-ff74e0c538aa" ma:anchorId="00000000-0000-0000-0000-000000000000" ma:open="false" ma:isKeyword="false">
      <xsd:complexType>
        <xsd:sequence>
          <xsd:element ref="pc:Terms" minOccurs="0" maxOccurs="1"/>
        </xsd:sequence>
      </xsd:complexType>
    </xsd:element>
    <xsd:element name="_dlc_DocId" ma:index="23" nillable="true" ma:displayName="Waarde van de document-id" ma:description="De waarde van de document-id die aan dit item is toegewezen." ma:internalName="_dlc_DocId" ma:readOnly="true">
      <xsd:simpleType>
        <xsd:restriction base="dms:Text"/>
      </xsd:simpleType>
    </xsd:element>
    <xsd:element name="_dlc_DocIdUrl" ma:index="2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ebb03eb60f1c456383d550cda2a2ac01" ma:index="26" ma:taxonomy="true" ma:internalName="ebb03eb60f1c456383d550cda2a2ac01" ma:taxonomyFieldName="Teamtrefwoorden" ma:displayName="Teamtrefwoorden" ma:indexed="true" ma:readOnly="false" ma:fieldId="{ebb03eb6-0f1c-4563-83d5-50cda2a2ac01}" ma:sspId="5606f173-54b2-4666-9a8e-e147789621ec" ma:termSetId="a1f44ba5-4bee-43bd-ae8b-d5b8d961a6f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28e656d-4f2f-4f1b-a763-6ee946ea4b83" elementFormDefault="qualified">
    <xsd:import namespace="http://schemas.microsoft.com/office/2006/documentManagement/types"/>
    <xsd:import namespace="http://schemas.microsoft.com/office/infopath/2007/PartnerControls"/>
    <xsd:element name="Vertrouwelijkheid" ma:index="4" ma:displayName="Vertrouwelijkheid" ma:description="Deze waarde geeft aan of een document vertrouwelijk is of niet. Dit is puur informatief en zorgt er niet voor dat het document wordt afgeschermd." ma:format="Dropdown" ma:internalName="Vertrouwelijkheid" ma:readOnly="false">
      <xsd:simpleType>
        <xsd:restriction base="dms:Choice">
          <xsd:enumeration value="Openbaar"/>
          <xsd:enumeration value="Intern"/>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12ea201c-dc8e-410f-9091-38f9fa5d1543" elementFormDefault="qualified">
    <xsd:import namespace="http://schemas.microsoft.com/office/2006/documentManagement/types"/>
    <xsd:import namespace="http://schemas.microsoft.com/office/infopath/2007/PartnerControls"/>
    <xsd:element name="Taakveld" ma:index="7" ma:displayName="Taakveld" ma:default="Alle taakgebieden" ma:format="Dropdown" ma:hidden="true" ma:internalName="Taakveld" ma:readOnly="false">
      <xsd:simpleType>
        <xsd:restriction base="dms:Choice">
          <xsd:enumeration value="Algemeen bestuur en inrichting organisatie"/>
          <xsd:enumeration value="Bedrijfsvoering en personeel"/>
          <xsd:enumeration value="Publieke informatie en registratie"/>
          <xsd:enumeration value="Burgerzaken"/>
          <xsd:enumeration value="Openbare orde en veiligheid"/>
          <xsd:enumeration value="Verkeer, vervoer en waterstaat"/>
          <xsd:enumeration value="Economische zaken"/>
          <xsd:enumeration value="Onderwijs"/>
          <xsd:enumeration value="Cultuur en recreatie"/>
          <xsd:enumeration value="Sociale voorzieningen en maatschappelijke dienstverlening"/>
          <xsd:enumeration value="Volksgezondheid en milieu"/>
          <xsd:enumeration value="Ruimtelijke ordening en volkshuisvesting"/>
          <xsd:enumeration value="Heffen belasten etc"/>
          <xsd:enumeration value="Alle taakgebieden"/>
        </xsd:restriction>
      </xsd:simpleType>
    </xsd:element>
    <xsd:element name="Procestype" ma:index="8" ma:displayName="Procestype" ma:default="16.1 Overeenkomsten aangaan [generiek]" ma:format="Dropdown" ma:hidden="true" ma:internalName="Procestype" ma:readOnly="false">
      <xsd:simpleType>
        <xsd:restriction base="dms:Choice">
          <xsd:enumeration value="0 Losse documenten"/>
          <xsd:enumeration value="1.1 Instellen en inrichten organisatie [generiek]"/>
          <xsd:enumeration value="1.1.1 Inrichten of wijzigen met een organisatie brede impact"/>
          <xsd:enumeration value="1.1.2 Gemeentewapen"/>
          <xsd:enumeration value="1.1.3 Wijziging inrichting BRP systeem"/>
          <xsd:enumeration value="1.2 Instellen en inrichten organisatie [generiek]"/>
          <xsd:enumeration value="2.1 Beleid en regelgeving opstellen [generiek]"/>
          <xsd:enumeration value="2.1.1 Beleid met een externe werking"/>
          <xsd:enumeration value="3.1 Plannen opstellen [generiek]"/>
          <xsd:enumeration value="3.1.1 Beleidsplan met externe werking"/>
          <xsd:enumeration value="3.1.2 Beheerplan"/>
          <xsd:enumeration value="3.1.3 Rampen(bestrijdings)plan"/>
          <xsd:enumeration value="3.1.4 Plan van aanpak jeugdhulp cliënt"/>
          <xsd:enumeration value="3.1.5 Plan van aanpak WMO cliënt"/>
          <xsd:enumeration value="3.1.6 (meerjaren)Begroting, perspectief-, voorjaars- en najaarsnota"/>
          <xsd:enumeration value="3.1.7 Onderzoeksprogramma"/>
          <xsd:enumeration value="3.1.8 Structuurvisie"/>
          <xsd:enumeration value="3.1.9 Ruilverkaveling"/>
          <xsd:enumeration value="4.1 Evaluatie uitvoeren [generiek]"/>
          <xsd:enumeration value="4.1.1 Evaluatie van beleid met externe werking"/>
          <xsd:enumeration value="4.1.2 Enquête door gemeenteraad"/>
          <xsd:enumeration value="4.1.3 Interne controle zonder financiële consequenties"/>
          <xsd:enumeration value="4.1.4 Onderzoek n.a.v. melding klokkenluider"/>
          <xsd:enumeration value="4.1.5 Onderzoeksrapport Rekenkamer"/>
          <xsd:enumeration value="4.1.6 Beoordeling arbeidsomstandigheden en personeel"/>
          <xsd:enumeration value="4.1.7 Vorderingen en eind(examen)resultaten primair, voortgezet of beroepsonderwijs"/>
          <xsd:enumeration value="4.1.8 Jaarrekening en financieel jaarverslag"/>
          <xsd:enumeration value="4.1.9 Jaarverslag"/>
          <xsd:enumeration value="5.1 Producten en diensten leveren [generiek]"/>
          <xsd:enumeration value="5.1.1 Product of dienst met financiële consequenties"/>
          <xsd:enumeration value="5.1.2 Gegevens uit de BRP"/>
          <xsd:enumeration value="5.1.3 Bescheiden afkomstig van de Nederlandse burgerlijke stand"/>
          <xsd:enumeration value="5.1.4 Reisdocument, identiteitsbewijs"/>
          <xsd:enumeration value="5.1.5 Reisdocument of identiteitsbewijs geldig voor 5 jaar of korter"/>
          <xsd:enumeration value="5.1.6 Rijbewijs"/>
          <xsd:enumeration value="5.1.7 Vaccinatie"/>
          <xsd:enumeration value="5.1.8 BCG-vaccinatie tegen tbc"/>
          <xsd:enumeration value="6.1 Verzoeken behandelen [generiek]"/>
          <xsd:enumeration value="6.1.1 Verzoek met financiële consequenties"/>
          <xsd:enumeration value="6.1.2 Intern verzoek om faciliteiten"/>
          <xsd:enumeration value="6.1.3 Informatieverzoek"/>
          <xsd:enumeration value="6.1.4 Adhesiebetuiging en/of motie"/>
          <xsd:enumeration value="6.1.5 Onderscheiding"/>
          <xsd:enumeration value="6.1.6 Predicaat Koninklijk / predicaat Hofleverancier"/>
          <xsd:enumeration value="6.1.7 Geheimhouding persoonsgegevens BRP"/>
          <xsd:enumeration value="6.1.8 Handhavingsverzoek"/>
          <xsd:enumeration value="6.1.9 Initiatief van burgers"/>
          <xsd:enumeration value="6.1.10 Initiatief van de ondernemingsraad"/>
          <xsd:enumeration value="6.1.11 Principeverzoek bestemmingsplan"/>
          <xsd:enumeration value="6.1.12 Verzoek tot stichten openbare school"/>
          <xsd:enumeration value="7.1 Aangiften behandelen [generiek]"/>
          <xsd:enumeration value="7.1.1 Verklaring onder eed of belofte"/>
          <xsd:enumeration value="7.1.2 Eerste inschrijving BRP of geboorteaangifte"/>
          <xsd:enumeration value="7.1.3 Gegevens met betrekking tot naam, geboorte, geslacht en afstamming"/>
          <xsd:enumeration value="7.1.4 Naamgebruik in BRP"/>
          <xsd:enumeration value="7.1.5 Huwelijk of geregistreerd partnerschap, echtscheiding of ontbinding"/>
          <xsd:enumeration value="7.1.6 Overlijdensmelding"/>
          <xsd:enumeration value="7.1.7 (her)Vestiging, adreswijziging (niet zijnde emigratie)"/>
          <xsd:enumeration value="7.1.8 Emigratie"/>
          <xsd:enumeration value="7.1.9 Opschorting persoonslijst BRP"/>
          <xsd:enumeration value="7.1.10 Beslissing om gegeven niet of ambtshalve op te nemen in BRP"/>
          <xsd:enumeration value="7.1.11 Bezit buitenlands reisdocument"/>
          <xsd:enumeration value="7.1.12 Vermissing reisdocument, wijziging gegevens reisdocument zover niet in reisdocumentenadministratie opgenomen"/>
          <xsd:enumeration value="7.1.13 Gegevens over het gezag over een minderjarige"/>
          <xsd:enumeration value="7.1.14 Probas-melding"/>
          <xsd:enumeration value="7.1.15 Beoordeling brondocumenten BRP"/>
          <xsd:enumeration value="7.1.16 Briefadres omzetting BRP"/>
          <xsd:enumeration value="7.1.17 Wijzing van Nederlands kiesrecht "/>
          <xsd:enumeration value="7.1.18 Wijzing van Europees kiesrecht "/>
          <xsd:enumeration value="7.1.19 Bezit, verkrijging, verlening en verlies van (bijzonder) Nederlanderschap of een niet-Nederlandse nationaliteit"/>
          <xsd:enumeration value="7.1.20 Gegevens over personen bij wie een reisdocument moet worden geweigerd of ingehouden"/>
          <xsd:enumeration value="7.1.21 Bescheiden tbv opmaken akte uit de Burgerlijke Stand"/>
          <xsd:enumeration value="8.1 Voorzieningen verstrekken [generiek]"/>
          <xsd:enumeration value="8.1.1 WMO voorziening"/>
          <xsd:enumeration value="8.1.2 Individuele jeugdhulp voorziening"/>
          <xsd:enumeration value="8.1.3 Vergoeding inrichting school"/>
          <xsd:enumeration value="8.1.4 Vergoeding huisvesting school"/>
          <xsd:enumeration value="8.1.5 Overige financiële voorziening  school"/>
          <xsd:enumeration value="8.1.6 Starterslening"/>
          <xsd:enumeration value="8.1.7 Subsidie"/>
          <xsd:enumeration value="8.1.8 Subsidie zonder verantwoordingsplicht"/>
          <xsd:enumeration value="8.1.9 Schuldhulptraject"/>
          <xsd:enumeration value="8.1.10 Huisvesting van statushouder"/>
          <xsd:enumeration value="8.1.11 Geneeskundige behandeling"/>
          <xsd:enumeration value="8.1.12 Jeugdgezondheidszorg"/>
          <xsd:enumeration value="8.1.13 Gezondheidszorg bij calamiteiten"/>
          <xsd:enumeration value="8.1.14 Gehandicaptenparkeerkaart"/>
          <xsd:enumeration value="8.1.15 Primair of voortgezet onderwijs"/>
          <xsd:enumeration value="9.1 Status toekennen [generiek]"/>
          <xsd:enumeration value="9.1.1 Tijdelijke status"/>
          <xsd:enumeration value="9.1.2 Status vermeld in BAG of WKPB"/>
          <xsd:enumeration value="9.1.3 Bestemmingsplan"/>
          <xsd:enumeration value="9.1.4 Delegatie en mandatering "/>
          <xsd:enumeration value="9.1.5 Herwaardering WOZ"/>
          <xsd:enumeration value="9.1.6 Afspraken omtrent binnengemeentelijke verstrekking van BRP-gegevens"/>
          <xsd:enumeration value="9.1.7 Indeling stemdistricten/kieskringen en stembureaus"/>
          <xsd:enumeration value="9.1.8 Permanente trouwlocatie"/>
          <xsd:enumeration value="9.1.9 Gemeentegrens, wijken en woongebieden"/>
          <xsd:enumeration value="9.1.10 Beheersverordening Wro en buitentoepassingsverklaring daarvan"/>
          <xsd:enumeration value="9.1.11 Aanwijzing ambtenaar voor afnemen verklaring onder eed of belofte i.h.k.v. de BRP"/>
          <xsd:enumeration value="9.1.12 Instelling markt"/>
          <xsd:enumeration value="10.1 Heffen [generiek]"/>
          <xsd:enumeration value="11.1 Toestemming verlenen [generiek]"/>
          <xsd:enumeration value="11.1.1 Toestemming voor een kortdurende activiteit of gebeurtenis"/>
          <xsd:enumeration value="11.1.2 Toestemming voor een afgebakende periode"/>
          <xsd:enumeration value="11.1.3 Melding activiteitenbesluit Milieubeheer of 8.40 Wet Milieubeheer, sloopmelding"/>
          <xsd:enumeration value="11.1.4 Melding bouwstoffenbesluit"/>
          <xsd:enumeration value="11.1.5 Toestemming met brondocumenten BAG"/>
          <xsd:enumeration value="11.1.6 Omgevingsvergunning voor activiteit milieu, bouw, sloop, monument, handelsreclame en strijdig gebruik en/of aanleg"/>
          <xsd:enumeration value="11.1.7 Toestemming voor peuterspeelzaal, kinderopvang en gastouders"/>
          <xsd:enumeration value="11.1.8 Ontheffing leerplicht"/>
          <xsd:enumeration value="11.1.9 Ontheffing kwalificatieplicht"/>
          <xsd:enumeration value="11.1.10 Ontheffing  verhoging grenswaarde geluidshinder"/>
          <xsd:enumeration value="11.1.11 Bodemonderzoek, archeologisch onderzoek of milieueffectrapportage van een gemeente of van een derde"/>
          <xsd:enumeration value="11.1.12 Omgevingsvergunning kappen met herplantplicht"/>
          <xsd:enumeration value="11.1.13 Financiële stukken van externe organen"/>
          <xsd:enumeration value="11.1.14 Toelating leerling tot school"/>
          <xsd:enumeration value="11.1.15 Vergunning leegstandswet"/>
          <xsd:enumeration value="11.1.16 Sanering tanks"/>
          <xsd:enumeration value="12.1 Toezien en handhaven [generiek]"/>
          <xsd:enumeration value="12.1.1 Hercontrole uitkering sociaal domein"/>
          <xsd:enumeration value="12.1.2 Hercontrole cliënt Wmo en/of jeugdhulp"/>
          <xsd:enumeration value="12.1.3 Leerplicht"/>
          <xsd:enumeration value="12.1.4 Kwalificatieplicht"/>
          <xsd:enumeration value="12.1.5 Financieel en contractueel toezicht"/>
          <xsd:enumeration value="12.1.6 Onderzoek i.h.k.v. de BRP"/>
          <xsd:enumeration value="12.1.7 Integriteitsonderzoek"/>
          <xsd:enumeration value="12.1.8 Gegevens over toegangscontrole, bezoekersregistratie"/>
          <xsd:enumeration value="12.1.9 Videocameratoezicht"/>
          <xsd:enumeration value="12.1.10 Controle realisatie omgevingsvergunning met brondocumenten BAG"/>
          <xsd:enumeration value="12.2 Toezien en handhaven [generiek]"/>
          <xsd:enumeration value="12.2.1 Doorlopende verplichting tot (niet) handelen"/>
          <xsd:enumeration value="12.2.2 Bodemsanering"/>
          <xsd:enumeration value="12.2.3 Tijdelijk huisverbod"/>
          <xsd:enumeration value="12.2.4 Gedwongen opname in psychiatrisch ziekenhuis"/>
          <xsd:enumeration value="12.2.5 Bestuurlijke boete"/>
          <xsd:enumeration value="12.2.6 Sanctie cliënt Wmo en/of jeugdhulp"/>
          <xsd:enumeration value="12.2.7 Verwijderde auto, fiets of vervoersmiddel"/>
          <xsd:enumeration value="12.2.8 Maatregelen in het kader van de publieke gezondheid gericht op gebouwen, goederen en vervoermiddelen"/>
          <xsd:enumeration value="13.1 Geschillen behandelen [generiek]"/>
          <xsd:enumeration value="13.1.1 Geschil met financiële consequenties"/>
          <xsd:enumeration value="13.1.2 Klacht afgehandeld via ombudsman"/>
          <xsd:enumeration value="13.1.3 Geschil met invloed op een te bewaren zaak"/>
          <xsd:enumeration value="13.1.4 Niet ontvankelijk geschil"/>
          <xsd:enumeration value="14.1 Openbare ruimte inrichten [generiek]"/>
          <xsd:enumeration value="14.1.1 Civieltechnisch werk"/>
          <xsd:enumeration value="14.1.2 (vaar)Weg"/>
          <xsd:enumeration value="14.1.3 Gedenkteken"/>
          <xsd:enumeration value="14.1.4 Bouw- en woonrijpmaken"/>
          <xsd:enumeration value="14.1.5 Gebouw en/of accommodatie"/>
          <xsd:enumeration value="14.1.6 Kunstobject in de openbare ruimte"/>
          <xsd:enumeration value="14.1.7 Aanwijzing- en/of waarschuwingsteken"/>
          <xsd:enumeration value="15.1 Onderhouden en repareren [generiek]"/>
          <xsd:enumeration value="15.1.1 Onderhoud met gevolgen voor het verdere beheer van het procesobject"/>
          <xsd:enumeration value="15.1.2 Monument"/>
          <xsd:enumeration value="15.1.3 Baggerslib verwerking en opslag"/>
          <xsd:enumeration value="15.1.4 Onderhoud van de BRP"/>
          <xsd:enumeration value="16.1 Overeenkomsten aangaan [generiek]"/>
          <xsd:enumeration value="16.1.1 Inkoopovereenkomst zonder contract of garantiebepalingen"/>
          <xsd:enumeration value="16.1.2 Samenwerkingsovereenkomst ten behoeve van de taakuitoefening van het orgaan"/>
          <xsd:enumeration value="16.1.3 Stedenband of jumelage"/>
          <xsd:enumeration value="16.1.4 Overdracht van onroerend goed, schenkingsovereenkomst"/>
          <xsd:enumeration value="16.1.5 Verzekering"/>
          <xsd:enumeration value="17.1 Personen aanstellen [generiek]"/>
          <xsd:enumeration value="17.1.1 Bestuurder, raadslid of burgerraadslid"/>
          <xsd:enumeration value="17.1.2 Lid onafhankelijke commissie "/>
          <xsd:enumeration value="17.3 Personen aanstellen [generiek]"/>
          <xsd:enumeration value="17.3.1 Bestuurder of raadslid"/>
          <xsd:enumeration value="18.1 Betalen en innen [generiek]"/>
          <xsd:enumeration value="18.1.1 Factuur omtrent onroerend goed"/>
          <xsd:enumeration value="18.3 Betalen en innen [generiek]"/>
          <xsd:enumeration value="18.3.1 Factuur omtrent onroerend goed"/>
          <xsd:enumeration value="19.1 Secretariaat voeren en gegevens administreren / verwerken [generiek]"/>
          <xsd:enumeration value="19.1.1 Gegevens met financiële consequenties"/>
          <xsd:enumeration value="19.1.2 Agenda bestuurder"/>
          <xsd:enumeration value="19.1.3 Uitkeringen van de Rijksoverheid"/>
          <xsd:enumeration value="19.1.4 Gegevens verwerkt in registers en basisadministraties zoals benoemd in bijlage 4"/>
          <xsd:enumeration value="19.1.5 Registratie van politieke partij"/>
          <xsd:enumeration value="19.1.6 Agenda, verslag en besluitenlijst van bestuurlijke besluitvorming"/>
          <xsd:enumeration value="19.1.7 Agenda, verslag en besluiten van onafhankelijke adviescommissie of Georganiseerd overleg"/>
          <xsd:enumeration value="19.1.8 Agenda, verslag en besluitenlijst van ambtelijke besluitvorming"/>
          <xsd:enumeration value="19.1.9 Agenda, verslag  van intern ambtelijk overleg"/>
          <xsd:enumeration value="19.1.10 Agenda, verslag  van bestuurlijk overleg met derden"/>
          <xsd:enumeration value="19.1.11 Agenda, verslag van ambtelijk overleg met derden"/>
          <xsd:enumeration value="19.1.12 Agenda, verslag van overleg met derden georganiseerd door derde"/>
          <xsd:enumeration value="19.1.13 Gegevens over personeelslid dat in aanraking komt met gevaarlijke stoffen"/>
          <xsd:enumeration value="19.1.14 Vervanging, migratie, conversie, vervreemding, overbrenging of metadatering van archieven"/>
          <xsd:enumeration value="19.1.15 Protocolleringsgegevens verstrekkingen BRP"/>
          <xsd:enumeration value="19.1.16 Melding infectieziekte"/>
          <xsd:enumeration value="19.1.17 Ondersteuningsverklaring kandidatenlijst"/>
          <xsd:enumeration value="19.1.18 Archiefvernietiging"/>
          <xsd:enumeration value="20.1 Informeren [generiek]"/>
          <xsd:enumeration value="20.1.1 Publicatie met historisch belang "/>
          <xsd:enumeration value="20.1.2 onlinecontent ten behoeve van externe communicatie"/>
          <xsd:enumeration value="20.1.3 Dienstverleningsaanbod"/>
          <xsd:enumeration value="20.1.4 Gegevens over woningstatistiek"/>
          <xsd:enumeration value="20.1.5 Intern rapport"/>
          <xsd:enumeration value="20.1.6 Sociaal maatschappelijk of economisch onderzoek"/>
          <xsd:enumeration value="20.1.7 Overige informatie met een langere geldigheidsduur"/>
          <xsd:enumeration value="21.1 Adviseren [generiek]"/>
          <xsd:enumeration value="21.1.1 Brandveiligheid- en brandpreventieadvies"/>
          <xsd:enumeration value="21.1.2 Vooroverleg omgevingsvergunning"/>
          <xsd:enumeration value="21.1.3 Sociaal-medisch advies"/>
          <xsd:enumeration value="22.1 Gebeurtenis organiseren [generiek]"/>
          <xsd:enumeration value="22.1.1 Plaatselijke plechtigheid en/of herdenking"/>
          <xsd:enumeration value="22.1.2 Verkiezing"/>
          <xsd:enumeration value="22.1.3 Referendum"/>
          <xsd:enumeration value="22.1.5 Bezoek van hoogwaardigheidsbekleder"/>
          <xsd:enumeration value="22.1.6 Bevolkingsonderzoek"/>
          <xsd:enumeration value="22.1.7 Opleiding omtrent rampenbestrijding of veiligheid"/>
          <xsd:enumeration value="23.1 Voorziening aanvragen [generiek]"/>
          <xsd:enumeration value="23.1.1 Europese subsidie"/>
          <xsd:enumeration value="23.1.2 Subsidie"/>
          <xsd:enumeration value="24.1 Toestemming vragen [generiek]"/>
          <xsd:enumeration value="24.1.1 Toestemming voor een kortdurende activiteit of gebeurtenis"/>
          <xsd:enumeration value="24.1.2 Archiefvernietiging"/>
          <xsd:enumeration value="25.1 Toezicht en handhaving ondergaan [generiek]"/>
          <xsd:enumeration value="25.1.1 Opgelegde sanctie"/>
          <xsd:enumeration value="25.1.2 Controle op de begroting"/>
          <xsd:enumeration value="25.1.3 Toezicht op scholen"/>
          <xsd:enumeration value="26.1 Betwisten [generiek]"/>
          <xsd:enumeration value="26.1.1 Geschil met financiële consequenties"/>
          <xsd:enumeration value="27.1 Status aanvragen [generiek]"/>
          <xsd:enumeration value="27.1.1 Status rijksmonument"/>
          <xsd:enumeration value="28.1 Product of dienst aanvragen [generiek]"/>
          <xsd:enumeration value="29.1 Aangifte doen [generiek]"/>
        </xsd:restriction>
      </xsd:simpleType>
    </xsd:element>
    <xsd:element name="Bronomgeving" ma:index="9" nillable="true" ma:displayName="Bronomgeving" ma:default="BEC Inkoop - 19.339 - DIENST" ma:hidden="true" ma:internalName="Bronomgeving"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851542-013C-4F59-ABF8-CF58D5343572}">
  <ds:schemaRefs>
    <ds:schemaRef ds:uri="http://schemas.microsoft.com/office/2006/documentManagement/types"/>
    <ds:schemaRef ds:uri="12ea201c-dc8e-410f-9091-38f9fa5d1543"/>
    <ds:schemaRef ds:uri="a375dca4-001c-46f5-9411-b6b4c27fcebc"/>
    <ds:schemaRef ds:uri="http://schemas.openxmlformats.org/package/2006/metadata/core-properties"/>
    <ds:schemaRef ds:uri="http://purl.org/dc/dcmitype/"/>
    <ds:schemaRef ds:uri="528e656d-4f2f-4f1b-a763-6ee946ea4b83"/>
    <ds:schemaRef ds:uri="http://schemas.microsoft.com/office/2006/metadata/properties"/>
    <ds:schemaRef ds:uri="http://purl.org/dc/elements/1.1/"/>
    <ds:schemaRef ds:uri="http://schemas.microsoft.com/office/infopath/2007/PartnerControls"/>
    <ds:schemaRef ds:uri="http://purl.org/dc/terms/"/>
    <ds:schemaRef ds:uri="http://www.w3.org/XML/1998/namespace"/>
  </ds:schemaRefs>
</ds:datastoreItem>
</file>

<file path=customXml/itemProps2.xml><?xml version="1.0" encoding="utf-8"?>
<ds:datastoreItem xmlns:ds="http://schemas.openxmlformats.org/officeDocument/2006/customXml" ds:itemID="{A146785D-B3EF-4575-8BCA-10F372D400CA}">
  <ds:schemaRefs>
    <ds:schemaRef ds:uri="http://schemas.microsoft.com/sharepoint/v3/contenttype/forms"/>
  </ds:schemaRefs>
</ds:datastoreItem>
</file>

<file path=customXml/itemProps3.xml><?xml version="1.0" encoding="utf-8"?>
<ds:datastoreItem xmlns:ds="http://schemas.openxmlformats.org/officeDocument/2006/customXml" ds:itemID="{A63D424D-061B-4A9D-AFD6-DC3A4932BAA2}">
  <ds:schemaRefs>
    <ds:schemaRef ds:uri="http://schemas.microsoft.com/sharepoint/events"/>
  </ds:schemaRefs>
</ds:datastoreItem>
</file>

<file path=customXml/itemProps4.xml><?xml version="1.0" encoding="utf-8"?>
<ds:datastoreItem xmlns:ds="http://schemas.openxmlformats.org/officeDocument/2006/customXml" ds:itemID="{8F6F5842-C647-4FEB-B944-7BF7963E8A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75dca4-001c-46f5-9411-b6b4c27fcebc"/>
    <ds:schemaRef ds:uri="528e656d-4f2f-4f1b-a763-6ee946ea4b83"/>
    <ds:schemaRef ds:uri="12ea201c-dc8e-410f-9091-38f9fa5d15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Wensenlijst</vt:lpstr>
      <vt:lpstr>Keuze</vt:lpstr>
      <vt:lpstr>Wensenlijst!Afdruktitels</vt:lpstr>
    </vt:vector>
  </TitlesOfParts>
  <Company>Gemeente Den haag</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13 wensenlijst</dc:title>
  <dc:creator>Marleen op den Kelder</dc:creator>
  <cp:lastModifiedBy>Joyce Lansen Terpstra</cp:lastModifiedBy>
  <cp:lastPrinted>2020-03-04T14:31:00Z</cp:lastPrinted>
  <dcterms:created xsi:type="dcterms:W3CDTF">2020-02-11T14:05:05Z</dcterms:created>
  <dcterms:modified xsi:type="dcterms:W3CDTF">2020-03-04T14:34:27Z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0x010100BEC55C395C3A4D439500036AD5EAA413001537103BDFEF1346A4C50CEF3C940132</vt:lpwstr>
  </property>
  <property fmtid="{D5CDD505-2E9C-101B-9397-08002B2CF9AE}" pid="3" name="_dlc_DocIdItemGuid">
    <vt:lpwstr>bcee9470-8f79-4eae-900a-e0839f0c9daf</vt:lpwstr>
  </property>
  <property fmtid="{D5CDD505-2E9C-101B-9397-08002B2CF9AE}" pid="4" name="Jaar">
    <vt:lpwstr>1;#2019|dc204854-91f3-4ee1-9948-fc66bf60ba48</vt:lpwstr>
  </property>
  <property fmtid="{D5CDD505-2E9C-101B-9397-08002B2CF9AE}" pid="5" name="TaxKeyword">
    <vt:lpwstr/>
  </property>
  <property fmtid="{D5CDD505-2E9C-101B-9397-08002B2CF9AE}" pid="6" name="Teamtrefwoorden">
    <vt:lpwstr>15;#Bestek|18b3486e-9815-437b-b6e0-a3523bc2203a</vt:lpwstr>
  </property>
  <property fmtid="{D5CDD505-2E9C-101B-9397-08002B2CF9AE}" pid="7" name="Documentsoort">
    <vt:lpwstr>20;#Overzicht|c962c92b-6a87-487b-9c0a-ccacaebd6f0d</vt:lpwstr>
  </property>
  <property fmtid="{D5CDD505-2E9C-101B-9397-08002B2CF9AE}" pid="8" name="Organisatieonderdeel">
    <vt:lpwstr>2;#BEC|18db848a-7130-4f3d-8a09-02a244d861c9</vt:lpwstr>
  </property>
</Properties>
</file>