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e057b1b4effdcbb/Documents/DOWR/Definitief/"/>
    </mc:Choice>
  </mc:AlternateContent>
  <xr:revisionPtr revIDLastSave="0" documentId="8_{86BEF708-5AF2-4236-AFEF-35E9BCD57F11}" xr6:coauthVersionLast="45" xr6:coauthVersionMax="45" xr10:uidLastSave="{00000000-0000-0000-0000-000000000000}"/>
  <bookViews>
    <workbookView xWindow="-108" yWindow="-108" windowWidth="23256" windowHeight="12576" activeTab="1" xr2:uid="{1F75016B-C3E9-4972-8AD4-9A56DEAE9A0B}"/>
  </bookViews>
  <sheets>
    <sheet name="Eenmalige kosten" sheetId="4" r:id="rId1"/>
    <sheet name="Periodieke kosten" sheetId="2" r:id="rId2"/>
    <sheet name="Uurtarieven" sheetId="3" r:id="rId3"/>
    <sheet name="TCO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2" l="1"/>
  <c r="D13" i="2" l="1"/>
  <c r="D12" i="2"/>
  <c r="D7" i="2"/>
  <c r="D8" i="2"/>
  <c r="D9" i="2"/>
  <c r="D6" i="2"/>
  <c r="B44" i="4" l="1"/>
  <c r="E16" i="2" l="1"/>
  <c r="B5" i="1" s="1"/>
  <c r="B6" i="1" s="1"/>
  <c r="B4" i="1"/>
</calcChain>
</file>

<file path=xl/sharedStrings.xml><?xml version="1.0" encoding="utf-8"?>
<sst xmlns="http://schemas.openxmlformats.org/spreadsheetml/2006/main" count="78" uniqueCount="67">
  <si>
    <t>prijs in euro's</t>
  </si>
  <si>
    <t>Implementatie</t>
  </si>
  <si>
    <t>Inrichting e-HRM systeem (inclusief invoer data huidige oplossing, testen etc)</t>
  </si>
  <si>
    <t>Inrichting geeiste ESS- en MSS-functionaliteiten</t>
  </si>
  <si>
    <t>Verzuimbeheer (WVP) (MSS)</t>
  </si>
  <si>
    <t>Werving &amp; selectie (MSS)</t>
  </si>
  <si>
    <t>Raadplegen medewerkergegevens (MSS)</t>
  </si>
  <si>
    <t>Raadplegen personeelsdossiers (MSS)</t>
  </si>
  <si>
    <t>Arbeidsvoorwaardenuitwisseling (ESS)</t>
  </si>
  <si>
    <t>Declaraties (ESS)</t>
  </si>
  <si>
    <t>Raadplegen salarisstrook (ESS)</t>
  </si>
  <si>
    <t>Raadplegen jaaropgave (ESS)</t>
  </si>
  <si>
    <t>Verlof (ESS)</t>
  </si>
  <si>
    <t>Beheren persoonsgegevens (ESS)</t>
  </si>
  <si>
    <t>Raadplegen personeelsdossier (ESS)</t>
  </si>
  <si>
    <t>Conversie</t>
  </si>
  <si>
    <t>Conversie t.b.v. de implemenatatie</t>
  </si>
  <si>
    <t>Schaduwdraaien</t>
  </si>
  <si>
    <t>Projectmanagement</t>
  </si>
  <si>
    <t>Projectmanagement ten behoeve van de implementatie</t>
  </si>
  <si>
    <t>Training en opleiding</t>
  </si>
  <si>
    <t>Koppelingen</t>
  </si>
  <si>
    <t>Benodigde koppelingen</t>
  </si>
  <si>
    <t>Overig</t>
  </si>
  <si>
    <t xml:space="preserve"> &lt;indien relevant invullen door Inschrijver&gt; </t>
  </si>
  <si>
    <t>Totaal eenmalige kosten</t>
  </si>
  <si>
    <t>Beheerfase gedurende de vaste contractperiode (2022 - 2026) per jaar</t>
  </si>
  <si>
    <t>aantal</t>
  </si>
  <si>
    <t xml:space="preserve">kosten per maand </t>
  </si>
  <si>
    <t>Beschikbaarheidsdiensten (incl. onderhoud, licenties etc)</t>
  </si>
  <si>
    <t>Eindgebruikers</t>
  </si>
  <si>
    <t>PSA medewerkers</t>
  </si>
  <si>
    <t>Functioneel beheerders</t>
  </si>
  <si>
    <t>Salarisverwerkende diensten</t>
  </si>
  <si>
    <t>Salarisverwerkende diensten per medewerker</t>
  </si>
  <si>
    <t>Totaal jaarlijkse periodieke kosten</t>
  </si>
  <si>
    <t>Totaal periodieke kosten over 5 jaar</t>
  </si>
  <si>
    <t>Staffelkortingen</t>
  </si>
  <si>
    <t>wijziging per eenheid (aantal) in percentage (maandkosten x percentage)</t>
  </si>
  <si>
    <t>Beschikbaarheidsdiensten Eindgebruikers</t>
  </si>
  <si>
    <t>toename  0 tot 99</t>
  </si>
  <si>
    <t>toename 100 tot 249</t>
  </si>
  <si>
    <t>toename ≥ 250</t>
  </si>
  <si>
    <t>afame  0 tot 99</t>
  </si>
  <si>
    <t>afname 100 tot 249</t>
  </si>
  <si>
    <t>afname ≥ 250</t>
  </si>
  <si>
    <t>afname  0 tot 99</t>
  </si>
  <si>
    <t>Functionaris</t>
  </si>
  <si>
    <t>uurtarief implementatiefase</t>
  </si>
  <si>
    <t>uurtarief beheerfase</t>
  </si>
  <si>
    <t>Senior consultant</t>
  </si>
  <si>
    <t>Medior consultant</t>
  </si>
  <si>
    <t>Junior consultant</t>
  </si>
  <si>
    <t>E-HRM DOWR - Uurtarieven</t>
  </si>
  <si>
    <t>E-HRM DOWR - Periodieke kosten</t>
  </si>
  <si>
    <t>E-HRM DOWR - Eenmalige kosten</t>
  </si>
  <si>
    <t xml:space="preserve">E-HRM DOWR - TCO </t>
  </si>
  <si>
    <t xml:space="preserve">Totaal periodieke kosten </t>
  </si>
  <si>
    <t>Totaal (Inschrijfprijs)</t>
  </si>
  <si>
    <t>- alle prijzen in het offertemodel dienen exclusief (mogelijke) indexering te zijn</t>
  </si>
  <si>
    <t>- alle prijzen in het offertemodel dienen exclusief BTW te zijn</t>
  </si>
  <si>
    <t xml:space="preserve">PNIL </t>
  </si>
  <si>
    <t>PNIL</t>
  </si>
  <si>
    <t>Digitale aanvragen (ESS)</t>
  </si>
  <si>
    <t>Gesprekscyclus (ESS)</t>
  </si>
  <si>
    <t>Wijzigen dienstverbandgegevens (MSS)</t>
  </si>
  <si>
    <t>Gesprekscyclus (MSS)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</si>
</sst>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16"/>
      <color theme="1"/>
      <name val="Arial"/>
      <family val="2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78">
    <xf numFmtId="0" fontId="0" fillId="0" borderId="0" xfId="0"/>
    <xf numFmtId="0" fontId="1" fillId="0" borderId="1" xfId="0" applyFont="1" applyBorder="1"/>
    <xf numFmtId="0" fontId="1" fillId="2" borderId="2" xfId="0" applyFont="1" applyFill="1" applyBorder="1"/>
    <xf numFmtId="0" fontId="1" fillId="3" borderId="5" xfId="0" applyFont="1" applyFill="1" applyBorder="1" applyAlignment="1">
      <alignment wrapText="1"/>
    </xf>
    <xf numFmtId="44" fontId="1" fillId="4" borderId="6" xfId="0" applyNumberFormat="1" applyFont="1" applyFill="1" applyBorder="1" applyProtection="1">
      <protection locked="0"/>
    </xf>
    <xf numFmtId="0" fontId="1" fillId="0" borderId="5" xfId="0" applyFont="1" applyBorder="1" applyAlignment="1">
      <alignment wrapText="1"/>
    </xf>
    <xf numFmtId="44" fontId="1" fillId="0" borderId="6" xfId="0" applyNumberFormat="1" applyFont="1" applyBorder="1" applyProtection="1">
      <protection locked="0"/>
    </xf>
    <xf numFmtId="0" fontId="1" fillId="0" borderId="9" xfId="0" applyFont="1" applyBorder="1" applyAlignment="1">
      <alignment wrapText="1"/>
    </xf>
    <xf numFmtId="44" fontId="1" fillId="0" borderId="6" xfId="0" applyNumberFormat="1" applyFont="1" applyBorder="1"/>
    <xf numFmtId="0" fontId="1" fillId="3" borderId="5" xfId="0" applyFont="1" applyFill="1" applyBorder="1"/>
    <xf numFmtId="0" fontId="1" fillId="0" borderId="5" xfId="0" applyFont="1" applyBorder="1"/>
    <xf numFmtId="0" fontId="1" fillId="0" borderId="6" xfId="0" applyFont="1" applyBorder="1"/>
    <xf numFmtId="0" fontId="1" fillId="4" borderId="5" xfId="0" applyFont="1" applyFill="1" applyBorder="1" applyProtection="1">
      <protection locked="0"/>
    </xf>
    <xf numFmtId="0" fontId="1" fillId="0" borderId="10" xfId="0" applyFont="1" applyBorder="1"/>
    <xf numFmtId="44" fontId="1" fillId="5" borderId="11" xfId="0" applyNumberFormat="1" applyFont="1" applyFill="1" applyBorder="1"/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12" xfId="0" applyFont="1" applyBorder="1"/>
    <xf numFmtId="0" fontId="4" fillId="0" borderId="5" xfId="0" applyFont="1" applyBorder="1"/>
    <xf numFmtId="0" fontId="4" fillId="7" borderId="8" xfId="0" applyFont="1" applyFill="1" applyBorder="1"/>
    <xf numFmtId="0" fontId="4" fillId="7" borderId="8" xfId="0" applyFont="1" applyFill="1" applyBorder="1" applyAlignment="1">
      <alignment wrapText="1"/>
    </xf>
    <xf numFmtId="0" fontId="4" fillId="0" borderId="8" xfId="0" applyFont="1" applyBorder="1"/>
    <xf numFmtId="0" fontId="4" fillId="3" borderId="8" xfId="0" applyFont="1" applyFill="1" applyBorder="1"/>
    <xf numFmtId="44" fontId="4" fillId="4" borderId="8" xfId="0" applyNumberFormat="1" applyFont="1" applyFill="1" applyBorder="1" applyProtection="1">
      <protection locked="0"/>
    </xf>
    <xf numFmtId="44" fontId="4" fillId="0" borderId="8" xfId="0" applyNumberFormat="1" applyFont="1" applyBorder="1"/>
    <xf numFmtId="0" fontId="4" fillId="0" borderId="14" xfId="0" applyFont="1" applyBorder="1"/>
    <xf numFmtId="0" fontId="4" fillId="7" borderId="17" xfId="0" applyFont="1" applyFill="1" applyBorder="1" applyAlignment="1">
      <alignment wrapText="1"/>
    </xf>
    <xf numFmtId="0" fontId="4" fillId="3" borderId="1" xfId="0" applyFont="1" applyFill="1" applyBorder="1"/>
    <xf numFmtId="0" fontId="4" fillId="3" borderId="12" xfId="0" applyFont="1" applyFill="1" applyBorder="1"/>
    <xf numFmtId="10" fontId="4" fillId="4" borderId="2" xfId="0" applyNumberFormat="1" applyFont="1" applyFill="1" applyBorder="1" applyProtection="1">
      <protection locked="0"/>
    </xf>
    <xf numFmtId="10" fontId="4" fillId="4" borderId="6" xfId="0" applyNumberFormat="1" applyFont="1" applyFill="1" applyBorder="1" applyProtection="1">
      <protection locked="0"/>
    </xf>
    <xf numFmtId="0" fontId="4" fillId="0" borderId="10" xfId="0" applyFont="1" applyBorder="1"/>
    <xf numFmtId="0" fontId="4" fillId="3" borderId="18" xfId="0" applyFont="1" applyFill="1" applyBorder="1"/>
    <xf numFmtId="10" fontId="4" fillId="4" borderId="11" xfId="0" applyNumberFormat="1" applyFont="1" applyFill="1" applyBorder="1" applyProtection="1">
      <protection locked="0"/>
    </xf>
    <xf numFmtId="0" fontId="4" fillId="3" borderId="9" xfId="0" applyFont="1" applyFill="1" applyBorder="1"/>
    <xf numFmtId="0" fontId="4" fillId="3" borderId="19" xfId="0" applyFont="1" applyFill="1" applyBorder="1"/>
    <xf numFmtId="10" fontId="4" fillId="4" borderId="20" xfId="0" applyNumberFormat="1" applyFont="1" applyFill="1" applyBorder="1" applyProtection="1">
      <protection locked="0"/>
    </xf>
    <xf numFmtId="0" fontId="4" fillId="0" borderId="21" xfId="0" applyFont="1" applyBorder="1"/>
    <xf numFmtId="0" fontId="4" fillId="3" borderId="22" xfId="0" applyFont="1" applyFill="1" applyBorder="1"/>
    <xf numFmtId="10" fontId="4" fillId="4" borderId="23" xfId="0" applyNumberFormat="1" applyFont="1" applyFill="1" applyBorder="1" applyProtection="1">
      <protection locked="0"/>
    </xf>
    <xf numFmtId="0" fontId="1" fillId="3" borderId="5" xfId="0" applyFont="1" applyFill="1" applyBorder="1" applyAlignment="1">
      <alignment vertical="center" wrapText="1"/>
    </xf>
    <xf numFmtId="0" fontId="4" fillId="7" borderId="6" xfId="0" applyFont="1" applyFill="1" applyBorder="1" applyAlignment="1">
      <alignment wrapText="1"/>
    </xf>
    <xf numFmtId="44" fontId="4" fillId="3" borderId="6" xfId="0" applyNumberFormat="1" applyFont="1" applyFill="1" applyBorder="1"/>
    <xf numFmtId="0" fontId="4" fillId="3" borderId="6" xfId="0" applyFont="1" applyFill="1" applyBorder="1"/>
    <xf numFmtId="0" fontId="4" fillId="0" borderId="5" xfId="0" applyFont="1" applyBorder="1" applyAlignment="1">
      <alignment wrapText="1"/>
    </xf>
    <xf numFmtId="44" fontId="4" fillId="5" borderId="24" xfId="0" applyNumberFormat="1" applyFont="1" applyFill="1" applyBorder="1"/>
    <xf numFmtId="0" fontId="1" fillId="7" borderId="1" xfId="0" applyFont="1" applyFill="1" applyBorder="1"/>
    <xf numFmtId="0" fontId="1" fillId="7" borderId="12" xfId="0" applyFont="1" applyFill="1" applyBorder="1"/>
    <xf numFmtId="0" fontId="1" fillId="7" borderId="2" xfId="0" applyFont="1" applyFill="1" applyBorder="1"/>
    <xf numFmtId="44" fontId="1" fillId="4" borderId="8" xfId="0" applyNumberFormat="1" applyFont="1" applyFill="1" applyBorder="1" applyProtection="1">
      <protection locked="0"/>
    </xf>
    <xf numFmtId="0" fontId="1" fillId="4" borderId="5" xfId="0" applyFont="1" applyFill="1" applyBorder="1"/>
    <xf numFmtId="0" fontId="1" fillId="4" borderId="10" xfId="0" applyFont="1" applyFill="1" applyBorder="1"/>
    <xf numFmtId="44" fontId="1" fillId="4" borderId="18" xfId="0" applyNumberFormat="1" applyFont="1" applyFill="1" applyBorder="1" applyProtection="1">
      <protection locked="0"/>
    </xf>
    <xf numFmtId="44" fontId="1" fillId="4" borderId="11" xfId="0" applyNumberFormat="1" applyFont="1" applyFill="1" applyBorder="1" applyProtection="1">
      <protection locked="0"/>
    </xf>
    <xf numFmtId="0" fontId="8" fillId="0" borderId="0" xfId="0" applyFont="1"/>
    <xf numFmtId="44" fontId="1" fillId="0" borderId="2" xfId="0" applyNumberFormat="1" applyFont="1" applyBorder="1"/>
    <xf numFmtId="44" fontId="1" fillId="8" borderId="11" xfId="0" applyNumberFormat="1" applyFont="1" applyFill="1" applyBorder="1"/>
    <xf numFmtId="0" fontId="1" fillId="0" borderId="0" xfId="0" applyFont="1"/>
    <xf numFmtId="0" fontId="1" fillId="0" borderId="0" xfId="0" quotePrefix="1" applyFont="1"/>
    <xf numFmtId="44" fontId="4" fillId="4" borderId="8" xfId="1" applyFont="1" applyFill="1" applyBorder="1" applyProtection="1">
      <protection locked="0"/>
    </xf>
    <xf numFmtId="0" fontId="2" fillId="3" borderId="3" xfId="0" applyFont="1" applyFill="1" applyBorder="1"/>
    <xf numFmtId="0" fontId="2" fillId="3" borderId="4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2" fillId="3" borderId="7" xfId="0" applyFont="1" applyFill="1" applyBorder="1"/>
    <xf numFmtId="0" fontId="4" fillId="7" borderId="15" xfId="0" applyFont="1" applyFill="1" applyBorder="1"/>
    <xf numFmtId="0" fontId="4" fillId="7" borderId="16" xfId="0" applyFont="1" applyFill="1" applyBorder="1"/>
    <xf numFmtId="0" fontId="4" fillId="6" borderId="13" xfId="0" applyFont="1" applyFill="1" applyBorder="1" applyAlignment="1">
      <alignment wrapText="1"/>
    </xf>
    <xf numFmtId="0" fontId="4" fillId="6" borderId="25" xfId="0" applyFont="1" applyFill="1" applyBorder="1" applyAlignment="1">
      <alignment wrapText="1"/>
    </xf>
    <xf numFmtId="0" fontId="6" fillId="3" borderId="5" xfId="0" applyFont="1" applyFill="1" applyBorder="1"/>
    <xf numFmtId="0" fontId="6" fillId="3" borderId="8" xfId="0" applyFont="1" applyFill="1" applyBorder="1"/>
    <xf numFmtId="0" fontId="6" fillId="3" borderId="6" xfId="0" applyFont="1" applyFill="1" applyBorder="1"/>
    <xf numFmtId="0" fontId="7" fillId="0" borderId="5" xfId="0" applyFont="1" applyBorder="1"/>
    <xf numFmtId="0" fontId="7" fillId="0" borderId="8" xfId="0" applyFont="1" applyBorder="1"/>
    <xf numFmtId="0" fontId="7" fillId="0" borderId="10" xfId="0" applyFont="1" applyBorder="1"/>
    <xf numFmtId="0" fontId="7" fillId="0" borderId="18" xfId="0" applyFont="1" applyBorder="1"/>
    <xf numFmtId="0" fontId="7" fillId="0" borderId="11" xfId="0" applyFont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E27AE-D623-4EEC-8E45-FEF8C9D901F2}">
  <sheetPr>
    <pageSetUpPr fitToPage="1"/>
  </sheetPr>
  <dimension ref="A1:B44"/>
  <sheetViews>
    <sheetView topLeftCell="A22" workbookViewId="0">
      <selection activeCell="B35" sqref="B35"/>
    </sheetView>
  </sheetViews>
  <sheetFormatPr defaultRowHeight="14.5" x14ac:dyDescent="0.35"/>
  <cols>
    <col min="1" max="1" width="36.54296875" bestFit="1" customWidth="1"/>
    <col min="2" max="2" width="11.81640625" bestFit="1" customWidth="1"/>
  </cols>
  <sheetData>
    <row r="1" spans="1:2" ht="20" x14ac:dyDescent="0.4">
      <c r="A1" s="55" t="s">
        <v>55</v>
      </c>
      <c r="B1" s="16"/>
    </row>
    <row r="2" spans="1:2" ht="15" thickBot="1" x14ac:dyDescent="0.4">
      <c r="A2" s="16"/>
      <c r="B2" s="16"/>
    </row>
    <row r="3" spans="1:2" x14ac:dyDescent="0.35">
      <c r="A3" s="1"/>
      <c r="B3" s="2" t="s">
        <v>0</v>
      </c>
    </row>
    <row r="4" spans="1:2" x14ac:dyDescent="0.35">
      <c r="A4" s="61" t="s">
        <v>1</v>
      </c>
      <c r="B4" s="62"/>
    </row>
    <row r="5" spans="1:2" ht="24" x14ac:dyDescent="0.35">
      <c r="A5" s="3" t="s">
        <v>2</v>
      </c>
      <c r="B5" s="4">
        <v>0</v>
      </c>
    </row>
    <row r="6" spans="1:2" x14ac:dyDescent="0.35">
      <c r="A6" s="5"/>
      <c r="B6" s="6"/>
    </row>
    <row r="7" spans="1:2" x14ac:dyDescent="0.35">
      <c r="A7" s="65" t="s">
        <v>3</v>
      </c>
      <c r="B7" s="62"/>
    </row>
    <row r="8" spans="1:2" x14ac:dyDescent="0.35">
      <c r="A8" s="41" t="s">
        <v>4</v>
      </c>
      <c r="B8" s="4">
        <v>0</v>
      </c>
    </row>
    <row r="9" spans="1:2" x14ac:dyDescent="0.35">
      <c r="A9" s="41" t="s">
        <v>5</v>
      </c>
      <c r="B9" s="4">
        <v>0</v>
      </c>
    </row>
    <row r="10" spans="1:2" x14ac:dyDescent="0.35">
      <c r="A10" s="41" t="s">
        <v>6</v>
      </c>
      <c r="B10" s="4">
        <v>0</v>
      </c>
    </row>
    <row r="11" spans="1:2" x14ac:dyDescent="0.35">
      <c r="A11" s="41" t="s">
        <v>65</v>
      </c>
      <c r="B11" s="4">
        <v>0</v>
      </c>
    </row>
    <row r="12" spans="1:2" x14ac:dyDescent="0.35">
      <c r="A12" s="41" t="s">
        <v>66</v>
      </c>
      <c r="B12" s="4">
        <v>0</v>
      </c>
    </row>
    <row r="13" spans="1:2" x14ac:dyDescent="0.35">
      <c r="A13" s="41" t="s">
        <v>7</v>
      </c>
      <c r="B13" s="4">
        <v>0</v>
      </c>
    </row>
    <row r="14" spans="1:2" x14ac:dyDescent="0.35">
      <c r="A14" s="41" t="s">
        <v>8</v>
      </c>
      <c r="B14" s="4">
        <v>0</v>
      </c>
    </row>
    <row r="15" spans="1:2" x14ac:dyDescent="0.35">
      <c r="A15" s="41" t="s">
        <v>9</v>
      </c>
      <c r="B15" s="4">
        <v>0</v>
      </c>
    </row>
    <row r="16" spans="1:2" x14ac:dyDescent="0.35">
      <c r="A16" s="41" t="s">
        <v>10</v>
      </c>
      <c r="B16" s="4">
        <v>0</v>
      </c>
    </row>
    <row r="17" spans="1:2" x14ac:dyDescent="0.35">
      <c r="A17" s="41" t="s">
        <v>11</v>
      </c>
      <c r="B17" s="4">
        <v>0</v>
      </c>
    </row>
    <row r="18" spans="1:2" x14ac:dyDescent="0.35">
      <c r="A18" s="41" t="s">
        <v>12</v>
      </c>
      <c r="B18" s="4">
        <v>0</v>
      </c>
    </row>
    <row r="19" spans="1:2" x14ac:dyDescent="0.35">
      <c r="A19" s="41" t="s">
        <v>63</v>
      </c>
      <c r="B19" s="4">
        <v>0</v>
      </c>
    </row>
    <row r="20" spans="1:2" x14ac:dyDescent="0.35">
      <c r="A20" s="41" t="s">
        <v>64</v>
      </c>
      <c r="B20" s="4">
        <v>0</v>
      </c>
    </row>
    <row r="21" spans="1:2" x14ac:dyDescent="0.35">
      <c r="A21" s="41" t="s">
        <v>13</v>
      </c>
      <c r="B21" s="4">
        <v>0</v>
      </c>
    </row>
    <row r="22" spans="1:2" x14ac:dyDescent="0.35">
      <c r="A22" s="41" t="s">
        <v>14</v>
      </c>
      <c r="B22" s="4">
        <v>0</v>
      </c>
    </row>
    <row r="23" spans="1:2" x14ac:dyDescent="0.35">
      <c r="A23" s="7"/>
      <c r="B23" s="8"/>
    </row>
    <row r="24" spans="1:2" x14ac:dyDescent="0.35">
      <c r="A24" s="7"/>
      <c r="B24" s="8"/>
    </row>
    <row r="25" spans="1:2" x14ac:dyDescent="0.35">
      <c r="A25" s="61" t="s">
        <v>15</v>
      </c>
      <c r="B25" s="62"/>
    </row>
    <row r="26" spans="1:2" x14ac:dyDescent="0.35">
      <c r="A26" s="9" t="s">
        <v>16</v>
      </c>
      <c r="B26" s="4">
        <v>0</v>
      </c>
    </row>
    <row r="27" spans="1:2" x14ac:dyDescent="0.35">
      <c r="A27" s="10"/>
      <c r="B27" s="6"/>
    </row>
    <row r="28" spans="1:2" x14ac:dyDescent="0.35">
      <c r="A28" s="61" t="s">
        <v>17</v>
      </c>
      <c r="B28" s="62"/>
    </row>
    <row r="29" spans="1:2" x14ac:dyDescent="0.35">
      <c r="A29" s="9" t="s">
        <v>17</v>
      </c>
      <c r="B29" s="4">
        <v>0</v>
      </c>
    </row>
    <row r="30" spans="1:2" x14ac:dyDescent="0.35">
      <c r="A30" s="10"/>
      <c r="B30" s="6"/>
    </row>
    <row r="31" spans="1:2" x14ac:dyDescent="0.35">
      <c r="A31" s="61" t="s">
        <v>18</v>
      </c>
      <c r="B31" s="62"/>
    </row>
    <row r="32" spans="1:2" ht="24" x14ac:dyDescent="0.35">
      <c r="A32" s="3" t="s">
        <v>19</v>
      </c>
      <c r="B32" s="4">
        <v>0</v>
      </c>
    </row>
    <row r="33" spans="1:2" x14ac:dyDescent="0.35">
      <c r="A33" s="10"/>
      <c r="B33" s="11"/>
    </row>
    <row r="34" spans="1:2" x14ac:dyDescent="0.35">
      <c r="A34" s="61" t="s">
        <v>20</v>
      </c>
      <c r="B34" s="62"/>
    </row>
    <row r="35" spans="1:2" x14ac:dyDescent="0.35">
      <c r="A35" s="9" t="s">
        <v>20</v>
      </c>
      <c r="B35" s="4">
        <v>0</v>
      </c>
    </row>
    <row r="36" spans="1:2" x14ac:dyDescent="0.35">
      <c r="A36" s="10"/>
      <c r="B36" s="11"/>
    </row>
    <row r="37" spans="1:2" x14ac:dyDescent="0.35">
      <c r="A37" s="61" t="s">
        <v>21</v>
      </c>
      <c r="B37" s="62"/>
    </row>
    <row r="38" spans="1:2" x14ac:dyDescent="0.35">
      <c r="A38" s="9" t="s">
        <v>22</v>
      </c>
      <c r="B38" s="4">
        <v>0</v>
      </c>
    </row>
    <row r="39" spans="1:2" x14ac:dyDescent="0.35">
      <c r="A39" s="10"/>
      <c r="B39" s="11"/>
    </row>
    <row r="40" spans="1:2" x14ac:dyDescent="0.35">
      <c r="A40" s="61" t="s">
        <v>23</v>
      </c>
      <c r="B40" s="62"/>
    </row>
    <row r="41" spans="1:2" x14ac:dyDescent="0.35">
      <c r="A41" s="12" t="s">
        <v>24</v>
      </c>
      <c r="B41" s="4">
        <v>0</v>
      </c>
    </row>
    <row r="42" spans="1:2" x14ac:dyDescent="0.35">
      <c r="A42" s="10"/>
      <c r="B42" s="11"/>
    </row>
    <row r="43" spans="1:2" x14ac:dyDescent="0.35">
      <c r="A43" s="63" t="s">
        <v>25</v>
      </c>
      <c r="B43" s="64"/>
    </row>
    <row r="44" spans="1:2" ht="15" thickBot="1" x14ac:dyDescent="0.4">
      <c r="A44" s="13"/>
      <c r="B44" s="14">
        <f>SUM(B5:B41)</f>
        <v>0</v>
      </c>
    </row>
  </sheetData>
  <sheetProtection algorithmName="SHA-512" hashValue="YRz7WZZU183t9GqUfjRUPDrX5Yzx3q1cMlNxBkF2PrBttDGuaNP0HtYbPMmq/aBSr2shtOFJQcuNlfOYojB4Zg==" saltValue="HYN4GGEL1mxC+g338lxhWA==" spinCount="100000" sheet="1" objects="1" scenarios="1" selectLockedCells="1"/>
  <mergeCells count="9">
    <mergeCell ref="A37:B37"/>
    <mergeCell ref="A40:B40"/>
    <mergeCell ref="A43:B43"/>
    <mergeCell ref="A4:B4"/>
    <mergeCell ref="A7:B7"/>
    <mergeCell ref="A25:B25"/>
    <mergeCell ref="A28:B28"/>
    <mergeCell ref="A31:B31"/>
    <mergeCell ref="A34:B34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4EA11-C5D4-495E-A58E-6A247162B650}">
  <sheetPr>
    <pageSetUpPr fitToPage="1"/>
  </sheetPr>
  <dimension ref="A1:E31"/>
  <sheetViews>
    <sheetView tabSelected="1" workbookViewId="0">
      <selection activeCell="G8" sqref="G8"/>
    </sheetView>
  </sheetViews>
  <sheetFormatPr defaultRowHeight="14.5" x14ac:dyDescent="0.35"/>
  <cols>
    <col min="1" max="1" width="57.81640625" customWidth="1"/>
    <col min="2" max="2" width="17.54296875" bestFit="1" customWidth="1"/>
    <col min="3" max="3" width="18.54296875" customWidth="1"/>
    <col min="4" max="4" width="19.54296875" customWidth="1"/>
    <col min="5" max="5" width="15.81640625" customWidth="1"/>
  </cols>
  <sheetData>
    <row r="1" spans="1:5" ht="20" x14ac:dyDescent="0.4">
      <c r="A1" s="55" t="s">
        <v>54</v>
      </c>
      <c r="B1" s="15"/>
      <c r="C1" s="15"/>
      <c r="D1" s="15"/>
      <c r="E1" s="15"/>
    </row>
    <row r="2" spans="1:5" ht="15" thickBot="1" x14ac:dyDescent="0.4">
      <c r="A2" s="15"/>
      <c r="B2" s="15"/>
      <c r="C2" s="15"/>
      <c r="D2" s="15"/>
      <c r="E2" s="15"/>
    </row>
    <row r="3" spans="1:5" ht="33" customHeight="1" x14ac:dyDescent="0.35">
      <c r="A3" s="17"/>
      <c r="B3" s="18"/>
      <c r="C3" s="68" t="s">
        <v>26</v>
      </c>
      <c r="D3" s="69"/>
      <c r="E3" s="15"/>
    </row>
    <row r="4" spans="1:5" x14ac:dyDescent="0.35">
      <c r="A4" s="19"/>
      <c r="B4" s="20" t="s">
        <v>27</v>
      </c>
      <c r="C4" s="21" t="s">
        <v>28</v>
      </c>
      <c r="D4" s="42"/>
      <c r="E4" s="15"/>
    </row>
    <row r="5" spans="1:5" x14ac:dyDescent="0.35">
      <c r="A5" s="70" t="s">
        <v>29</v>
      </c>
      <c r="B5" s="71"/>
      <c r="C5" s="71"/>
      <c r="D5" s="72"/>
      <c r="E5" s="15"/>
    </row>
    <row r="6" spans="1:5" x14ac:dyDescent="0.35">
      <c r="A6" s="19" t="s">
        <v>30</v>
      </c>
      <c r="B6" s="23">
        <v>1750</v>
      </c>
      <c r="C6" s="24">
        <v>0</v>
      </c>
      <c r="D6" s="43">
        <f>(B6*C6*12)</f>
        <v>0</v>
      </c>
      <c r="E6" s="15"/>
    </row>
    <row r="7" spans="1:5" x14ac:dyDescent="0.35">
      <c r="A7" s="19" t="s">
        <v>61</v>
      </c>
      <c r="B7" s="23">
        <v>300</v>
      </c>
      <c r="C7" s="24">
        <v>0</v>
      </c>
      <c r="D7" s="43">
        <f t="shared" ref="D7:D9" si="0">(B7*C7*12)</f>
        <v>0</v>
      </c>
      <c r="E7" s="15"/>
    </row>
    <row r="8" spans="1:5" x14ac:dyDescent="0.35">
      <c r="A8" s="19" t="s">
        <v>31</v>
      </c>
      <c r="B8" s="23">
        <v>15</v>
      </c>
      <c r="C8" s="24">
        <v>0</v>
      </c>
      <c r="D8" s="43">
        <f t="shared" si="0"/>
        <v>0</v>
      </c>
      <c r="E8" s="15"/>
    </row>
    <row r="9" spans="1:5" x14ac:dyDescent="0.35">
      <c r="A9" s="19" t="s">
        <v>32</v>
      </c>
      <c r="B9" s="23">
        <v>2</v>
      </c>
      <c r="C9" s="24">
        <v>0</v>
      </c>
      <c r="D9" s="43">
        <f t="shared" si="0"/>
        <v>0</v>
      </c>
      <c r="E9" s="15"/>
    </row>
    <row r="10" spans="1:5" x14ac:dyDescent="0.35">
      <c r="A10" s="19"/>
      <c r="B10" s="23"/>
      <c r="C10" s="22"/>
      <c r="D10" s="44"/>
      <c r="E10" s="15"/>
    </row>
    <row r="11" spans="1:5" x14ac:dyDescent="0.35">
      <c r="A11" s="70" t="s">
        <v>33</v>
      </c>
      <c r="B11" s="71"/>
      <c r="C11" s="71"/>
      <c r="D11" s="72"/>
      <c r="E11" s="15"/>
    </row>
    <row r="12" spans="1:5" x14ac:dyDescent="0.35">
      <c r="A12" s="45" t="s">
        <v>34</v>
      </c>
      <c r="B12" s="23">
        <v>1750</v>
      </c>
      <c r="C12" s="24">
        <v>0</v>
      </c>
      <c r="D12" s="43">
        <f>(B12*C12*12)</f>
        <v>0</v>
      </c>
      <c r="E12" s="15"/>
    </row>
    <row r="13" spans="1:5" x14ac:dyDescent="0.35">
      <c r="A13" s="45" t="s">
        <v>62</v>
      </c>
      <c r="B13" s="23">
        <v>300</v>
      </c>
      <c r="C13" s="60">
        <v>0</v>
      </c>
      <c r="D13" s="43">
        <f>(B13*C13*12)</f>
        <v>0</v>
      </c>
      <c r="E13" s="15"/>
    </row>
    <row r="14" spans="1:5" x14ac:dyDescent="0.35">
      <c r="A14" s="19"/>
      <c r="B14" s="23"/>
      <c r="C14" s="25"/>
      <c r="D14" s="43"/>
      <c r="E14" s="15"/>
    </row>
    <row r="15" spans="1:5" ht="15" thickBot="1" x14ac:dyDescent="0.4">
      <c r="A15" s="73" t="s">
        <v>35</v>
      </c>
      <c r="B15" s="74"/>
      <c r="C15" s="74"/>
      <c r="D15" s="43">
        <f>SUM(D6:D9,D12:D13)</f>
        <v>0</v>
      </c>
      <c r="E15" s="15"/>
    </row>
    <row r="16" spans="1:5" ht="15" thickBot="1" x14ac:dyDescent="0.4">
      <c r="A16" s="75" t="s">
        <v>36</v>
      </c>
      <c r="B16" s="76"/>
      <c r="C16" s="76"/>
      <c r="D16" s="77"/>
      <c r="E16" s="46">
        <f>D15*5</f>
        <v>0</v>
      </c>
    </row>
    <row r="17" spans="1:5" x14ac:dyDescent="0.35">
      <c r="A17" s="26"/>
      <c r="B17" s="26"/>
      <c r="C17" s="26"/>
      <c r="D17" s="26"/>
      <c r="E17" s="15"/>
    </row>
    <row r="18" spans="1:5" ht="15" thickBot="1" x14ac:dyDescent="0.4">
      <c r="A18" s="15"/>
      <c r="B18" s="15"/>
      <c r="C18" s="15"/>
      <c r="D18" s="15"/>
      <c r="E18" s="15"/>
    </row>
    <row r="19" spans="1:5" ht="51.5" thickBot="1" x14ac:dyDescent="0.4">
      <c r="A19" s="66" t="s">
        <v>37</v>
      </c>
      <c r="B19" s="67"/>
      <c r="C19" s="27" t="s">
        <v>38</v>
      </c>
      <c r="D19" s="15"/>
      <c r="E19" s="15"/>
    </row>
    <row r="20" spans="1:5" x14ac:dyDescent="0.35">
      <c r="A20" s="28" t="s">
        <v>39</v>
      </c>
      <c r="B20" s="29" t="s">
        <v>40</v>
      </c>
      <c r="C20" s="30">
        <v>0</v>
      </c>
      <c r="D20" s="15"/>
      <c r="E20" s="15"/>
    </row>
    <row r="21" spans="1:5" x14ac:dyDescent="0.35">
      <c r="A21" s="19"/>
      <c r="B21" s="23" t="s">
        <v>41</v>
      </c>
      <c r="C21" s="31">
        <v>0</v>
      </c>
      <c r="D21" s="15"/>
      <c r="E21" s="15"/>
    </row>
    <row r="22" spans="1:5" ht="15" thickBot="1" x14ac:dyDescent="0.4">
      <c r="A22" s="32"/>
      <c r="B22" s="33" t="s">
        <v>42</v>
      </c>
      <c r="C22" s="34">
        <v>0</v>
      </c>
      <c r="D22" s="15"/>
      <c r="E22" s="15"/>
    </row>
    <row r="23" spans="1:5" x14ac:dyDescent="0.35">
      <c r="A23" s="35" t="s">
        <v>33</v>
      </c>
      <c r="B23" s="36" t="s">
        <v>40</v>
      </c>
      <c r="C23" s="37">
        <v>0</v>
      </c>
      <c r="D23" s="15"/>
      <c r="E23" s="15"/>
    </row>
    <row r="24" spans="1:5" x14ac:dyDescent="0.35">
      <c r="A24" s="19"/>
      <c r="B24" s="23" t="s">
        <v>41</v>
      </c>
      <c r="C24" s="31">
        <v>0</v>
      </c>
      <c r="D24" s="15"/>
      <c r="E24" s="15"/>
    </row>
    <row r="25" spans="1:5" ht="15" thickBot="1" x14ac:dyDescent="0.4">
      <c r="A25" s="38"/>
      <c r="B25" s="39" t="s">
        <v>42</v>
      </c>
      <c r="C25" s="40">
        <v>0</v>
      </c>
      <c r="D25" s="15"/>
      <c r="E25" s="15"/>
    </row>
    <row r="26" spans="1:5" x14ac:dyDescent="0.35">
      <c r="A26" s="28" t="s">
        <v>39</v>
      </c>
      <c r="B26" s="29" t="s">
        <v>43</v>
      </c>
      <c r="C26" s="30">
        <v>0</v>
      </c>
      <c r="D26" s="15"/>
      <c r="E26" s="15"/>
    </row>
    <row r="27" spans="1:5" x14ac:dyDescent="0.35">
      <c r="A27" s="19"/>
      <c r="B27" s="23" t="s">
        <v>44</v>
      </c>
      <c r="C27" s="31">
        <v>0</v>
      </c>
      <c r="D27" s="15"/>
      <c r="E27" s="15"/>
    </row>
    <row r="28" spans="1:5" ht="15" thickBot="1" x14ac:dyDescent="0.4">
      <c r="A28" s="32"/>
      <c r="B28" s="33" t="s">
        <v>45</v>
      </c>
      <c r="C28" s="34">
        <v>0</v>
      </c>
      <c r="D28" s="15"/>
      <c r="E28" s="15"/>
    </row>
    <row r="29" spans="1:5" x14ac:dyDescent="0.35">
      <c r="A29" s="28" t="s">
        <v>33</v>
      </c>
      <c r="B29" s="29" t="s">
        <v>46</v>
      </c>
      <c r="C29" s="30">
        <v>0</v>
      </c>
      <c r="D29" s="15"/>
      <c r="E29" s="15"/>
    </row>
    <row r="30" spans="1:5" x14ac:dyDescent="0.35">
      <c r="A30" s="19"/>
      <c r="B30" s="23" t="s">
        <v>44</v>
      </c>
      <c r="C30" s="31">
        <v>0</v>
      </c>
      <c r="D30" s="15"/>
      <c r="E30" s="15"/>
    </row>
    <row r="31" spans="1:5" ht="15" thickBot="1" x14ac:dyDescent="0.4">
      <c r="A31" s="32"/>
      <c r="B31" s="33" t="s">
        <v>45</v>
      </c>
      <c r="C31" s="34">
        <v>0</v>
      </c>
      <c r="D31" s="15"/>
      <c r="E31" s="15"/>
    </row>
  </sheetData>
  <mergeCells count="6">
    <mergeCell ref="A19:B19"/>
    <mergeCell ref="C3:D3"/>
    <mergeCell ref="A5:D5"/>
    <mergeCell ref="A11:D11"/>
    <mergeCell ref="A15:C15"/>
    <mergeCell ref="A16:D16"/>
  </mergeCells>
  <pageMargins left="0.70866141732283472" right="0.70866141732283472" top="0.74803149606299213" bottom="0.74803149606299213" header="0.31496062992125984" footer="0.31496062992125984"/>
  <pageSetup paperSize="9" scale="67" orientation="portrait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2CED1-C136-4B93-AA43-BE97867D5D49}">
  <sheetPr>
    <pageSetUpPr fitToPage="1"/>
  </sheetPr>
  <dimension ref="A1:C16"/>
  <sheetViews>
    <sheetView workbookViewId="0">
      <selection activeCell="A8" sqref="A8"/>
    </sheetView>
  </sheetViews>
  <sheetFormatPr defaultRowHeight="14.5" x14ac:dyDescent="0.35"/>
  <cols>
    <col min="1" max="1" width="42.26953125" bestFit="1" customWidth="1"/>
    <col min="2" max="2" width="23.26953125" bestFit="1" customWidth="1"/>
    <col min="3" max="3" width="17.453125" bestFit="1" customWidth="1"/>
  </cols>
  <sheetData>
    <row r="1" spans="1:3" ht="20" x14ac:dyDescent="0.4">
      <c r="A1" s="55" t="s">
        <v>53</v>
      </c>
    </row>
    <row r="3" spans="1:3" ht="15" thickBot="1" x14ac:dyDescent="0.4"/>
    <row r="4" spans="1:3" x14ac:dyDescent="0.35">
      <c r="A4" s="47" t="s">
        <v>47</v>
      </c>
      <c r="B4" s="48" t="s">
        <v>48</v>
      </c>
      <c r="C4" s="49" t="s">
        <v>49</v>
      </c>
    </row>
    <row r="5" spans="1:3" x14ac:dyDescent="0.35">
      <c r="A5" s="10" t="s">
        <v>50</v>
      </c>
      <c r="B5" s="50">
        <v>0</v>
      </c>
      <c r="C5" s="4">
        <v>0</v>
      </c>
    </row>
    <row r="6" spans="1:3" x14ac:dyDescent="0.35">
      <c r="A6" s="10" t="s">
        <v>51</v>
      </c>
      <c r="B6" s="50">
        <v>0</v>
      </c>
      <c r="C6" s="4">
        <v>0</v>
      </c>
    </row>
    <row r="7" spans="1:3" x14ac:dyDescent="0.35">
      <c r="A7" s="10" t="s">
        <v>52</v>
      </c>
      <c r="B7" s="50">
        <v>0</v>
      </c>
      <c r="C7" s="4">
        <v>0</v>
      </c>
    </row>
    <row r="8" spans="1:3" x14ac:dyDescent="0.35">
      <c r="A8" s="51"/>
      <c r="B8" s="50">
        <v>0</v>
      </c>
      <c r="C8" s="4">
        <v>0</v>
      </c>
    </row>
    <row r="9" spans="1:3" x14ac:dyDescent="0.35">
      <c r="A9" s="51"/>
      <c r="B9" s="50">
        <v>0</v>
      </c>
      <c r="C9" s="4">
        <v>0</v>
      </c>
    </row>
    <row r="10" spans="1:3" x14ac:dyDescent="0.35">
      <c r="A10" s="51"/>
      <c r="B10" s="50">
        <v>0</v>
      </c>
      <c r="C10" s="4">
        <v>0</v>
      </c>
    </row>
    <row r="11" spans="1:3" x14ac:dyDescent="0.35">
      <c r="A11" s="51"/>
      <c r="B11" s="50">
        <v>0</v>
      </c>
      <c r="C11" s="4">
        <v>0</v>
      </c>
    </row>
    <row r="12" spans="1:3" x14ac:dyDescent="0.35">
      <c r="A12" s="51"/>
      <c r="B12" s="50">
        <v>0</v>
      </c>
      <c r="C12" s="4">
        <v>0</v>
      </c>
    </row>
    <row r="13" spans="1:3" x14ac:dyDescent="0.35">
      <c r="A13" s="51"/>
      <c r="B13" s="50">
        <v>0</v>
      </c>
      <c r="C13" s="4">
        <v>0</v>
      </c>
    </row>
    <row r="14" spans="1:3" x14ac:dyDescent="0.35">
      <c r="A14" s="51"/>
      <c r="B14" s="50">
        <v>0</v>
      </c>
      <c r="C14" s="4">
        <v>0</v>
      </c>
    </row>
    <row r="15" spans="1:3" x14ac:dyDescent="0.35">
      <c r="A15" s="51"/>
      <c r="B15" s="50">
        <v>0</v>
      </c>
      <c r="C15" s="4">
        <v>0</v>
      </c>
    </row>
    <row r="16" spans="1:3" ht="15" thickBot="1" x14ac:dyDescent="0.4">
      <c r="A16" s="52"/>
      <c r="B16" s="53">
        <v>0</v>
      </c>
      <c r="C16" s="54"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8B0F7-E6EB-4C04-B9B5-681120D56598}">
  <sheetPr>
    <pageSetUpPr fitToPage="1"/>
  </sheetPr>
  <dimension ref="A1:B9"/>
  <sheetViews>
    <sheetView workbookViewId="0">
      <selection activeCell="B10" sqref="B10"/>
    </sheetView>
  </sheetViews>
  <sheetFormatPr defaultRowHeight="14.5" x14ac:dyDescent="0.35"/>
  <cols>
    <col min="1" max="1" width="32.7265625" bestFit="1" customWidth="1"/>
    <col min="2" max="2" width="38.26953125" customWidth="1"/>
  </cols>
  <sheetData>
    <row r="1" spans="1:2" ht="20" x14ac:dyDescent="0.4">
      <c r="A1" s="55" t="s">
        <v>56</v>
      </c>
      <c r="B1" s="16"/>
    </row>
    <row r="2" spans="1:2" x14ac:dyDescent="0.35">
      <c r="A2" s="16"/>
      <c r="B2" s="16"/>
    </row>
    <row r="3" spans="1:2" ht="15" thickBot="1" x14ac:dyDescent="0.4">
      <c r="A3" s="16"/>
      <c r="B3" s="16"/>
    </row>
    <row r="4" spans="1:2" x14ac:dyDescent="0.35">
      <c r="A4" s="1" t="s">
        <v>25</v>
      </c>
      <c r="B4" s="56">
        <f>'Eenmalige kosten'!B44</f>
        <v>0</v>
      </c>
    </row>
    <row r="5" spans="1:2" x14ac:dyDescent="0.35">
      <c r="A5" s="10" t="s">
        <v>57</v>
      </c>
      <c r="B5" s="8">
        <f>'Periodieke kosten'!E16</f>
        <v>0</v>
      </c>
    </row>
    <row r="6" spans="1:2" ht="15" thickBot="1" x14ac:dyDescent="0.4">
      <c r="A6" s="13" t="s">
        <v>58</v>
      </c>
      <c r="B6" s="57">
        <f>SUM(B4,B5)</f>
        <v>0</v>
      </c>
    </row>
    <row r="7" spans="1:2" x14ac:dyDescent="0.35">
      <c r="A7" s="58"/>
      <c r="B7" s="58"/>
    </row>
    <row r="8" spans="1:2" x14ac:dyDescent="0.35">
      <c r="A8" s="59" t="s">
        <v>59</v>
      </c>
    </row>
    <row r="9" spans="1:2" x14ac:dyDescent="0.35">
      <c r="A9" s="59" t="s">
        <v>60</v>
      </c>
      <c r="B9" s="58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jectdocument" ma:contentTypeID="0x0101007B6D97A219CA2240A9596F7C19E5BCA300FAB31EF6DD086E4EAA5F4B51B4E76932" ma:contentTypeVersion="38" ma:contentTypeDescription="" ma:contentTypeScope="" ma:versionID="3ca55b3d5665368877cc89b57a80042b">
  <xsd:schema xmlns:xsd="http://www.w3.org/2001/XMLSchema" xmlns:xs="http://www.w3.org/2001/XMLSchema" xmlns:p="http://schemas.microsoft.com/office/2006/metadata/properties" xmlns:ns2="d6bbc2d1-482a-4c29-b303-b1810eeb040b" xmlns:ns3="359c7a6b-03b1-4dea-bc45-fc58fc825722" targetNamespace="http://schemas.microsoft.com/office/2006/metadata/properties" ma:root="true" ma:fieldsID="c972f405257aa76874ed779d3e7b33a2" ns2:_="" ns3:_="">
    <xsd:import namespace="d6bbc2d1-482a-4c29-b303-b1810eeb040b"/>
    <xsd:import namespace="359c7a6b-03b1-4dea-bc45-fc58fc825722"/>
    <xsd:element name="properties">
      <xsd:complexType>
        <xsd:sequence>
          <xsd:element name="documentManagement">
            <xsd:complexType>
              <xsd:all>
                <xsd:element ref="ns2:Ontstaanscontext" minOccurs="0"/>
                <xsd:element ref="ns2:Sitenaam" minOccurs="0"/>
                <xsd:element ref="ns2:ge0bf3e4aade45a29e5e49763c92758f" minOccurs="0"/>
                <xsd:element ref="ns2:l72b65e41614461b9b237d2ca8dc3bfa" minOccurs="0"/>
                <xsd:element ref="ns2:pd50c43e94894024a73443235b9c5599" minOccurs="0"/>
                <xsd:element ref="ns2:h094006d2ad9401f9b7d73498d7056c6" minOccurs="0"/>
                <xsd:element ref="ns2:e8b9f9cac66945448abed9f71f009dbb" minOccurs="0"/>
                <xsd:element ref="ns2:c9555a5d75ea45459c485b5bc5619d47" minOccurs="0"/>
                <xsd:element ref="ns2:TaxCatchAll" minOccurs="0"/>
                <xsd:element ref="ns2:jf3007396e7347cea609257d9eaa4ca6" minOccurs="0"/>
                <xsd:element ref="ns2:a634f7bc081b4eba84449e18cebea45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bc2d1-482a-4c29-b303-b1810eeb040b" elementFormDefault="qualified">
    <xsd:import namespace="http://schemas.microsoft.com/office/2006/documentManagement/types"/>
    <xsd:import namespace="http://schemas.microsoft.com/office/infopath/2007/PartnerControls"/>
    <xsd:element name="Ontstaanscontext" ma:index="9" nillable="true" ma:displayName="Ontstaanscontext" ma:default="Elzebroek, Joshua" ma:description="Voor een projectsite de naam van de projectleider, voor teamsite een teamleider, programma-site een programmaleider, werkomgeving de naam van de eigenaar." ma:internalName="Ontstaanscontext" ma:readOnly="false">
      <xsd:simpleType>
        <xsd:restriction base="dms:Text">
          <xsd:maxLength value="255"/>
        </xsd:restriction>
      </xsd:simpleType>
    </xsd:element>
    <xsd:element name="Sitenaam" ma:index="11" nillable="true" ma:displayName="SiteURL" ma:hidden="true" ma:internalName="Sitenaam" ma:readOnly="false">
      <xsd:simpleType>
        <xsd:restriction base="dms:Text">
          <xsd:maxLength value="255"/>
        </xsd:restriction>
      </xsd:simpleType>
    </xsd:element>
    <xsd:element name="ge0bf3e4aade45a29e5e49763c92758f" ma:index="12" nillable="true" ma:taxonomy="true" ma:internalName="ge0bf3e4aade45a29e5e49763c92758f" ma:taxonomyFieldName="Vertrouwelijkheid" ma:displayName="Vertrouwelijkheidsniveau" ma:readOnly="false" ma:default="10;#Intern vertrouwelijk|0cccda81-4174-49df-8a69-bbc4c740eef7" ma:fieldId="{0e0bf3e4-aade-45a2-9e5e-49763c92758f}" ma:sspId="6ff162f9-bf57-4ff8-9921-ebf521560e7a" ma:termSetId="36d4dbb1-8162-4df7-926f-7eb4a1653e0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72b65e41614461b9b237d2ca8dc3bfa" ma:index="13" nillable="true" ma:taxonomy="true" ma:internalName="l72b65e41614461b9b237d2ca8dc3bfa" ma:taxonomyFieldName="Identificatiekenmerk" ma:displayName="Identificatiekenmerk" ma:readOnly="false" ma:default="2;#NL-DvGD|e13875df-7832-4475-b0b1-827f938ffd5f" ma:fieldId="{572b65e4-1614-461b-9b23-7d2ca8dc3bfa}" ma:sspId="6ff162f9-bf57-4ff8-9921-ebf521560e7a" ma:termSetId="22d16020-4180-46cd-aecb-b536b6cd52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d50c43e94894024a73443235b9c5599" ma:index="14" nillable="true" ma:taxonomy="true" ma:internalName="pd50c43e94894024a73443235b9c5599" ma:taxonomyFieldName="Documenttype" ma:displayName="Documenttype" ma:readOnly="false" ma:fieldId="{9d50c43e-9489-4024-a734-43235b9c5599}" ma:sspId="6ff162f9-bf57-4ff8-9921-ebf521560e7a" ma:termSetId="9e378132-0a24-4983-9c6e-8d7bbbefb72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94006d2ad9401f9b7d73498d7056c6" ma:index="15" nillable="true" ma:taxonomy="true" ma:internalName="h094006d2ad9401f9b7d73498d7056c6" ma:taxonomyFieldName="Documenttaal" ma:displayName="Documenttaal" ma:readOnly="false" ma:default="-1;#Nederlands|519689bf-6b82-4ac4-acfb-f627d324f32a" ma:fieldId="{1094006d-2ad9-401f-9b7d-73498d7056c6}" ma:sspId="6ff162f9-bf57-4ff8-9921-ebf521560e7a" ma:termSetId="37a38ab8-7bb6-40c5-82f3-f62a9099af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8b9f9cac66945448abed9f71f009dbb" ma:index="16" nillable="true" ma:taxonomy="true" ma:internalName="e8b9f9cac66945448abed9f71f009dbb" ma:taxonomyFieldName="Classificatie" ma:displayName="Classificatie" ma:readOnly="false" ma:default="1;#0.0 - Bestuur en ondersteuning|fad8819e-2af6-4873-a860-9291055f713c" ma:fieldId="{e8b9f9ca-c669-4544-8abe-d9f71f009dbb}" ma:sspId="6ff162f9-bf57-4ff8-9921-ebf521560e7a" ma:termSetId="25037ff8-8bfd-471d-9dee-4d1c3613d06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9555a5d75ea45459c485b5bc5619d47" ma:index="17" nillable="true" ma:taxonomy="true" ma:internalName="c9555a5d75ea45459c485b5bc5619d47" ma:taxonomyFieldName="Organisatie" ma:displayName="Organisatie" ma:readOnly="false" ma:default="3;#DOWR-I|62634c9e-e756-4d8e-b642-37c32fb12e40" ma:fieldId="{c9555a5d-75ea-4545-9c48-5b5bc5619d47}" ma:sspId="6ff162f9-bf57-4ff8-9921-ebf521560e7a" ma:termSetId="4b9568b4-c90d-4062-992b-bc9aa4a2ee5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hidden="true" ma:list="{5ee1a14d-e383-4f29-aee0-8f2ad16234dc}" ma:internalName="TaxCatchAll" ma:readOnly="false" ma:showField="CatchAllData" ma:web="d6bbc2d1-482a-4c29-b303-b1810eeb04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f3007396e7347cea609257d9eaa4ca6" ma:index="24" nillable="true" ma:taxonomy="true" ma:internalName="jf3007396e7347cea609257d9eaa4ca6" ma:taxonomyFieldName="Documentstatus" ma:displayName="Documentstatus" ma:readOnly="false" ma:fieldId="{3f300739-6e73-47ce-a609-257d9eaa4ca6}" ma:sspId="6ff162f9-bf57-4ff8-9921-ebf521560e7a" ma:termSetId="df263a78-4b63-4c83-a7ac-21294fe37c8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634f7bc081b4eba84449e18cebea45d" ma:index="26" nillable="true" ma:taxonomy="true" ma:internalName="a634f7bc081b4eba84449e18cebea45d" ma:taxonomyFieldName="Project" ma:displayName="Project" ma:readOnly="false" ma:default="4;#e-HRM Systeem|5f4ce311-12e6-4844-b93a-4e2f09bcc38d" ma:fieldId="{a634f7bc-081b-4eba-8444-9e18cebea45d}" ma:sspId="6ff162f9-bf57-4ff8-9921-ebf521560e7a" ma:termSetId="1c0f9c23-a653-4ddb-86d2-f341e7c8dc7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9c7a6b-03b1-4dea-bc45-fc58fc8257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9" nillable="true" ma:displayName="Tags" ma:internalName="MediaServiceAutoTags" ma:readOnly="true">
      <xsd:simpleType>
        <xsd:restriction base="dms:Text"/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9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e0bf3e4aade45a29e5e49763c92758f xmlns="d6bbc2d1-482a-4c29-b303-b1810eeb0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 vertrouwelijk</TermName>
          <TermId xmlns="http://schemas.microsoft.com/office/infopath/2007/PartnerControls">0cccda81-4174-49df-8a69-bbc4c740eef7</TermId>
        </TermInfo>
      </Terms>
    </ge0bf3e4aade45a29e5e49763c92758f>
    <l72b65e41614461b9b237d2ca8dc3bfa xmlns="d6bbc2d1-482a-4c29-b303-b1810eeb0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NL-DvGD</TermName>
          <TermId xmlns="http://schemas.microsoft.com/office/infopath/2007/PartnerControls">e13875df-7832-4475-b0b1-827f938ffd5f</TermId>
        </TermInfo>
      </Terms>
    </l72b65e41614461b9b237d2ca8dc3bfa>
    <TaxCatchAll xmlns="d6bbc2d1-482a-4c29-b303-b1810eeb040b">
      <Value>10</Value>
      <Value>-1</Value>
      <Value>4</Value>
      <Value>3</Value>
      <Value>2</Value>
      <Value>1</Value>
    </TaxCatchAll>
    <Sitenaam xmlns="d6bbc2d1-482a-4c29-b303-b1810eeb040b" xsi:nil="true"/>
    <e8b9f9cac66945448abed9f71f009dbb xmlns="d6bbc2d1-482a-4c29-b303-b1810eeb0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0.0 - Bestuur en ondersteuning</TermName>
          <TermId xmlns="http://schemas.microsoft.com/office/infopath/2007/PartnerControls">fad8819e-2af6-4873-a860-9291055f713c</TermId>
        </TermInfo>
      </Terms>
    </e8b9f9cac66945448abed9f71f009dbb>
    <a634f7bc081b4eba84449e18cebea45d xmlns="d6bbc2d1-482a-4c29-b303-b1810eeb0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e-HRM Systeem</TermName>
          <TermId xmlns="http://schemas.microsoft.com/office/infopath/2007/PartnerControls">5f4ce311-12e6-4844-b93a-4e2f09bcc38d</TermId>
        </TermInfo>
      </Terms>
    </a634f7bc081b4eba84449e18cebea45d>
    <jf3007396e7347cea609257d9eaa4ca6 xmlns="d6bbc2d1-482a-4c29-b303-b1810eeb040b">
      <Terms xmlns="http://schemas.microsoft.com/office/infopath/2007/PartnerControls"/>
    </jf3007396e7347cea609257d9eaa4ca6>
    <Ontstaanscontext xmlns="d6bbc2d1-482a-4c29-b303-b1810eeb040b">Elzebroek, Joshua</Ontstaanscontext>
    <h094006d2ad9401f9b7d73498d7056c6 xmlns="d6bbc2d1-482a-4c29-b303-b1810eeb0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Nederlands</TermName>
          <TermId xmlns="http://schemas.microsoft.com/office/infopath/2007/PartnerControls">519689bf-6b82-4ac4-acfb-f627d324f32a</TermId>
        </TermInfo>
      </Terms>
    </h094006d2ad9401f9b7d73498d7056c6>
    <c9555a5d75ea45459c485b5bc5619d47 xmlns="d6bbc2d1-482a-4c29-b303-b1810eeb0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DOWR-I</TermName>
          <TermId xmlns="http://schemas.microsoft.com/office/infopath/2007/PartnerControls">62634c9e-e756-4d8e-b642-37c32fb12e40</TermId>
        </TermInfo>
      </Terms>
    </c9555a5d75ea45459c485b5bc5619d47>
    <pd50c43e94894024a73443235b9c5599 xmlns="d6bbc2d1-482a-4c29-b303-b1810eeb040b">
      <Terms xmlns="http://schemas.microsoft.com/office/infopath/2007/PartnerControls"/>
    </pd50c43e94894024a73443235b9c5599>
  </documentManagement>
</p:properties>
</file>

<file path=customXml/itemProps1.xml><?xml version="1.0" encoding="utf-8"?>
<ds:datastoreItem xmlns:ds="http://schemas.openxmlformats.org/officeDocument/2006/customXml" ds:itemID="{52A883F3-BA01-4552-B771-DDBCE9E4E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bbc2d1-482a-4c29-b303-b1810eeb040b"/>
    <ds:schemaRef ds:uri="359c7a6b-03b1-4dea-bc45-fc58fc8257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89277F-8F68-47C1-B9FC-D622322DBA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94A399-2ED2-4C16-B150-467AE217CF45}">
  <ds:schemaRefs>
    <ds:schemaRef ds:uri="http://schemas.microsoft.com/office/2006/metadata/properties"/>
    <ds:schemaRef ds:uri="http://schemas.microsoft.com/office/infopath/2007/PartnerControls"/>
    <ds:schemaRef ds:uri="d6bbc2d1-482a-4c29-b303-b1810eeb040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Eenmalige kosten</vt:lpstr>
      <vt:lpstr>Periodieke kosten</vt:lpstr>
      <vt:lpstr>Uurtarieven</vt:lpstr>
      <vt:lpstr>TCO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Elzebroek, Joshua</dc:creator>
  <cp:lastModifiedBy>Hein Machielse</cp:lastModifiedBy>
  <cp:lastPrinted>2020-08-27T11:06:44Z</cp:lastPrinted>
  <dcterms:created xsi:type="dcterms:W3CDTF">2020-08-27T11:01:41Z</dcterms:created>
  <dcterms:modified xsi:type="dcterms:W3CDTF">2020-10-29T08:59:57Z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0x0101007B6D97A219CA2240A9596F7C19E5BCA300FAB31EF6DD086E4EAA5F4B51B4E76932</vt:lpwstr>
  </property>
</Properties>
</file>