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Waterschappen/Vallei en Veluwe/2020 Industrieel reinigen/5. Nota's van inlichtingen/NvI 2/"/>
    </mc:Choice>
  </mc:AlternateContent>
  <xr:revisionPtr revIDLastSave="391" documentId="11_E6F731AF49375B8A873AC7D9D2D47ADAFA8E4C34" xr6:coauthVersionLast="45" xr6:coauthVersionMax="45" xr10:uidLastSave="{B59A62AE-D070-4366-B455-7D13C85D3B52}"/>
  <bookViews>
    <workbookView xWindow="28680" yWindow="-120" windowWidth="29040" windowHeight="15840" activeTab="2" xr2:uid="{00000000-000D-0000-FFFF-FFFF00000000}"/>
  </bookViews>
  <sheets>
    <sheet name="Totaal" sheetId="2" r:id="rId1"/>
    <sheet name="1. Uurtarieven" sheetId="3" r:id="rId2"/>
    <sheet name="2. Kosten diensten" sheetId="4" r:id="rId3"/>
    <sheet name="3. Retourtarief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G5" i="3" l="1"/>
  <c r="G6" i="3"/>
  <c r="G8" i="3"/>
  <c r="G4" i="3"/>
  <c r="D4" i="5" l="1"/>
  <c r="D5" i="5" s="1"/>
  <c r="B5" i="2" s="1"/>
  <c r="F81" i="4" l="1"/>
  <c r="H81" i="4" s="1"/>
  <c r="F80" i="4"/>
  <c r="H80" i="4" s="1"/>
  <c r="F79" i="4"/>
  <c r="H79" i="4" s="1"/>
  <c r="F78" i="4"/>
  <c r="H78" i="4" s="1"/>
  <c r="F77" i="4"/>
  <c r="H77" i="4" s="1"/>
  <c r="F76" i="4"/>
  <c r="H76" i="4" s="1"/>
  <c r="F75" i="4"/>
  <c r="H75" i="4" s="1"/>
  <c r="F74" i="4"/>
  <c r="H74" i="4" s="1"/>
  <c r="F73" i="4"/>
  <c r="H73" i="4" s="1"/>
  <c r="F72" i="4"/>
  <c r="H72" i="4" s="1"/>
  <c r="F71" i="4"/>
  <c r="H71" i="4" s="1"/>
  <c r="F70" i="4"/>
  <c r="H70" i="4" s="1"/>
  <c r="F69" i="4"/>
  <c r="H69" i="4" s="1"/>
  <c r="F68" i="4"/>
  <c r="H68" i="4" s="1"/>
  <c r="F67" i="4"/>
  <c r="H67" i="4" s="1"/>
  <c r="F65" i="4"/>
  <c r="H65" i="4" s="1"/>
  <c r="F64" i="4"/>
  <c r="H64" i="4" s="1"/>
  <c r="F63" i="4"/>
  <c r="H63" i="4" s="1"/>
  <c r="F62" i="4"/>
  <c r="H62" i="4" s="1"/>
  <c r="F61" i="4"/>
  <c r="H61" i="4" s="1"/>
  <c r="F60" i="4"/>
  <c r="H60" i="4" s="1"/>
  <c r="F59" i="4"/>
  <c r="H59" i="4" s="1"/>
  <c r="F58" i="4"/>
  <c r="H58" i="4" s="1"/>
  <c r="F57" i="4"/>
  <c r="H57" i="4" s="1"/>
  <c r="F56" i="4"/>
  <c r="H56" i="4" s="1"/>
  <c r="F55" i="4"/>
  <c r="H55" i="4" s="1"/>
  <c r="F54" i="4"/>
  <c r="H54" i="4" s="1"/>
  <c r="F53" i="4"/>
  <c r="H53" i="4" s="1"/>
  <c r="F52" i="4"/>
  <c r="H52" i="4" s="1"/>
  <c r="F51" i="4"/>
  <c r="H51" i="4" s="1"/>
  <c r="F49" i="4"/>
  <c r="H49" i="4" s="1"/>
  <c r="F48" i="4"/>
  <c r="H48" i="4" s="1"/>
  <c r="F47" i="4"/>
  <c r="H47" i="4" s="1"/>
  <c r="F46" i="4"/>
  <c r="H46" i="4" s="1"/>
  <c r="F45" i="4"/>
  <c r="H45" i="4" s="1"/>
  <c r="F44" i="4"/>
  <c r="H44" i="4" s="1"/>
  <c r="F43" i="4"/>
  <c r="H43" i="4" s="1"/>
  <c r="F42" i="4"/>
  <c r="H42" i="4" s="1"/>
  <c r="F41" i="4"/>
  <c r="H41" i="4" s="1"/>
  <c r="F40" i="4"/>
  <c r="H40" i="4" s="1"/>
  <c r="F39" i="4"/>
  <c r="H39" i="4" s="1"/>
  <c r="F38" i="4"/>
  <c r="H38" i="4" s="1"/>
  <c r="F37" i="4"/>
  <c r="H37" i="4" s="1"/>
  <c r="F36" i="4"/>
  <c r="H36" i="4" s="1"/>
  <c r="F35" i="4"/>
  <c r="H35" i="4" s="1"/>
  <c r="F33" i="4"/>
  <c r="H33" i="4" s="1"/>
  <c r="F32" i="4"/>
  <c r="H32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F23" i="4"/>
  <c r="H23" i="4" s="1"/>
  <c r="F22" i="4"/>
  <c r="H22" i="4" s="1"/>
  <c r="F21" i="4"/>
  <c r="H21" i="4" s="1"/>
  <c r="F20" i="4"/>
  <c r="H20" i="4" s="1"/>
  <c r="F19" i="4"/>
  <c r="H19" i="4" s="1"/>
  <c r="F15" i="4"/>
  <c r="H15" i="4" s="1"/>
  <c r="F14" i="4"/>
  <c r="H14" i="4" s="1"/>
  <c r="F13" i="4"/>
  <c r="H13" i="4" s="1"/>
  <c r="F12" i="4"/>
  <c r="H12" i="4" s="1"/>
  <c r="F11" i="4"/>
  <c r="H11" i="4" s="1"/>
  <c r="F10" i="4"/>
  <c r="H10" i="4" s="1"/>
  <c r="F9" i="4"/>
  <c r="H9" i="4" s="1"/>
  <c r="F8" i="4"/>
  <c r="H8" i="4" s="1"/>
  <c r="F7" i="4"/>
  <c r="H7" i="4" s="1"/>
  <c r="F6" i="4"/>
  <c r="H6" i="4" s="1"/>
  <c r="F5" i="4"/>
  <c r="H5" i="4" s="1"/>
  <c r="F4" i="4"/>
  <c r="H4" i="4" s="1"/>
  <c r="G9" i="3"/>
  <c r="B3" i="2" s="1"/>
  <c r="A5" i="2"/>
  <c r="A3" i="2"/>
  <c r="H82" i="4" l="1"/>
  <c r="H16" i="4"/>
  <c r="B4" i="2" l="1"/>
  <c r="B6" i="2" s="1"/>
</calcChain>
</file>

<file path=xl/sharedStrings.xml><?xml version="1.0" encoding="utf-8"?>
<sst xmlns="http://schemas.openxmlformats.org/spreadsheetml/2006/main" count="146" uniqueCount="51">
  <si>
    <t>Onderdeel 1: Uurtarieven</t>
  </si>
  <si>
    <t>Weging</t>
  </si>
  <si>
    <t>Gewogen uurtarief</t>
  </si>
  <si>
    <t>Plaats</t>
  </si>
  <si>
    <t>C: Tarief (verwerken)</t>
  </si>
  <si>
    <t>Totaal A+B+C</t>
  </si>
  <si>
    <t>Amersfoort</t>
  </si>
  <si>
    <t>Nijkerk</t>
  </si>
  <si>
    <t>Soest</t>
  </si>
  <si>
    <t>Woudenberg</t>
  </si>
  <si>
    <t>Losse inhuur personeel (zonder materieel)</t>
  </si>
  <si>
    <t>1 ton</t>
  </si>
  <si>
    <t>1,5 ton</t>
  </si>
  <si>
    <t>2 ton</t>
  </si>
  <si>
    <t xml:space="preserve">A: Tarief  (personeel) </t>
  </si>
  <si>
    <t>B: Tarief (materieel)</t>
  </si>
  <si>
    <t xml:space="preserve">Gewogen prijs </t>
  </si>
  <si>
    <t xml:space="preserve">A: Tarief  (werkzaamheden personeel) </t>
  </si>
  <si>
    <t xml:space="preserve">1 ton </t>
  </si>
  <si>
    <t>3 ton</t>
  </si>
  <si>
    <t>4 ton</t>
  </si>
  <si>
    <t xml:space="preserve">5 ton </t>
  </si>
  <si>
    <t>6 ton</t>
  </si>
  <si>
    <t>7 ton</t>
  </si>
  <si>
    <t>8 ton</t>
  </si>
  <si>
    <t>9 ton</t>
  </si>
  <si>
    <t>10 ton</t>
  </si>
  <si>
    <t>11 ton</t>
  </si>
  <si>
    <t>12 ton</t>
  </si>
  <si>
    <t>13 ton</t>
  </si>
  <si>
    <t>14 ton</t>
  </si>
  <si>
    <t>15 ton</t>
  </si>
  <si>
    <t>Slib/vet per afroep, afronding naar boven</t>
  </si>
  <si>
    <t xml:space="preserve">Totaaloverzicht </t>
  </si>
  <si>
    <t>Totaalsom</t>
  </si>
  <si>
    <t>Onderdeel 2: Kosten diensten</t>
  </si>
  <si>
    <t xml:space="preserve">Inschrijfprijs </t>
  </si>
  <si>
    <r>
      <t xml:space="preserve">Prijzenblad Perceel 4 - Amersfoort
</t>
    </r>
    <r>
      <rPr>
        <b/>
        <sz val="12"/>
        <color theme="0"/>
        <rFont val="Corbel"/>
        <family val="2"/>
      </rPr>
      <t>Inschrijver dient op de volgende werkbladen invulling te geven aan de gele cellen</t>
    </r>
  </si>
  <si>
    <t>Uurtarief
(all-in, excl btw)</t>
  </si>
  <si>
    <t>Inhuur toezichthouder/ mangatwacht (zonder materieel)</t>
  </si>
  <si>
    <t>Combiwagen klein per uur (inclusief 1 man personeel)</t>
  </si>
  <si>
    <t>Combiwagen groot per uur (inclusief 1 man personeel)</t>
  </si>
  <si>
    <r>
      <t xml:space="preserve">Prijzenblad Perceel 4 - Amersfoort
</t>
    </r>
    <r>
      <rPr>
        <b/>
        <sz val="12"/>
        <color theme="0"/>
        <rFont val="Corbel"/>
        <family val="2"/>
      </rPr>
      <t>Inschrijver dient invulling te geven aan de gele cellen</t>
    </r>
  </si>
  <si>
    <t>Onderdeel 2: Kosten afzuigen zand: personeel, materieel en verwerken in € (excl. btw) PER AFROEP</t>
  </si>
  <si>
    <t>Onderdeel 2: Kosten afzuigen slib/vet: personeel, materieel en verwerken in € (excl. btw) PER AFROEP</t>
  </si>
  <si>
    <t>Onderdeel 3: retourtarief lossen vet</t>
  </si>
  <si>
    <t>Tarief per ton
(All-in, excl. btw)</t>
  </si>
  <si>
    <t xml:space="preserve">Weging </t>
  </si>
  <si>
    <t>Door Opdrachtgever te ontvangen / te betalen retourprijs voor vet. 
Vul in geval van 'Door Opdrachtgever te betalen' een positief bedrag in.
Vul in geval van 'Door Opdrachtgever te ontvangen' een negatief bedrag in.</t>
  </si>
  <si>
    <t>Zand per afroep, afronding naar boven</t>
  </si>
  <si>
    <t xml:space="preserve">Materieel foampigging per uur (exclusief personeel)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</si>
</sst>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b/>
      <sz val="14"/>
      <color theme="0"/>
      <name val="Corbel"/>
      <family val="2"/>
    </font>
    <font>
      <b/>
      <sz val="12"/>
      <color theme="0"/>
      <name val="Corbel"/>
      <family val="2"/>
    </font>
    <font>
      <b/>
      <sz val="11"/>
      <color theme="0"/>
      <name val="Corbel"/>
      <family val="2"/>
    </font>
    <font>
      <sz val="11"/>
      <color theme="1"/>
      <name val="Corbel"/>
      <family val="2"/>
    </font>
    <font>
      <sz val="11"/>
      <color theme="0"/>
      <name val="Corbel"/>
      <family val="2"/>
    </font>
    <font>
      <sz val="11"/>
      <color rgb="FF000000"/>
      <name val="Corbel"/>
      <family val="2"/>
    </font>
    <font>
      <b/>
      <sz val="11"/>
      <color rgb="FFFFFFFF"/>
      <name val="Corbe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7" fillId="0" borderId="7" xfId="0" applyFont="1" applyBorder="1" applyAlignment="1">
      <alignment vertical="center"/>
    </xf>
    <xf numFmtId="44" fontId="7" fillId="0" borderId="7" xfId="0" applyNumberFormat="1" applyFont="1" applyBorder="1" applyAlignment="1">
      <alignment vertical="center"/>
    </xf>
    <xf numFmtId="0" fontId="6" fillId="4" borderId="7" xfId="0" applyFont="1" applyFill="1" applyBorder="1" applyAlignment="1">
      <alignment horizontal="right" vertical="center"/>
    </xf>
    <xf numFmtId="44" fontId="8" fillId="4" borderId="7" xfId="0" applyNumberFormat="1" applyFont="1" applyFill="1" applyBorder="1" applyAlignment="1">
      <alignment vertical="center"/>
    </xf>
    <xf numFmtId="0" fontId="7" fillId="0" borderId="0" xfId="0" applyFont="1"/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4" fontId="7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44" fontId="9" fillId="3" borderId="7" xfId="1" applyFont="1" applyFill="1" applyBorder="1" applyAlignment="1">
      <alignment horizontal="left" vertical="center" wrapText="1"/>
    </xf>
    <xf numFmtId="44" fontId="8" fillId="4" borderId="14" xfId="0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4" fontId="9" fillId="3" borderId="11" xfId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44" fontId="8" fillId="4" borderId="4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4" fontId="11" fillId="4" borderId="0" xfId="0" applyNumberFormat="1" applyFont="1" applyFill="1" applyAlignment="1">
      <alignment horizontal="center" vertical="center"/>
    </xf>
    <xf numFmtId="4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4" fontId="9" fillId="2" borderId="7" xfId="1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left" vertical="center"/>
    </xf>
    <xf numFmtId="44" fontId="8" fillId="4" borderId="7" xfId="0" applyNumberFormat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righ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a.%20Prijzenblad%20perceel%201%20(Harderwij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1. Uurtarieven"/>
      <sheetName val="2. Kosten diensten"/>
      <sheetName val="3. Retourtarief"/>
    </sheetNames>
    <sheetDataSet>
      <sheetData sheetId="0"/>
      <sheetData sheetId="1">
        <row r="2">
          <cell r="A2" t="str">
            <v>Onderdeel 1: Uurtarieven</v>
          </cell>
        </row>
      </sheetData>
      <sheetData sheetId="2"/>
      <sheetData sheetId="3">
        <row r="2">
          <cell r="A2" t="str">
            <v>Onderdeel 3: retourtarief lossen vet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66304-B63A-4079-9B18-F058F2D0F492}">
  <dimension ref="A1:G115"/>
  <sheetViews>
    <sheetView workbookViewId="0">
      <selection activeCell="A8" sqref="A8:XFD1048576"/>
    </sheetView>
  </sheetViews>
  <sheetFormatPr defaultColWidth="0" defaultRowHeight="13.5" zeroHeight="1" x14ac:dyDescent="0.25"/>
  <cols>
    <col min="1" max="1" width="45.7265625" style="1" customWidth="1"/>
    <col min="2" max="2" width="41.54296875" style="1" customWidth="1"/>
    <col min="3" max="3" width="1.54296875" style="1" customWidth="1"/>
    <col min="4" max="4" width="15.453125" style="1" hidden="1" customWidth="1"/>
    <col min="5" max="5" width="11.81640625" style="1" hidden="1" customWidth="1"/>
    <col min="6" max="6" width="10.81640625" style="1" hidden="1" customWidth="1"/>
    <col min="7" max="7" width="14.453125" style="1" hidden="1" customWidth="1"/>
    <col min="8" max="16384" width="9.1796875" style="1" hidden="1"/>
  </cols>
  <sheetData>
    <row r="1" spans="1:7" ht="67.5" customHeight="1" x14ac:dyDescent="0.35">
      <c r="A1" s="33" t="s">
        <v>37</v>
      </c>
      <c r="B1" s="34"/>
      <c r="C1"/>
      <c r="D1"/>
      <c r="E1"/>
      <c r="F1"/>
      <c r="G1"/>
    </row>
    <row r="2" spans="1:7" ht="30" customHeight="1" x14ac:dyDescent="0.35">
      <c r="A2" s="2" t="s">
        <v>33</v>
      </c>
      <c r="B2" s="3" t="s">
        <v>34</v>
      </c>
      <c r="C2"/>
      <c r="D2"/>
      <c r="E2"/>
      <c r="F2"/>
      <c r="G2"/>
    </row>
    <row r="3" spans="1:7" ht="30" customHeight="1" x14ac:dyDescent="0.35">
      <c r="A3" s="4" t="str">
        <f>'[1]1. Uurtarieven'!A2</f>
        <v>Onderdeel 1: Uurtarieven</v>
      </c>
      <c r="B3" s="5">
        <f>'1. Uurtarieven'!G9</f>
        <v>0</v>
      </c>
      <c r="C3"/>
      <c r="D3"/>
      <c r="E3"/>
      <c r="F3"/>
      <c r="G3"/>
    </row>
    <row r="4" spans="1:7" ht="30" customHeight="1" x14ac:dyDescent="0.35">
      <c r="A4" s="4" t="s">
        <v>35</v>
      </c>
      <c r="B4" s="5">
        <f>'2. Kosten diensten'!H82+'2. Kosten diensten'!H16</f>
        <v>0</v>
      </c>
      <c r="C4"/>
      <c r="D4"/>
      <c r="E4"/>
      <c r="F4"/>
      <c r="G4"/>
    </row>
    <row r="5" spans="1:7" ht="30" customHeight="1" x14ac:dyDescent="0.35">
      <c r="A5" s="4" t="str">
        <f>'[1]3. Retourtarief'!A2</f>
        <v>Onderdeel 3: retourtarief lossen vet</v>
      </c>
      <c r="B5" s="29">
        <f>'3. Retourtarief'!D5</f>
        <v>0</v>
      </c>
      <c r="C5"/>
      <c r="D5"/>
      <c r="E5"/>
      <c r="F5"/>
      <c r="G5"/>
    </row>
    <row r="6" spans="1:7" ht="30" customHeight="1" x14ac:dyDescent="0.35">
      <c r="A6" s="6" t="s">
        <v>36</v>
      </c>
      <c r="B6" s="7">
        <f>SUM(B3:B5)</f>
        <v>0</v>
      </c>
      <c r="C6"/>
      <c r="D6"/>
      <c r="E6"/>
      <c r="F6"/>
      <c r="G6"/>
    </row>
    <row r="7" spans="1:7" ht="14.5" x14ac:dyDescent="0.35">
      <c r="A7"/>
      <c r="B7"/>
      <c r="C7"/>
      <c r="D7"/>
      <c r="E7"/>
      <c r="F7"/>
      <c r="G7"/>
    </row>
    <row r="8" spans="1:7" ht="14.5" hidden="1" x14ac:dyDescent="0.35">
      <c r="A8"/>
      <c r="B8"/>
      <c r="C8"/>
      <c r="D8"/>
      <c r="E8"/>
      <c r="F8"/>
      <c r="G8"/>
    </row>
    <row r="9" spans="1:7" ht="14.5" hidden="1" x14ac:dyDescent="0.35">
      <c r="A9"/>
      <c r="B9"/>
      <c r="C9"/>
      <c r="D9"/>
      <c r="E9"/>
      <c r="F9"/>
      <c r="G9"/>
    </row>
    <row r="10" spans="1:7" ht="19.5" hidden="1" customHeight="1" x14ac:dyDescent="0.35">
      <c r="A10"/>
      <c r="B10"/>
      <c r="C10"/>
      <c r="D10"/>
      <c r="E10"/>
      <c r="F10"/>
      <c r="G10"/>
    </row>
    <row r="11" spans="1:7" ht="19.5" hidden="1" customHeight="1" x14ac:dyDescent="0.35">
      <c r="A11"/>
      <c r="B11"/>
      <c r="C11"/>
      <c r="D11"/>
      <c r="E11"/>
      <c r="F11"/>
      <c r="G11"/>
    </row>
    <row r="12" spans="1:7" ht="19.5" hidden="1" customHeight="1" x14ac:dyDescent="0.35">
      <c r="A12"/>
      <c r="B12"/>
      <c r="C12"/>
      <c r="D12"/>
      <c r="E12"/>
      <c r="F12"/>
      <c r="G12"/>
    </row>
    <row r="13" spans="1:7" ht="19.5" hidden="1" customHeight="1" x14ac:dyDescent="0.35">
      <c r="A13"/>
      <c r="B13"/>
      <c r="C13"/>
      <c r="D13"/>
      <c r="E13"/>
      <c r="F13"/>
      <c r="G13"/>
    </row>
    <row r="14" spans="1:7" ht="19.5" hidden="1" customHeight="1" x14ac:dyDescent="0.35">
      <c r="A14"/>
      <c r="B14"/>
      <c r="C14"/>
      <c r="D14"/>
      <c r="E14"/>
      <c r="F14"/>
      <c r="G14"/>
    </row>
    <row r="15" spans="1:7" ht="19.5" hidden="1" customHeight="1" x14ac:dyDescent="0.35">
      <c r="A15"/>
      <c r="B15"/>
      <c r="C15"/>
      <c r="D15"/>
      <c r="E15"/>
      <c r="F15"/>
      <c r="G15"/>
    </row>
    <row r="16" spans="1:7" ht="19.5" hidden="1" customHeight="1" x14ac:dyDescent="0.35">
      <c r="A16"/>
      <c r="B16"/>
      <c r="C16"/>
      <c r="D16"/>
      <c r="E16"/>
      <c r="F16"/>
      <c r="G16"/>
    </row>
    <row r="17" spans="1:7" ht="19.5" hidden="1" customHeight="1" x14ac:dyDescent="0.35">
      <c r="A17"/>
      <c r="B17"/>
      <c r="C17"/>
      <c r="D17"/>
      <c r="E17"/>
      <c r="F17"/>
      <c r="G17"/>
    </row>
    <row r="18" spans="1:7" ht="19.5" hidden="1" customHeight="1" x14ac:dyDescent="0.35">
      <c r="A18"/>
      <c r="B18"/>
      <c r="C18"/>
      <c r="D18"/>
      <c r="E18"/>
      <c r="F18"/>
      <c r="G18"/>
    </row>
    <row r="19" spans="1:7" ht="19.5" hidden="1" customHeight="1" x14ac:dyDescent="0.35">
      <c r="A19"/>
      <c r="B19"/>
      <c r="C19"/>
      <c r="D19"/>
      <c r="E19"/>
      <c r="F19"/>
      <c r="G19"/>
    </row>
    <row r="20" spans="1:7" ht="19.5" hidden="1" customHeight="1" x14ac:dyDescent="0.35">
      <c r="A20"/>
      <c r="B20"/>
      <c r="C20"/>
      <c r="D20"/>
      <c r="E20"/>
      <c r="F20"/>
      <c r="G20"/>
    </row>
    <row r="21" spans="1:7" ht="19.5" hidden="1" customHeight="1" x14ac:dyDescent="0.35">
      <c r="A21"/>
      <c r="B21"/>
      <c r="C21"/>
      <c r="D21"/>
      <c r="E21"/>
      <c r="F21"/>
      <c r="G21"/>
    </row>
    <row r="22" spans="1:7" ht="30" hidden="1" customHeight="1" x14ac:dyDescent="0.35">
      <c r="A22"/>
      <c r="B22"/>
      <c r="C22"/>
      <c r="D22"/>
      <c r="E22"/>
      <c r="F22"/>
      <c r="G22"/>
    </row>
    <row r="23" spans="1:7" ht="30" hidden="1" customHeight="1" x14ac:dyDescent="0.35">
      <c r="A23"/>
      <c r="B23"/>
      <c r="C23"/>
      <c r="D23"/>
      <c r="E23"/>
      <c r="F23"/>
      <c r="G23"/>
    </row>
    <row r="24" spans="1:7" ht="30" hidden="1" customHeight="1" x14ac:dyDescent="0.35">
      <c r="A24"/>
      <c r="B24"/>
      <c r="C24"/>
      <c r="D24"/>
      <c r="E24"/>
      <c r="F24"/>
      <c r="G24"/>
    </row>
    <row r="25" spans="1:7" ht="14.5" hidden="1" x14ac:dyDescent="0.35">
      <c r="A25"/>
      <c r="B25"/>
      <c r="C25"/>
      <c r="D25"/>
      <c r="E25"/>
      <c r="F25"/>
      <c r="G25"/>
    </row>
    <row r="26" spans="1:7" ht="14.5" hidden="1" x14ac:dyDescent="0.35">
      <c r="A26"/>
      <c r="B26"/>
      <c r="C26"/>
      <c r="D26"/>
      <c r="E26"/>
      <c r="F26"/>
      <c r="G26"/>
    </row>
    <row r="27" spans="1:7" ht="14.5" hidden="1" x14ac:dyDescent="0.35">
      <c r="A27"/>
      <c r="B27"/>
      <c r="C27"/>
      <c r="D27"/>
      <c r="E27"/>
      <c r="F27"/>
      <c r="G27"/>
    </row>
    <row r="28" spans="1:7" ht="14.5" hidden="1" x14ac:dyDescent="0.35">
      <c r="A28"/>
      <c r="B28"/>
      <c r="C28"/>
      <c r="D28"/>
      <c r="E28"/>
      <c r="F28"/>
      <c r="G28"/>
    </row>
    <row r="29" spans="1:7" ht="14.5" hidden="1" x14ac:dyDescent="0.35">
      <c r="A29"/>
      <c r="B29"/>
      <c r="C29"/>
      <c r="D29"/>
      <c r="E29"/>
      <c r="F29"/>
      <c r="G29"/>
    </row>
    <row r="30" spans="1:7" ht="14.5" hidden="1" x14ac:dyDescent="0.35">
      <c r="A30"/>
      <c r="B30"/>
      <c r="C30"/>
      <c r="D30"/>
      <c r="E30"/>
      <c r="F30"/>
      <c r="G30"/>
    </row>
    <row r="31" spans="1:7" ht="14.5" hidden="1" x14ac:dyDescent="0.35">
      <c r="A31"/>
      <c r="B31"/>
      <c r="C31"/>
      <c r="D31"/>
      <c r="E31"/>
      <c r="F31"/>
      <c r="G31"/>
    </row>
    <row r="32" spans="1:7" ht="14.5" hidden="1" x14ac:dyDescent="0.35">
      <c r="A32"/>
      <c r="B32"/>
      <c r="C32"/>
      <c r="D32"/>
      <c r="E32"/>
      <c r="F32"/>
      <c r="G32"/>
    </row>
    <row r="33" spans="1:7" ht="14.5" hidden="1" x14ac:dyDescent="0.35">
      <c r="A33"/>
      <c r="B33"/>
      <c r="C33"/>
      <c r="D33"/>
      <c r="E33"/>
      <c r="F33"/>
      <c r="G33"/>
    </row>
    <row r="34" spans="1:7" ht="14.5" hidden="1" x14ac:dyDescent="0.35">
      <c r="A34"/>
      <c r="B34"/>
      <c r="C34"/>
      <c r="D34"/>
      <c r="E34"/>
      <c r="F34"/>
      <c r="G34"/>
    </row>
    <row r="35" spans="1:7" ht="14.5" hidden="1" x14ac:dyDescent="0.35">
      <c r="A35"/>
      <c r="B35"/>
      <c r="C35"/>
      <c r="D35"/>
      <c r="E35"/>
      <c r="F35"/>
      <c r="G35"/>
    </row>
    <row r="36" spans="1:7" ht="14.5" hidden="1" x14ac:dyDescent="0.35">
      <c r="A36"/>
      <c r="B36"/>
      <c r="C36"/>
      <c r="D36"/>
      <c r="E36"/>
      <c r="F36"/>
      <c r="G36"/>
    </row>
    <row r="37" spans="1:7" ht="14.5" hidden="1" x14ac:dyDescent="0.35">
      <c r="A37"/>
      <c r="B37"/>
      <c r="C37"/>
      <c r="D37"/>
      <c r="E37"/>
      <c r="F37"/>
      <c r="G37"/>
    </row>
    <row r="38" spans="1:7" ht="14.5" hidden="1" x14ac:dyDescent="0.35">
      <c r="A38"/>
      <c r="B38"/>
      <c r="C38"/>
      <c r="D38"/>
      <c r="E38"/>
      <c r="F38"/>
      <c r="G38"/>
    </row>
    <row r="39" spans="1:7" ht="14.5" hidden="1" x14ac:dyDescent="0.35">
      <c r="A39"/>
      <c r="B39"/>
      <c r="C39"/>
      <c r="D39"/>
      <c r="E39"/>
      <c r="F39"/>
      <c r="G39"/>
    </row>
    <row r="40" spans="1:7" ht="14.5" hidden="1" x14ac:dyDescent="0.35">
      <c r="A40"/>
      <c r="B40"/>
      <c r="C40"/>
      <c r="D40"/>
      <c r="E40"/>
      <c r="F40"/>
      <c r="G40"/>
    </row>
    <row r="41" spans="1:7" ht="14.5" hidden="1" x14ac:dyDescent="0.35">
      <c r="A41"/>
      <c r="B41"/>
      <c r="C41"/>
      <c r="D41"/>
      <c r="E41"/>
      <c r="F41"/>
      <c r="G41"/>
    </row>
    <row r="42" spans="1:7" ht="14.5" hidden="1" x14ac:dyDescent="0.35">
      <c r="A42"/>
      <c r="B42"/>
      <c r="C42"/>
      <c r="D42"/>
      <c r="E42"/>
      <c r="F42"/>
      <c r="G42"/>
    </row>
    <row r="43" spans="1:7" ht="14.5" hidden="1" x14ac:dyDescent="0.35">
      <c r="A43"/>
      <c r="B43"/>
      <c r="C43"/>
      <c r="D43"/>
      <c r="E43"/>
      <c r="F43"/>
      <c r="G43"/>
    </row>
    <row r="44" spans="1:7" ht="14.5" hidden="1" x14ac:dyDescent="0.35">
      <c r="A44"/>
      <c r="B44"/>
      <c r="C44"/>
      <c r="D44"/>
      <c r="E44"/>
      <c r="F44"/>
      <c r="G44"/>
    </row>
    <row r="45" spans="1:7" ht="14.5" hidden="1" x14ac:dyDescent="0.35">
      <c r="A45"/>
      <c r="B45"/>
      <c r="C45"/>
      <c r="D45"/>
      <c r="E45"/>
      <c r="F45"/>
      <c r="G45"/>
    </row>
    <row r="46" spans="1:7" ht="14.5" hidden="1" x14ac:dyDescent="0.35">
      <c r="A46"/>
      <c r="B46"/>
      <c r="C46"/>
      <c r="D46"/>
      <c r="E46"/>
      <c r="F46"/>
      <c r="G46"/>
    </row>
    <row r="47" spans="1:7" ht="14.5" hidden="1" x14ac:dyDescent="0.35">
      <c r="A47"/>
      <c r="B47"/>
      <c r="C47"/>
      <c r="D47"/>
      <c r="E47"/>
      <c r="F47"/>
      <c r="G47"/>
    </row>
    <row r="48" spans="1:7" ht="14.5" hidden="1" x14ac:dyDescent="0.35">
      <c r="A48"/>
      <c r="B48"/>
      <c r="C48"/>
      <c r="D48"/>
      <c r="E48"/>
      <c r="F48"/>
      <c r="G48"/>
    </row>
    <row r="49" spans="1:7" ht="14.5" hidden="1" x14ac:dyDescent="0.35">
      <c r="A49"/>
      <c r="B49"/>
      <c r="C49"/>
      <c r="D49"/>
      <c r="E49"/>
      <c r="F49"/>
      <c r="G49"/>
    </row>
    <row r="50" spans="1:7" ht="14.5" hidden="1" x14ac:dyDescent="0.35">
      <c r="A50"/>
      <c r="B50"/>
      <c r="C50"/>
      <c r="D50"/>
      <c r="E50"/>
      <c r="F50"/>
      <c r="G50"/>
    </row>
    <row r="51" spans="1:7" ht="14.5" hidden="1" x14ac:dyDescent="0.35">
      <c r="A51"/>
      <c r="B51"/>
      <c r="C51"/>
      <c r="D51"/>
      <c r="E51"/>
      <c r="F51"/>
      <c r="G51"/>
    </row>
    <row r="52" spans="1:7" ht="14.5" hidden="1" x14ac:dyDescent="0.35">
      <c r="A52"/>
      <c r="B52"/>
      <c r="C52"/>
      <c r="D52"/>
      <c r="E52"/>
      <c r="F52"/>
      <c r="G52"/>
    </row>
    <row r="53" spans="1:7" ht="14.5" hidden="1" x14ac:dyDescent="0.35">
      <c r="A53"/>
      <c r="B53"/>
      <c r="C53"/>
      <c r="D53"/>
      <c r="E53"/>
      <c r="F53"/>
      <c r="G53"/>
    </row>
    <row r="54" spans="1:7" ht="14.5" hidden="1" x14ac:dyDescent="0.35">
      <c r="A54"/>
      <c r="B54"/>
      <c r="C54"/>
      <c r="D54"/>
      <c r="E54"/>
      <c r="F54"/>
      <c r="G54"/>
    </row>
    <row r="55" spans="1:7" ht="14.5" hidden="1" x14ac:dyDescent="0.35">
      <c r="A55"/>
      <c r="B55"/>
      <c r="C55"/>
      <c r="D55"/>
      <c r="E55"/>
      <c r="F55"/>
      <c r="G55"/>
    </row>
    <row r="56" spans="1:7" ht="14.5" hidden="1" x14ac:dyDescent="0.35">
      <c r="A56"/>
      <c r="B56"/>
      <c r="C56"/>
      <c r="D56"/>
      <c r="E56"/>
      <c r="F56"/>
      <c r="G56"/>
    </row>
    <row r="57" spans="1:7" ht="14.5" hidden="1" x14ac:dyDescent="0.35">
      <c r="A57"/>
      <c r="B57"/>
      <c r="C57"/>
      <c r="D57"/>
      <c r="E57"/>
      <c r="F57"/>
      <c r="G57"/>
    </row>
    <row r="58" spans="1:7" ht="14.5" hidden="1" x14ac:dyDescent="0.35">
      <c r="A58"/>
      <c r="B58"/>
      <c r="C58"/>
      <c r="D58"/>
      <c r="E58"/>
      <c r="F58"/>
      <c r="G58"/>
    </row>
    <row r="59" spans="1:7" ht="14.5" hidden="1" x14ac:dyDescent="0.35">
      <c r="A59"/>
      <c r="B59"/>
      <c r="C59"/>
      <c r="D59"/>
      <c r="E59"/>
      <c r="F59"/>
      <c r="G59"/>
    </row>
    <row r="60" spans="1:7" ht="14.5" hidden="1" x14ac:dyDescent="0.35">
      <c r="A60"/>
      <c r="B60"/>
      <c r="C60"/>
      <c r="D60"/>
      <c r="E60"/>
      <c r="F60"/>
      <c r="G60"/>
    </row>
    <row r="61" spans="1:7" ht="14.5" hidden="1" x14ac:dyDescent="0.35">
      <c r="A61"/>
      <c r="B61"/>
      <c r="C61"/>
      <c r="D61"/>
      <c r="E61"/>
      <c r="F61"/>
      <c r="G61"/>
    </row>
    <row r="62" spans="1:7" ht="14.5" hidden="1" x14ac:dyDescent="0.35">
      <c r="A62"/>
      <c r="B62"/>
      <c r="C62"/>
      <c r="D62"/>
      <c r="E62"/>
      <c r="F62"/>
      <c r="G62"/>
    </row>
    <row r="63" spans="1:7" ht="14.5" hidden="1" x14ac:dyDescent="0.35">
      <c r="A63"/>
      <c r="B63"/>
      <c r="C63"/>
      <c r="D63"/>
      <c r="E63"/>
      <c r="F63"/>
      <c r="G63"/>
    </row>
    <row r="64" spans="1:7" ht="14.5" hidden="1" x14ac:dyDescent="0.35">
      <c r="A64"/>
      <c r="B64"/>
      <c r="C64"/>
      <c r="D64"/>
      <c r="E64"/>
      <c r="F64"/>
      <c r="G64"/>
    </row>
    <row r="65" spans="1:7" ht="14.5" hidden="1" x14ac:dyDescent="0.35">
      <c r="A65"/>
      <c r="B65"/>
      <c r="C65"/>
      <c r="D65"/>
      <c r="E65"/>
      <c r="F65"/>
      <c r="G65"/>
    </row>
    <row r="66" spans="1:7" ht="14.5" hidden="1" x14ac:dyDescent="0.35">
      <c r="A66"/>
      <c r="B66"/>
      <c r="C66"/>
      <c r="D66"/>
      <c r="E66"/>
      <c r="F66"/>
      <c r="G66"/>
    </row>
    <row r="67" spans="1:7" ht="14.5" hidden="1" x14ac:dyDescent="0.35">
      <c r="A67"/>
      <c r="B67"/>
      <c r="C67"/>
      <c r="D67"/>
      <c r="E67"/>
      <c r="F67"/>
      <c r="G67"/>
    </row>
    <row r="68" spans="1:7" ht="14.5" hidden="1" x14ac:dyDescent="0.35">
      <c r="A68"/>
      <c r="B68"/>
      <c r="C68"/>
      <c r="D68"/>
      <c r="E68"/>
      <c r="F68"/>
      <c r="G68"/>
    </row>
    <row r="69" spans="1:7" ht="14.5" hidden="1" x14ac:dyDescent="0.35">
      <c r="A69"/>
      <c r="B69"/>
      <c r="C69"/>
      <c r="D69"/>
      <c r="E69"/>
      <c r="F69"/>
      <c r="G69"/>
    </row>
    <row r="70" spans="1:7" ht="14.5" hidden="1" x14ac:dyDescent="0.35">
      <c r="A70"/>
      <c r="B70"/>
      <c r="C70"/>
      <c r="D70"/>
      <c r="E70"/>
      <c r="F70"/>
      <c r="G70"/>
    </row>
    <row r="71" spans="1:7" ht="14.5" hidden="1" x14ac:dyDescent="0.35">
      <c r="A71"/>
      <c r="B71"/>
      <c r="C71"/>
      <c r="D71"/>
      <c r="E71"/>
      <c r="F71"/>
      <c r="G71"/>
    </row>
    <row r="72" spans="1:7" ht="14.5" hidden="1" x14ac:dyDescent="0.35">
      <c r="A72"/>
      <c r="B72"/>
      <c r="C72"/>
      <c r="D72"/>
      <c r="E72"/>
      <c r="F72"/>
      <c r="G72"/>
    </row>
    <row r="73" spans="1:7" ht="14.5" hidden="1" x14ac:dyDescent="0.35">
      <c r="A73"/>
      <c r="B73"/>
      <c r="C73"/>
      <c r="D73"/>
      <c r="E73"/>
      <c r="F73"/>
      <c r="G73"/>
    </row>
    <row r="74" spans="1:7" ht="14.5" hidden="1" x14ac:dyDescent="0.35">
      <c r="A74"/>
      <c r="B74"/>
      <c r="C74"/>
      <c r="D74"/>
      <c r="E74"/>
      <c r="F74"/>
      <c r="G74"/>
    </row>
    <row r="75" spans="1:7" ht="14.5" hidden="1" x14ac:dyDescent="0.35">
      <c r="A75"/>
      <c r="B75"/>
      <c r="C75"/>
      <c r="D75"/>
      <c r="E75"/>
      <c r="F75"/>
      <c r="G75"/>
    </row>
    <row r="76" spans="1:7" ht="14.5" hidden="1" x14ac:dyDescent="0.35">
      <c r="A76"/>
      <c r="B76"/>
      <c r="C76"/>
      <c r="D76"/>
      <c r="E76"/>
      <c r="F76"/>
      <c r="G76"/>
    </row>
    <row r="77" spans="1:7" ht="14.5" hidden="1" x14ac:dyDescent="0.35">
      <c r="A77"/>
      <c r="B77"/>
      <c r="C77"/>
      <c r="D77"/>
      <c r="E77"/>
      <c r="F77"/>
      <c r="G77"/>
    </row>
    <row r="78" spans="1:7" ht="14.5" hidden="1" x14ac:dyDescent="0.35">
      <c r="A78"/>
      <c r="B78"/>
      <c r="C78"/>
      <c r="D78"/>
      <c r="E78"/>
      <c r="F78"/>
      <c r="G78"/>
    </row>
    <row r="79" spans="1:7" ht="14.5" hidden="1" x14ac:dyDescent="0.35">
      <c r="A79"/>
      <c r="B79"/>
      <c r="C79"/>
      <c r="D79"/>
      <c r="E79"/>
      <c r="F79"/>
      <c r="G79"/>
    </row>
    <row r="80" spans="1:7" ht="14.5" hidden="1" x14ac:dyDescent="0.35">
      <c r="A80"/>
      <c r="B80"/>
      <c r="C80"/>
      <c r="D80"/>
      <c r="E80"/>
      <c r="F80"/>
      <c r="G80"/>
    </row>
    <row r="81" spans="1:7" ht="14.5" hidden="1" x14ac:dyDescent="0.35">
      <c r="A81"/>
      <c r="B81"/>
      <c r="C81"/>
      <c r="D81"/>
      <c r="E81"/>
      <c r="F81"/>
      <c r="G81"/>
    </row>
    <row r="82" spans="1:7" ht="14.5" hidden="1" x14ac:dyDescent="0.35">
      <c r="A82"/>
      <c r="B82"/>
      <c r="C82"/>
      <c r="D82"/>
      <c r="E82"/>
      <c r="F82"/>
      <c r="G82"/>
    </row>
    <row r="83" spans="1:7" ht="14.5" hidden="1" x14ac:dyDescent="0.35">
      <c r="A83"/>
      <c r="B83"/>
      <c r="C83"/>
      <c r="D83"/>
      <c r="E83"/>
      <c r="F83"/>
      <c r="G83"/>
    </row>
    <row r="84" spans="1:7" ht="14.5" hidden="1" x14ac:dyDescent="0.35">
      <c r="A84"/>
      <c r="B84"/>
      <c r="C84"/>
      <c r="D84"/>
      <c r="E84"/>
      <c r="F84"/>
      <c r="G84"/>
    </row>
    <row r="85" spans="1:7" ht="14.5" hidden="1" x14ac:dyDescent="0.35">
      <c r="A85"/>
      <c r="B85"/>
      <c r="C85"/>
      <c r="D85"/>
      <c r="E85"/>
      <c r="F85"/>
      <c r="G85"/>
    </row>
    <row r="86" spans="1:7" ht="14.5" hidden="1" x14ac:dyDescent="0.35">
      <c r="A86"/>
      <c r="B86"/>
      <c r="C86"/>
      <c r="D86"/>
      <c r="E86"/>
      <c r="F86"/>
      <c r="G86"/>
    </row>
    <row r="87" spans="1:7" ht="14.5" hidden="1" x14ac:dyDescent="0.35">
      <c r="A87"/>
      <c r="B87"/>
      <c r="C87"/>
      <c r="D87"/>
      <c r="E87"/>
      <c r="F87"/>
      <c r="G87"/>
    </row>
    <row r="88" spans="1:7" ht="26.25" hidden="1" customHeight="1" x14ac:dyDescent="0.35">
      <c r="A88"/>
      <c r="B88"/>
      <c r="C88"/>
      <c r="D88"/>
      <c r="E88"/>
      <c r="F88"/>
      <c r="G88"/>
    </row>
    <row r="89" spans="1:7" ht="14.5" hidden="1" x14ac:dyDescent="0.35">
      <c r="A89"/>
      <c r="B89"/>
      <c r="C89"/>
      <c r="D89"/>
      <c r="E89"/>
      <c r="F89"/>
      <c r="G89"/>
    </row>
    <row r="90" spans="1:7" ht="14.5" hidden="1" x14ac:dyDescent="0.35">
      <c r="A90"/>
      <c r="B90"/>
      <c r="C90"/>
      <c r="D90"/>
      <c r="E90"/>
      <c r="F90"/>
      <c r="G90"/>
    </row>
    <row r="91" spans="1:7" ht="14.5" hidden="1" x14ac:dyDescent="0.35">
      <c r="A91"/>
      <c r="B91"/>
      <c r="C91"/>
      <c r="D91"/>
      <c r="E91"/>
      <c r="F91"/>
      <c r="G91"/>
    </row>
    <row r="92" spans="1:7" ht="14.5" hidden="1" x14ac:dyDescent="0.35">
      <c r="A92"/>
      <c r="B92"/>
      <c r="C92"/>
      <c r="D92"/>
      <c r="E92"/>
      <c r="F92"/>
      <c r="G92"/>
    </row>
    <row r="93" spans="1:7" ht="14.5" hidden="1" x14ac:dyDescent="0.35">
      <c r="A93"/>
      <c r="B93"/>
      <c r="C93"/>
      <c r="D93"/>
      <c r="E93"/>
      <c r="F93"/>
      <c r="G93"/>
    </row>
    <row r="94" spans="1:7" ht="14.5" hidden="1" x14ac:dyDescent="0.35">
      <c r="A94"/>
      <c r="B94"/>
      <c r="C94"/>
      <c r="D94"/>
      <c r="E94"/>
      <c r="F94"/>
      <c r="G94"/>
    </row>
    <row r="95" spans="1:7" ht="14.5" hidden="1" x14ac:dyDescent="0.35">
      <c r="A95"/>
      <c r="B95"/>
      <c r="C95"/>
      <c r="D95"/>
      <c r="E95"/>
      <c r="F95"/>
      <c r="G95"/>
    </row>
    <row r="96" spans="1:7" ht="14.5" hidden="1" x14ac:dyDescent="0.35">
      <c r="A96"/>
      <c r="B96"/>
      <c r="C96"/>
      <c r="D96"/>
      <c r="E96"/>
      <c r="F96"/>
      <c r="G96"/>
    </row>
    <row r="97" spans="1:7" ht="14.5" hidden="1" x14ac:dyDescent="0.35">
      <c r="A97"/>
      <c r="B97"/>
      <c r="C97"/>
      <c r="D97"/>
      <c r="E97"/>
      <c r="F97"/>
      <c r="G97"/>
    </row>
    <row r="98" spans="1:7" ht="14.5" hidden="1" x14ac:dyDescent="0.35">
      <c r="A98"/>
      <c r="B98"/>
      <c r="C98"/>
      <c r="D98"/>
      <c r="E98"/>
      <c r="F98"/>
      <c r="G98"/>
    </row>
    <row r="99" spans="1:7" ht="14.5" hidden="1" x14ac:dyDescent="0.35">
      <c r="A99"/>
      <c r="B99"/>
      <c r="C99"/>
      <c r="D99"/>
      <c r="E99"/>
      <c r="F99"/>
      <c r="G99"/>
    </row>
    <row r="100" spans="1:7" ht="14.5" hidden="1" x14ac:dyDescent="0.35">
      <c r="A100"/>
      <c r="B100"/>
      <c r="C100"/>
      <c r="D100"/>
      <c r="E100"/>
      <c r="F100"/>
      <c r="G100"/>
    </row>
    <row r="101" spans="1:7" ht="14.5" hidden="1" x14ac:dyDescent="0.35">
      <c r="A101"/>
      <c r="B101"/>
      <c r="C101"/>
      <c r="D101"/>
      <c r="E101"/>
      <c r="F101"/>
      <c r="G101"/>
    </row>
    <row r="102" spans="1:7" ht="14.5" hidden="1" x14ac:dyDescent="0.35">
      <c r="A102"/>
      <c r="B102"/>
      <c r="C102"/>
      <c r="D102"/>
      <c r="E102"/>
      <c r="F102"/>
      <c r="G102"/>
    </row>
    <row r="103" spans="1:7" ht="14.5" hidden="1" x14ac:dyDescent="0.35">
      <c r="A103"/>
      <c r="B103"/>
      <c r="C103"/>
      <c r="D103"/>
      <c r="E103"/>
      <c r="F103"/>
      <c r="G103"/>
    </row>
    <row r="104" spans="1:7" ht="14.5" hidden="1" x14ac:dyDescent="0.35">
      <c r="A104"/>
      <c r="B104"/>
      <c r="C104"/>
      <c r="D104"/>
      <c r="E104"/>
      <c r="F104"/>
      <c r="G104"/>
    </row>
    <row r="105" spans="1:7" ht="14.5" hidden="1" x14ac:dyDescent="0.35">
      <c r="A105"/>
      <c r="B105"/>
      <c r="C105"/>
      <c r="D105"/>
      <c r="E105"/>
      <c r="F105"/>
      <c r="G105"/>
    </row>
    <row r="106" spans="1:7" ht="14.5" hidden="1" x14ac:dyDescent="0.35">
      <c r="A106"/>
      <c r="B106"/>
      <c r="C106"/>
      <c r="D106"/>
      <c r="E106"/>
      <c r="F106"/>
      <c r="G106"/>
    </row>
    <row r="107" spans="1:7" ht="14.5" hidden="1" x14ac:dyDescent="0.35">
      <c r="A107"/>
      <c r="B107"/>
      <c r="C107"/>
      <c r="D107"/>
      <c r="E107"/>
      <c r="F107"/>
      <c r="G107"/>
    </row>
    <row r="108" spans="1:7" ht="14.5" hidden="1" x14ac:dyDescent="0.35">
      <c r="A108"/>
      <c r="B108"/>
      <c r="C108"/>
      <c r="D108"/>
      <c r="E108"/>
      <c r="F108"/>
      <c r="G108"/>
    </row>
    <row r="109" spans="1:7" ht="14.5" hidden="1" x14ac:dyDescent="0.35">
      <c r="A109"/>
      <c r="B109"/>
      <c r="C109"/>
      <c r="D109"/>
      <c r="E109"/>
      <c r="F109"/>
      <c r="G109"/>
    </row>
    <row r="110" spans="1:7" ht="14.5" hidden="1" x14ac:dyDescent="0.35">
      <c r="A110"/>
      <c r="B110"/>
      <c r="C110"/>
      <c r="D110"/>
      <c r="E110"/>
      <c r="F110"/>
      <c r="G110"/>
    </row>
    <row r="111" spans="1:7" ht="14.5" hidden="1" x14ac:dyDescent="0.35">
      <c r="A111"/>
      <c r="B111"/>
      <c r="C111"/>
      <c r="D111"/>
      <c r="E111"/>
      <c r="F111"/>
      <c r="G111"/>
    </row>
    <row r="112" spans="1:7" ht="14.5" hidden="1" x14ac:dyDescent="0.35">
      <c r="A112"/>
      <c r="B112"/>
      <c r="C112"/>
      <c r="D112"/>
      <c r="E112"/>
      <c r="F112"/>
      <c r="G112"/>
    </row>
    <row r="113" spans="1:7" ht="14.5" hidden="1" x14ac:dyDescent="0.35">
      <c r="A113"/>
      <c r="B113"/>
      <c r="C113"/>
      <c r="D113"/>
      <c r="E113"/>
      <c r="F113"/>
      <c r="G113"/>
    </row>
    <row r="114" spans="1:7" ht="14.5" hidden="1" x14ac:dyDescent="0.35">
      <c r="A114"/>
      <c r="B114"/>
      <c r="C114"/>
      <c r="D114"/>
      <c r="E114"/>
      <c r="F114"/>
      <c r="G114"/>
    </row>
    <row r="115" spans="1:7" ht="14.5" hidden="1" x14ac:dyDescent="0.35">
      <c r="A115"/>
      <c r="B115"/>
      <c r="C115"/>
      <c r="D115"/>
      <c r="E115"/>
      <c r="F115"/>
      <c r="G115"/>
    </row>
  </sheetData>
  <sheetProtection algorithmName="SHA-512" hashValue="h6xq8FpGH42ekUqsODZYPEpgPYITtdyLL2o/iwOb67+87dkrHN3HwCYas/8aJ/eYwesa7yFaSr4jOs0rd1MgWQ==" saltValue="ny9PXX1YY/3DsmB21SOyZQ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417E-F762-4225-BEAF-0794DC04C1FF}">
  <dimension ref="A1:I10"/>
  <sheetViews>
    <sheetView workbookViewId="0">
      <selection activeCell="E4" sqref="E4:F4"/>
    </sheetView>
  </sheetViews>
  <sheetFormatPr defaultColWidth="0" defaultRowHeight="14.5" zeroHeight="1" x14ac:dyDescent="0.35"/>
  <cols>
    <col min="1" max="2" width="25.7265625" style="8" customWidth="1"/>
    <col min="3" max="8" width="10.7265625" style="8" customWidth="1"/>
    <col min="9" max="9" width="2" style="8" customWidth="1"/>
    <col min="10" max="16384" width="9.1796875" style="8" hidden="1"/>
  </cols>
  <sheetData>
    <row r="1" spans="1:8" ht="53.25" customHeight="1" x14ac:dyDescent="0.35">
      <c r="A1" s="35" t="s">
        <v>42</v>
      </c>
      <c r="B1" s="35"/>
      <c r="C1" s="35"/>
      <c r="D1" s="35"/>
      <c r="E1" s="35"/>
      <c r="F1" s="35"/>
      <c r="G1" s="35"/>
      <c r="H1" s="35"/>
    </row>
    <row r="2" spans="1:8" ht="30" customHeight="1" x14ac:dyDescent="0.35">
      <c r="A2" s="36" t="s">
        <v>0</v>
      </c>
      <c r="B2" s="36"/>
      <c r="C2" s="36"/>
      <c r="D2" s="36"/>
      <c r="E2" s="36"/>
      <c r="F2" s="36"/>
      <c r="G2" s="36"/>
      <c r="H2" s="36"/>
    </row>
    <row r="3" spans="1:8" ht="30" customHeight="1" x14ac:dyDescent="0.35">
      <c r="A3" s="37"/>
      <c r="B3" s="37"/>
      <c r="C3" s="38" t="s">
        <v>38</v>
      </c>
      <c r="D3" s="39"/>
      <c r="E3" s="39" t="s">
        <v>1</v>
      </c>
      <c r="F3" s="39"/>
      <c r="G3" s="38" t="s">
        <v>2</v>
      </c>
      <c r="H3" s="38"/>
    </row>
    <row r="4" spans="1:8" ht="30" customHeight="1" x14ac:dyDescent="0.35">
      <c r="A4" s="40" t="s">
        <v>10</v>
      </c>
      <c r="B4" s="40"/>
      <c r="C4" s="41">
        <v>0</v>
      </c>
      <c r="D4" s="41"/>
      <c r="E4" s="42">
        <v>5</v>
      </c>
      <c r="F4" s="42"/>
      <c r="G4" s="43">
        <f>C4*E4</f>
        <v>0</v>
      </c>
      <c r="H4" s="43"/>
    </row>
    <row r="5" spans="1:8" ht="30" customHeight="1" x14ac:dyDescent="0.35">
      <c r="A5" s="40" t="s">
        <v>39</v>
      </c>
      <c r="B5" s="40"/>
      <c r="C5" s="41">
        <v>0</v>
      </c>
      <c r="D5" s="41"/>
      <c r="E5" s="42">
        <v>5</v>
      </c>
      <c r="F5" s="42"/>
      <c r="G5" s="43">
        <f t="shared" ref="G5:G8" si="0">C5*E5</f>
        <v>0</v>
      </c>
      <c r="H5" s="43"/>
    </row>
    <row r="6" spans="1:8" ht="30" customHeight="1" x14ac:dyDescent="0.35">
      <c r="A6" s="40" t="s">
        <v>40</v>
      </c>
      <c r="B6" s="40"/>
      <c r="C6" s="41">
        <v>0</v>
      </c>
      <c r="D6" s="41"/>
      <c r="E6" s="42">
        <v>10</v>
      </c>
      <c r="F6" s="42"/>
      <c r="G6" s="43">
        <f t="shared" si="0"/>
        <v>0</v>
      </c>
      <c r="H6" s="43"/>
    </row>
    <row r="7" spans="1:8" ht="30" customHeight="1" x14ac:dyDescent="0.35">
      <c r="A7" s="40" t="s">
        <v>41</v>
      </c>
      <c r="B7" s="40"/>
      <c r="C7" s="41">
        <v>0</v>
      </c>
      <c r="D7" s="41"/>
      <c r="E7" s="42">
        <v>10</v>
      </c>
      <c r="F7" s="42"/>
      <c r="G7" s="43">
        <f t="shared" ref="G7" si="1">C7*E7</f>
        <v>0</v>
      </c>
      <c r="H7" s="43"/>
    </row>
    <row r="8" spans="1:8" ht="30" customHeight="1" x14ac:dyDescent="0.35">
      <c r="A8" s="40" t="s">
        <v>50</v>
      </c>
      <c r="B8" s="40"/>
      <c r="C8" s="41">
        <v>0</v>
      </c>
      <c r="D8" s="41"/>
      <c r="E8" s="42">
        <v>5</v>
      </c>
      <c r="F8" s="42"/>
      <c r="G8" s="43">
        <f t="shared" si="0"/>
        <v>0</v>
      </c>
      <c r="H8" s="43"/>
    </row>
    <row r="9" spans="1:8" ht="30" customHeight="1" x14ac:dyDescent="0.35">
      <c r="A9" s="36"/>
      <c r="B9" s="36"/>
      <c r="C9" s="36"/>
      <c r="D9" s="36"/>
      <c r="E9" s="36"/>
      <c r="F9" s="36"/>
      <c r="G9" s="44">
        <f>SUM(G4:H8)</f>
        <v>0</v>
      </c>
      <c r="H9" s="44"/>
    </row>
    <row r="10" spans="1:8" x14ac:dyDescent="0.35"/>
  </sheetData>
  <sheetProtection algorithmName="SHA-512" hashValue="Pqym2nZY9tXFrPgh2jwz391bCLK4Jc26lyjkKNmRkyVIWPA6IC8Iu6L5f5b7j/TbHg5+ReyzH1TMGbczis3NhQ==" saltValue="WLmCYnh++kHw/1LUyJ/4gw==" spinCount="100000" sheet="1" objects="1" scenarios="1"/>
  <mergeCells count="28">
    <mergeCell ref="A9:F9"/>
    <mergeCell ref="G9:H9"/>
    <mergeCell ref="A6:B6"/>
    <mergeCell ref="C6:D6"/>
    <mergeCell ref="E6:F6"/>
    <mergeCell ref="G6:H6"/>
    <mergeCell ref="A8:B8"/>
    <mergeCell ref="C8:D8"/>
    <mergeCell ref="E8:F8"/>
    <mergeCell ref="G8:H8"/>
    <mergeCell ref="A7:B7"/>
    <mergeCell ref="C7:D7"/>
    <mergeCell ref="E7:F7"/>
    <mergeCell ref="G7:H7"/>
    <mergeCell ref="A4:B4"/>
    <mergeCell ref="C4:D4"/>
    <mergeCell ref="E4:F4"/>
    <mergeCell ref="G4:H4"/>
    <mergeCell ref="A5:B5"/>
    <mergeCell ref="C5:D5"/>
    <mergeCell ref="E5:F5"/>
    <mergeCell ref="G5:H5"/>
    <mergeCell ref="A1:H1"/>
    <mergeCell ref="A2:H2"/>
    <mergeCell ref="A3:B3"/>
    <mergeCell ref="C3:D3"/>
    <mergeCell ref="E3:F3"/>
    <mergeCell ref="G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B393-52BC-4BB6-873B-A54291A231D9}">
  <dimension ref="A1:I83"/>
  <sheetViews>
    <sheetView tabSelected="1" workbookViewId="0">
      <selection activeCell="F3" sqref="F3"/>
    </sheetView>
  </sheetViews>
  <sheetFormatPr defaultColWidth="0" defaultRowHeight="14.5" zeroHeight="1" x14ac:dyDescent="0.35"/>
  <cols>
    <col min="1" max="1" width="24.1796875" style="8" customWidth="1"/>
    <col min="2" max="2" width="28.54296875" style="8" customWidth="1"/>
    <col min="3" max="3" width="29.81640625" style="8" customWidth="1"/>
    <col min="4" max="8" width="25.7265625" style="8" customWidth="1"/>
    <col min="9" max="9" width="2.81640625" style="8" customWidth="1"/>
    <col min="10" max="16384" width="9.1796875" style="8" hidden="1"/>
  </cols>
  <sheetData>
    <row r="1" spans="1:8" ht="53.25" customHeight="1" thickBot="1" x14ac:dyDescent="0.4">
      <c r="A1" s="33" t="s">
        <v>42</v>
      </c>
      <c r="B1" s="33"/>
      <c r="C1" s="33"/>
      <c r="D1" s="33"/>
      <c r="E1" s="33"/>
      <c r="F1" s="33"/>
      <c r="G1" s="33"/>
      <c r="H1" s="33"/>
    </row>
    <row r="2" spans="1:8" ht="33" customHeight="1" x14ac:dyDescent="0.35">
      <c r="A2" s="45" t="s">
        <v>43</v>
      </c>
      <c r="B2" s="46"/>
      <c r="C2" s="46"/>
      <c r="D2" s="46"/>
      <c r="E2" s="46"/>
      <c r="F2" s="46"/>
      <c r="G2" s="46"/>
      <c r="H2" s="47"/>
    </row>
    <row r="3" spans="1:8" ht="29" x14ac:dyDescent="0.35">
      <c r="A3" s="9" t="s">
        <v>3</v>
      </c>
      <c r="B3" s="10" t="s">
        <v>49</v>
      </c>
      <c r="C3" s="10" t="s">
        <v>14</v>
      </c>
      <c r="D3" s="10" t="s">
        <v>15</v>
      </c>
      <c r="E3" s="10" t="s">
        <v>4</v>
      </c>
      <c r="F3" s="10" t="s">
        <v>5</v>
      </c>
      <c r="G3" s="10" t="s">
        <v>1</v>
      </c>
      <c r="H3" s="10" t="s">
        <v>16</v>
      </c>
    </row>
    <row r="4" spans="1:8" ht="20.149999999999999" customHeight="1" x14ac:dyDescent="0.35">
      <c r="A4" s="42" t="s">
        <v>6</v>
      </c>
      <c r="B4" s="11" t="s">
        <v>11</v>
      </c>
      <c r="C4" s="32">
        <v>0</v>
      </c>
      <c r="D4" s="32">
        <v>0</v>
      </c>
      <c r="E4" s="32">
        <v>0</v>
      </c>
      <c r="F4" s="12">
        <f>C4+D4+E4</f>
        <v>0</v>
      </c>
      <c r="G4" s="13">
        <v>3</v>
      </c>
      <c r="H4" s="14">
        <f>F4*G4</f>
        <v>0</v>
      </c>
    </row>
    <row r="5" spans="1:8" ht="20.149999999999999" customHeight="1" x14ac:dyDescent="0.35">
      <c r="A5" s="42"/>
      <c r="B5" s="11" t="s">
        <v>12</v>
      </c>
      <c r="C5" s="32">
        <v>0</v>
      </c>
      <c r="D5" s="32">
        <v>0</v>
      </c>
      <c r="E5" s="32">
        <v>0</v>
      </c>
      <c r="F5" s="12">
        <f>C5+D5+E5</f>
        <v>0</v>
      </c>
      <c r="G5" s="13">
        <v>2</v>
      </c>
      <c r="H5" s="14">
        <f>F5*G5</f>
        <v>0</v>
      </c>
    </row>
    <row r="6" spans="1:8" ht="20.149999999999999" customHeight="1" x14ac:dyDescent="0.35">
      <c r="A6" s="42"/>
      <c r="B6" s="11" t="s">
        <v>13</v>
      </c>
      <c r="C6" s="32">
        <v>0</v>
      </c>
      <c r="D6" s="32">
        <v>0</v>
      </c>
      <c r="E6" s="32">
        <v>0</v>
      </c>
      <c r="F6" s="12">
        <f>C6+D6+E6</f>
        <v>0</v>
      </c>
      <c r="G6" s="13">
        <v>1</v>
      </c>
      <c r="H6" s="14">
        <f t="shared" ref="H6:H15" si="0">F6*G6</f>
        <v>0</v>
      </c>
    </row>
    <row r="7" spans="1:8" ht="20.149999999999999" customHeight="1" x14ac:dyDescent="0.35">
      <c r="A7" s="42" t="s">
        <v>7</v>
      </c>
      <c r="B7" s="11" t="s">
        <v>11</v>
      </c>
      <c r="C7" s="32">
        <v>0</v>
      </c>
      <c r="D7" s="32">
        <v>0</v>
      </c>
      <c r="E7" s="32">
        <v>0</v>
      </c>
      <c r="F7" s="12">
        <f t="shared" ref="F7:F15" si="1">C7+D7+E7</f>
        <v>0</v>
      </c>
      <c r="G7" s="13">
        <v>3</v>
      </c>
      <c r="H7" s="14">
        <f t="shared" si="0"/>
        <v>0</v>
      </c>
    </row>
    <row r="8" spans="1:8" ht="20.149999999999999" customHeight="1" x14ac:dyDescent="0.35">
      <c r="A8" s="42"/>
      <c r="B8" s="11" t="s">
        <v>12</v>
      </c>
      <c r="C8" s="32">
        <v>0</v>
      </c>
      <c r="D8" s="32">
        <v>0</v>
      </c>
      <c r="E8" s="32">
        <v>0</v>
      </c>
      <c r="F8" s="12">
        <f t="shared" si="1"/>
        <v>0</v>
      </c>
      <c r="G8" s="13">
        <v>2</v>
      </c>
      <c r="H8" s="14">
        <f t="shared" si="0"/>
        <v>0</v>
      </c>
    </row>
    <row r="9" spans="1:8" ht="20.149999999999999" customHeight="1" x14ac:dyDescent="0.35">
      <c r="A9" s="42"/>
      <c r="B9" s="11" t="s">
        <v>13</v>
      </c>
      <c r="C9" s="32">
        <v>0</v>
      </c>
      <c r="D9" s="32">
        <v>0</v>
      </c>
      <c r="E9" s="32">
        <v>0</v>
      </c>
      <c r="F9" s="12">
        <f t="shared" si="1"/>
        <v>0</v>
      </c>
      <c r="G9" s="13">
        <v>1</v>
      </c>
      <c r="H9" s="14">
        <f t="shared" si="0"/>
        <v>0</v>
      </c>
    </row>
    <row r="10" spans="1:8" ht="20.149999999999999" customHeight="1" x14ac:dyDescent="0.35">
      <c r="A10" s="42" t="s">
        <v>8</v>
      </c>
      <c r="B10" s="11" t="s">
        <v>11</v>
      </c>
      <c r="C10" s="32">
        <v>0</v>
      </c>
      <c r="D10" s="32">
        <v>0</v>
      </c>
      <c r="E10" s="32">
        <v>0</v>
      </c>
      <c r="F10" s="12">
        <f t="shared" si="1"/>
        <v>0</v>
      </c>
      <c r="G10" s="13">
        <v>3</v>
      </c>
      <c r="H10" s="14">
        <f t="shared" si="0"/>
        <v>0</v>
      </c>
    </row>
    <row r="11" spans="1:8" ht="20.149999999999999" customHeight="1" x14ac:dyDescent="0.35">
      <c r="A11" s="42"/>
      <c r="B11" s="11" t="s">
        <v>12</v>
      </c>
      <c r="C11" s="32">
        <v>0</v>
      </c>
      <c r="D11" s="32">
        <v>0</v>
      </c>
      <c r="E11" s="32">
        <v>0</v>
      </c>
      <c r="F11" s="12">
        <f t="shared" si="1"/>
        <v>0</v>
      </c>
      <c r="G11" s="13">
        <v>2</v>
      </c>
      <c r="H11" s="14">
        <f t="shared" si="0"/>
        <v>0</v>
      </c>
    </row>
    <row r="12" spans="1:8" ht="20.149999999999999" customHeight="1" x14ac:dyDescent="0.35">
      <c r="A12" s="42"/>
      <c r="B12" s="11" t="s">
        <v>13</v>
      </c>
      <c r="C12" s="32">
        <v>0</v>
      </c>
      <c r="D12" s="32">
        <v>0</v>
      </c>
      <c r="E12" s="32">
        <v>0</v>
      </c>
      <c r="F12" s="12">
        <f t="shared" si="1"/>
        <v>0</v>
      </c>
      <c r="G12" s="13">
        <v>1</v>
      </c>
      <c r="H12" s="14">
        <f t="shared" si="0"/>
        <v>0</v>
      </c>
    </row>
    <row r="13" spans="1:8" ht="20.149999999999999" customHeight="1" x14ac:dyDescent="0.35">
      <c r="A13" s="42" t="s">
        <v>9</v>
      </c>
      <c r="B13" s="11" t="s">
        <v>11</v>
      </c>
      <c r="C13" s="32">
        <v>0</v>
      </c>
      <c r="D13" s="32">
        <v>0</v>
      </c>
      <c r="E13" s="32">
        <v>0</v>
      </c>
      <c r="F13" s="12">
        <f t="shared" si="1"/>
        <v>0</v>
      </c>
      <c r="G13" s="13">
        <v>3</v>
      </c>
      <c r="H13" s="14">
        <f t="shared" si="0"/>
        <v>0</v>
      </c>
    </row>
    <row r="14" spans="1:8" ht="20.149999999999999" customHeight="1" x14ac:dyDescent="0.35">
      <c r="A14" s="42"/>
      <c r="B14" s="11" t="s">
        <v>12</v>
      </c>
      <c r="C14" s="32">
        <v>0</v>
      </c>
      <c r="D14" s="32">
        <v>0</v>
      </c>
      <c r="E14" s="32">
        <v>0</v>
      </c>
      <c r="F14" s="12">
        <f t="shared" si="1"/>
        <v>0</v>
      </c>
      <c r="G14" s="13">
        <v>2</v>
      </c>
      <c r="H14" s="14">
        <f t="shared" si="0"/>
        <v>0</v>
      </c>
    </row>
    <row r="15" spans="1:8" ht="20.149999999999999" customHeight="1" x14ac:dyDescent="0.35">
      <c r="A15" s="42"/>
      <c r="B15" s="11" t="s">
        <v>13</v>
      </c>
      <c r="C15" s="32">
        <v>0</v>
      </c>
      <c r="D15" s="32">
        <v>0</v>
      </c>
      <c r="E15" s="32">
        <v>0</v>
      </c>
      <c r="F15" s="12">
        <f t="shared" si="1"/>
        <v>0</v>
      </c>
      <c r="G15" s="13">
        <v>1</v>
      </c>
      <c r="H15" s="14">
        <f t="shared" si="0"/>
        <v>0</v>
      </c>
    </row>
    <row r="16" spans="1:8" ht="20.149999999999999" customHeight="1" x14ac:dyDescent="0.35">
      <c r="A16" s="51" t="s">
        <v>34</v>
      </c>
      <c r="B16" s="51"/>
      <c r="C16" s="51"/>
      <c r="D16" s="51"/>
      <c r="E16" s="51"/>
      <c r="F16" s="51"/>
      <c r="G16" s="51"/>
      <c r="H16" s="15">
        <f>SUM(H4:H15)</f>
        <v>0</v>
      </c>
    </row>
    <row r="17" spans="1:8" ht="26.25" customHeight="1" x14ac:dyDescent="0.35">
      <c r="A17" s="36" t="s">
        <v>44</v>
      </c>
      <c r="B17" s="36"/>
      <c r="C17" s="36"/>
      <c r="D17" s="36"/>
      <c r="E17" s="36"/>
      <c r="F17" s="36"/>
      <c r="G17" s="36"/>
      <c r="H17" s="36"/>
    </row>
    <row r="18" spans="1:8" ht="29" x14ac:dyDescent="0.35">
      <c r="A18" s="9" t="s">
        <v>3</v>
      </c>
      <c r="B18" s="10" t="s">
        <v>32</v>
      </c>
      <c r="C18" s="10" t="s">
        <v>17</v>
      </c>
      <c r="D18" s="10" t="s">
        <v>15</v>
      </c>
      <c r="E18" s="10" t="s">
        <v>4</v>
      </c>
      <c r="F18" s="10" t="s">
        <v>5</v>
      </c>
      <c r="G18" s="10" t="s">
        <v>1</v>
      </c>
      <c r="H18" s="10" t="s">
        <v>16</v>
      </c>
    </row>
    <row r="19" spans="1:8" ht="19.5" customHeight="1" x14ac:dyDescent="0.35">
      <c r="A19" s="52" t="s">
        <v>6</v>
      </c>
      <c r="B19" s="16" t="s">
        <v>18</v>
      </c>
      <c r="C19" s="32">
        <v>0</v>
      </c>
      <c r="D19" s="32">
        <v>0</v>
      </c>
      <c r="E19" s="32">
        <v>0</v>
      </c>
      <c r="F19" s="12">
        <f>C19+D19+E19</f>
        <v>0</v>
      </c>
      <c r="G19" s="13">
        <v>1</v>
      </c>
      <c r="H19" s="17">
        <f>F19*G19</f>
        <v>0</v>
      </c>
    </row>
    <row r="20" spans="1:8" ht="19.5" customHeight="1" x14ac:dyDescent="0.35">
      <c r="A20" s="53"/>
      <c r="B20" s="11" t="s">
        <v>13</v>
      </c>
      <c r="C20" s="32">
        <v>0</v>
      </c>
      <c r="D20" s="32">
        <v>0</v>
      </c>
      <c r="E20" s="32">
        <v>0</v>
      </c>
      <c r="F20" s="12">
        <f t="shared" ref="F20:F33" si="2">C20+D20+E20</f>
        <v>0</v>
      </c>
      <c r="G20" s="13">
        <v>1</v>
      </c>
      <c r="H20" s="17">
        <f t="shared" ref="H20:H33" si="3">F20*G20</f>
        <v>0</v>
      </c>
    </row>
    <row r="21" spans="1:8" ht="19.5" customHeight="1" x14ac:dyDescent="0.35">
      <c r="A21" s="53"/>
      <c r="B21" s="11" t="s">
        <v>19</v>
      </c>
      <c r="C21" s="32">
        <v>0</v>
      </c>
      <c r="D21" s="32">
        <v>0</v>
      </c>
      <c r="E21" s="32">
        <v>0</v>
      </c>
      <c r="F21" s="12">
        <f t="shared" si="2"/>
        <v>0</v>
      </c>
      <c r="G21" s="13">
        <v>2</v>
      </c>
      <c r="H21" s="17">
        <f t="shared" si="3"/>
        <v>0</v>
      </c>
    </row>
    <row r="22" spans="1:8" ht="19.5" customHeight="1" x14ac:dyDescent="0.35">
      <c r="A22" s="53"/>
      <c r="B22" s="11" t="s">
        <v>20</v>
      </c>
      <c r="C22" s="32">
        <v>0</v>
      </c>
      <c r="D22" s="32">
        <v>0</v>
      </c>
      <c r="E22" s="32">
        <v>0</v>
      </c>
      <c r="F22" s="12">
        <f t="shared" si="2"/>
        <v>0</v>
      </c>
      <c r="G22" s="13">
        <v>2</v>
      </c>
      <c r="H22" s="17">
        <f t="shared" si="3"/>
        <v>0</v>
      </c>
    </row>
    <row r="23" spans="1:8" ht="19.5" customHeight="1" x14ac:dyDescent="0.35">
      <c r="A23" s="53"/>
      <c r="B23" s="11" t="s">
        <v>21</v>
      </c>
      <c r="C23" s="32">
        <v>0</v>
      </c>
      <c r="D23" s="32">
        <v>0</v>
      </c>
      <c r="E23" s="32">
        <v>0</v>
      </c>
      <c r="F23" s="12">
        <f t="shared" si="2"/>
        <v>0</v>
      </c>
      <c r="G23" s="13">
        <v>3</v>
      </c>
      <c r="H23" s="17">
        <f t="shared" si="3"/>
        <v>0</v>
      </c>
    </row>
    <row r="24" spans="1:8" ht="19.5" customHeight="1" x14ac:dyDescent="0.35">
      <c r="A24" s="53"/>
      <c r="B24" s="11" t="s">
        <v>22</v>
      </c>
      <c r="C24" s="32">
        <v>0</v>
      </c>
      <c r="D24" s="32">
        <v>0</v>
      </c>
      <c r="E24" s="32">
        <v>0</v>
      </c>
      <c r="F24" s="12">
        <f t="shared" si="2"/>
        <v>0</v>
      </c>
      <c r="G24" s="13">
        <v>3</v>
      </c>
      <c r="H24" s="17">
        <f t="shared" si="3"/>
        <v>0</v>
      </c>
    </row>
    <row r="25" spans="1:8" ht="19.5" customHeight="1" x14ac:dyDescent="0.35">
      <c r="A25" s="53"/>
      <c r="B25" s="11" t="s">
        <v>23</v>
      </c>
      <c r="C25" s="32">
        <v>0</v>
      </c>
      <c r="D25" s="32">
        <v>0</v>
      </c>
      <c r="E25" s="32">
        <v>0</v>
      </c>
      <c r="F25" s="12">
        <f t="shared" si="2"/>
        <v>0</v>
      </c>
      <c r="G25" s="13">
        <v>3</v>
      </c>
      <c r="H25" s="17">
        <f t="shared" si="3"/>
        <v>0</v>
      </c>
    </row>
    <row r="26" spans="1:8" ht="19.5" customHeight="1" x14ac:dyDescent="0.35">
      <c r="A26" s="53"/>
      <c r="B26" s="11" t="s">
        <v>24</v>
      </c>
      <c r="C26" s="32">
        <v>0</v>
      </c>
      <c r="D26" s="32">
        <v>0</v>
      </c>
      <c r="E26" s="32">
        <v>0</v>
      </c>
      <c r="F26" s="12">
        <f t="shared" si="2"/>
        <v>0</v>
      </c>
      <c r="G26" s="13">
        <v>3</v>
      </c>
      <c r="H26" s="17">
        <f t="shared" si="3"/>
        <v>0</v>
      </c>
    </row>
    <row r="27" spans="1:8" ht="19.5" customHeight="1" x14ac:dyDescent="0.35">
      <c r="A27" s="53"/>
      <c r="B27" s="11" t="s">
        <v>25</v>
      </c>
      <c r="C27" s="32">
        <v>0</v>
      </c>
      <c r="D27" s="32">
        <v>0</v>
      </c>
      <c r="E27" s="32">
        <v>0</v>
      </c>
      <c r="F27" s="12">
        <f t="shared" si="2"/>
        <v>0</v>
      </c>
      <c r="G27" s="13">
        <v>3</v>
      </c>
      <c r="H27" s="17">
        <f t="shared" si="3"/>
        <v>0</v>
      </c>
    </row>
    <row r="28" spans="1:8" ht="19.5" customHeight="1" x14ac:dyDescent="0.35">
      <c r="A28" s="53"/>
      <c r="B28" s="11" t="s">
        <v>26</v>
      </c>
      <c r="C28" s="32">
        <v>0</v>
      </c>
      <c r="D28" s="32">
        <v>0</v>
      </c>
      <c r="E28" s="32">
        <v>0</v>
      </c>
      <c r="F28" s="12">
        <f t="shared" si="2"/>
        <v>0</v>
      </c>
      <c r="G28" s="13">
        <v>3</v>
      </c>
      <c r="H28" s="17">
        <f t="shared" si="3"/>
        <v>0</v>
      </c>
    </row>
    <row r="29" spans="1:8" ht="19.5" customHeight="1" x14ac:dyDescent="0.35">
      <c r="A29" s="53"/>
      <c r="B29" s="11" t="s">
        <v>27</v>
      </c>
      <c r="C29" s="32">
        <v>0</v>
      </c>
      <c r="D29" s="32">
        <v>0</v>
      </c>
      <c r="E29" s="32">
        <v>0</v>
      </c>
      <c r="F29" s="12">
        <f t="shared" si="2"/>
        <v>0</v>
      </c>
      <c r="G29" s="13">
        <v>2</v>
      </c>
      <c r="H29" s="17">
        <f t="shared" si="3"/>
        <v>0</v>
      </c>
    </row>
    <row r="30" spans="1:8" ht="19.5" customHeight="1" x14ac:dyDescent="0.35">
      <c r="A30" s="53"/>
      <c r="B30" s="11" t="s">
        <v>28</v>
      </c>
      <c r="C30" s="32">
        <v>0</v>
      </c>
      <c r="D30" s="32">
        <v>0</v>
      </c>
      <c r="E30" s="32">
        <v>0</v>
      </c>
      <c r="F30" s="12">
        <f t="shared" si="2"/>
        <v>0</v>
      </c>
      <c r="G30" s="13">
        <v>2</v>
      </c>
      <c r="H30" s="17">
        <f t="shared" si="3"/>
        <v>0</v>
      </c>
    </row>
    <row r="31" spans="1:8" ht="19.5" customHeight="1" x14ac:dyDescent="0.35">
      <c r="A31" s="53"/>
      <c r="B31" s="11" t="s">
        <v>29</v>
      </c>
      <c r="C31" s="32">
        <v>0</v>
      </c>
      <c r="D31" s="32">
        <v>0</v>
      </c>
      <c r="E31" s="32">
        <v>0</v>
      </c>
      <c r="F31" s="12">
        <f t="shared" si="2"/>
        <v>0</v>
      </c>
      <c r="G31" s="13">
        <v>1</v>
      </c>
      <c r="H31" s="17">
        <f t="shared" si="3"/>
        <v>0</v>
      </c>
    </row>
    <row r="32" spans="1:8" ht="19.5" customHeight="1" x14ac:dyDescent="0.35">
      <c r="A32" s="53"/>
      <c r="B32" s="11" t="s">
        <v>30</v>
      </c>
      <c r="C32" s="32">
        <v>0</v>
      </c>
      <c r="D32" s="32">
        <v>0</v>
      </c>
      <c r="E32" s="32">
        <v>0</v>
      </c>
      <c r="F32" s="12">
        <f t="shared" si="2"/>
        <v>0</v>
      </c>
      <c r="G32" s="13">
        <v>1</v>
      </c>
      <c r="H32" s="17">
        <f t="shared" si="3"/>
        <v>0</v>
      </c>
    </row>
    <row r="33" spans="1:8" ht="19.5" customHeight="1" x14ac:dyDescent="0.35">
      <c r="A33" s="54"/>
      <c r="B33" s="11" t="s">
        <v>31</v>
      </c>
      <c r="C33" s="32">
        <v>0</v>
      </c>
      <c r="D33" s="32">
        <v>0</v>
      </c>
      <c r="E33" s="32">
        <v>0</v>
      </c>
      <c r="F33" s="12">
        <f t="shared" si="2"/>
        <v>0</v>
      </c>
      <c r="G33" s="13">
        <v>1</v>
      </c>
      <c r="H33" s="17">
        <f t="shared" si="3"/>
        <v>0</v>
      </c>
    </row>
    <row r="34" spans="1:8" ht="30.75" customHeight="1" x14ac:dyDescent="0.35">
      <c r="A34" s="9" t="s">
        <v>3</v>
      </c>
      <c r="B34" s="10" t="s">
        <v>32</v>
      </c>
      <c r="C34" s="10" t="s">
        <v>17</v>
      </c>
      <c r="D34" s="10" t="s">
        <v>15</v>
      </c>
      <c r="E34" s="10" t="s">
        <v>4</v>
      </c>
      <c r="F34" s="10" t="s">
        <v>5</v>
      </c>
      <c r="G34" s="10" t="s">
        <v>1</v>
      </c>
      <c r="H34" s="10" t="s">
        <v>16</v>
      </c>
    </row>
    <row r="35" spans="1:8" ht="19.5" customHeight="1" x14ac:dyDescent="0.35">
      <c r="A35" s="52" t="s">
        <v>7</v>
      </c>
      <c r="B35" s="16" t="s">
        <v>18</v>
      </c>
      <c r="C35" s="32">
        <v>0</v>
      </c>
      <c r="D35" s="32">
        <v>0</v>
      </c>
      <c r="E35" s="32">
        <v>0</v>
      </c>
      <c r="F35" s="12">
        <f>C35+D35+E35</f>
        <v>0</v>
      </c>
      <c r="G35" s="13">
        <v>1</v>
      </c>
      <c r="H35" s="17">
        <f>F35*G35</f>
        <v>0</v>
      </c>
    </row>
    <row r="36" spans="1:8" ht="19.5" customHeight="1" x14ac:dyDescent="0.35">
      <c r="A36" s="53"/>
      <c r="B36" s="11" t="s">
        <v>13</v>
      </c>
      <c r="C36" s="32">
        <v>0</v>
      </c>
      <c r="D36" s="32">
        <v>0</v>
      </c>
      <c r="E36" s="32">
        <v>0</v>
      </c>
      <c r="F36" s="12">
        <f t="shared" ref="F36:F49" si="4">C36+D36+E36</f>
        <v>0</v>
      </c>
      <c r="G36" s="13">
        <v>1</v>
      </c>
      <c r="H36" s="17">
        <f t="shared" ref="H36:H49" si="5">F36*G36</f>
        <v>0</v>
      </c>
    </row>
    <row r="37" spans="1:8" ht="19.5" customHeight="1" x14ac:dyDescent="0.35">
      <c r="A37" s="53"/>
      <c r="B37" s="11" t="s">
        <v>19</v>
      </c>
      <c r="C37" s="32">
        <v>0</v>
      </c>
      <c r="D37" s="32">
        <v>0</v>
      </c>
      <c r="E37" s="32">
        <v>0</v>
      </c>
      <c r="F37" s="12">
        <f t="shared" si="4"/>
        <v>0</v>
      </c>
      <c r="G37" s="13">
        <v>2</v>
      </c>
      <c r="H37" s="17">
        <f t="shared" si="5"/>
        <v>0</v>
      </c>
    </row>
    <row r="38" spans="1:8" ht="19.5" customHeight="1" x14ac:dyDescent="0.35">
      <c r="A38" s="53"/>
      <c r="B38" s="11" t="s">
        <v>20</v>
      </c>
      <c r="C38" s="32">
        <v>0</v>
      </c>
      <c r="D38" s="32">
        <v>0</v>
      </c>
      <c r="E38" s="32">
        <v>0</v>
      </c>
      <c r="F38" s="12">
        <f t="shared" si="4"/>
        <v>0</v>
      </c>
      <c r="G38" s="13">
        <v>2</v>
      </c>
      <c r="H38" s="17">
        <f t="shared" si="5"/>
        <v>0</v>
      </c>
    </row>
    <row r="39" spans="1:8" ht="19.5" customHeight="1" x14ac:dyDescent="0.35">
      <c r="A39" s="53"/>
      <c r="B39" s="11" t="s">
        <v>21</v>
      </c>
      <c r="C39" s="32">
        <v>0</v>
      </c>
      <c r="D39" s="32">
        <v>0</v>
      </c>
      <c r="E39" s="32">
        <v>0</v>
      </c>
      <c r="F39" s="12">
        <f t="shared" si="4"/>
        <v>0</v>
      </c>
      <c r="G39" s="13">
        <v>3</v>
      </c>
      <c r="H39" s="17">
        <f t="shared" si="5"/>
        <v>0</v>
      </c>
    </row>
    <row r="40" spans="1:8" ht="19.5" customHeight="1" x14ac:dyDescent="0.35">
      <c r="A40" s="53"/>
      <c r="B40" s="11" t="s">
        <v>22</v>
      </c>
      <c r="C40" s="32">
        <v>0</v>
      </c>
      <c r="D40" s="32">
        <v>0</v>
      </c>
      <c r="E40" s="32">
        <v>0</v>
      </c>
      <c r="F40" s="12">
        <f t="shared" si="4"/>
        <v>0</v>
      </c>
      <c r="G40" s="13">
        <v>3</v>
      </c>
      <c r="H40" s="17">
        <f t="shared" si="5"/>
        <v>0</v>
      </c>
    </row>
    <row r="41" spans="1:8" ht="19.5" customHeight="1" x14ac:dyDescent="0.35">
      <c r="A41" s="53"/>
      <c r="B41" s="11" t="s">
        <v>23</v>
      </c>
      <c r="C41" s="32">
        <v>0</v>
      </c>
      <c r="D41" s="32">
        <v>0</v>
      </c>
      <c r="E41" s="32">
        <v>0</v>
      </c>
      <c r="F41" s="12">
        <f t="shared" si="4"/>
        <v>0</v>
      </c>
      <c r="G41" s="13">
        <v>3</v>
      </c>
      <c r="H41" s="17">
        <f t="shared" si="5"/>
        <v>0</v>
      </c>
    </row>
    <row r="42" spans="1:8" ht="19.5" customHeight="1" x14ac:dyDescent="0.35">
      <c r="A42" s="53"/>
      <c r="B42" s="11" t="s">
        <v>24</v>
      </c>
      <c r="C42" s="32">
        <v>0</v>
      </c>
      <c r="D42" s="32">
        <v>0</v>
      </c>
      <c r="E42" s="32">
        <v>0</v>
      </c>
      <c r="F42" s="12">
        <f t="shared" si="4"/>
        <v>0</v>
      </c>
      <c r="G42" s="13">
        <v>3</v>
      </c>
      <c r="H42" s="17">
        <f t="shared" si="5"/>
        <v>0</v>
      </c>
    </row>
    <row r="43" spans="1:8" ht="19.5" customHeight="1" x14ac:dyDescent="0.35">
      <c r="A43" s="53"/>
      <c r="B43" s="11" t="s">
        <v>25</v>
      </c>
      <c r="C43" s="32">
        <v>0</v>
      </c>
      <c r="D43" s="32">
        <v>0</v>
      </c>
      <c r="E43" s="32">
        <v>0</v>
      </c>
      <c r="F43" s="12">
        <f t="shared" si="4"/>
        <v>0</v>
      </c>
      <c r="G43" s="13">
        <v>3</v>
      </c>
      <c r="H43" s="17">
        <f t="shared" si="5"/>
        <v>0</v>
      </c>
    </row>
    <row r="44" spans="1:8" ht="19.5" customHeight="1" x14ac:dyDescent="0.35">
      <c r="A44" s="53"/>
      <c r="B44" s="11" t="s">
        <v>26</v>
      </c>
      <c r="C44" s="32">
        <v>0</v>
      </c>
      <c r="D44" s="32">
        <v>0</v>
      </c>
      <c r="E44" s="32">
        <v>0</v>
      </c>
      <c r="F44" s="12">
        <f t="shared" si="4"/>
        <v>0</v>
      </c>
      <c r="G44" s="13">
        <v>3</v>
      </c>
      <c r="H44" s="17">
        <f t="shared" si="5"/>
        <v>0</v>
      </c>
    </row>
    <row r="45" spans="1:8" ht="19.5" customHeight="1" x14ac:dyDescent="0.35">
      <c r="A45" s="53"/>
      <c r="B45" s="11" t="s">
        <v>27</v>
      </c>
      <c r="C45" s="32">
        <v>0</v>
      </c>
      <c r="D45" s="32">
        <v>0</v>
      </c>
      <c r="E45" s="32">
        <v>0</v>
      </c>
      <c r="F45" s="12">
        <f t="shared" si="4"/>
        <v>0</v>
      </c>
      <c r="G45" s="13">
        <v>2</v>
      </c>
      <c r="H45" s="17">
        <f t="shared" si="5"/>
        <v>0</v>
      </c>
    </row>
    <row r="46" spans="1:8" ht="19.5" customHeight="1" x14ac:dyDescent="0.35">
      <c r="A46" s="53"/>
      <c r="B46" s="11" t="s">
        <v>28</v>
      </c>
      <c r="C46" s="32">
        <v>0</v>
      </c>
      <c r="D46" s="32">
        <v>0</v>
      </c>
      <c r="E46" s="32">
        <v>0</v>
      </c>
      <c r="F46" s="12">
        <f t="shared" si="4"/>
        <v>0</v>
      </c>
      <c r="G46" s="13">
        <v>2</v>
      </c>
      <c r="H46" s="17">
        <f t="shared" si="5"/>
        <v>0</v>
      </c>
    </row>
    <row r="47" spans="1:8" ht="19.5" customHeight="1" x14ac:dyDescent="0.35">
      <c r="A47" s="53"/>
      <c r="B47" s="11" t="s">
        <v>29</v>
      </c>
      <c r="C47" s="32">
        <v>0</v>
      </c>
      <c r="D47" s="32">
        <v>0</v>
      </c>
      <c r="E47" s="32">
        <v>0</v>
      </c>
      <c r="F47" s="12">
        <f t="shared" si="4"/>
        <v>0</v>
      </c>
      <c r="G47" s="13">
        <v>1</v>
      </c>
      <c r="H47" s="17">
        <f t="shared" si="5"/>
        <v>0</v>
      </c>
    </row>
    <row r="48" spans="1:8" ht="19.5" customHeight="1" x14ac:dyDescent="0.35">
      <c r="A48" s="53"/>
      <c r="B48" s="11" t="s">
        <v>30</v>
      </c>
      <c r="C48" s="32">
        <v>0</v>
      </c>
      <c r="D48" s="32">
        <v>0</v>
      </c>
      <c r="E48" s="32">
        <v>0</v>
      </c>
      <c r="F48" s="12">
        <f t="shared" si="4"/>
        <v>0</v>
      </c>
      <c r="G48" s="13">
        <v>1</v>
      </c>
      <c r="H48" s="17">
        <f t="shared" si="5"/>
        <v>0</v>
      </c>
    </row>
    <row r="49" spans="1:8" ht="19.5" customHeight="1" x14ac:dyDescent="0.35">
      <c r="A49" s="54"/>
      <c r="B49" s="11" t="s">
        <v>31</v>
      </c>
      <c r="C49" s="32">
        <v>0</v>
      </c>
      <c r="D49" s="32">
        <v>0</v>
      </c>
      <c r="E49" s="32">
        <v>0</v>
      </c>
      <c r="F49" s="12">
        <f t="shared" si="4"/>
        <v>0</v>
      </c>
      <c r="G49" s="13">
        <v>1</v>
      </c>
      <c r="H49" s="17">
        <f t="shared" si="5"/>
        <v>0</v>
      </c>
    </row>
    <row r="50" spans="1:8" ht="34.5" customHeight="1" x14ac:dyDescent="0.35">
      <c r="A50" s="18" t="s">
        <v>3</v>
      </c>
      <c r="B50" s="19" t="s">
        <v>32</v>
      </c>
      <c r="C50" s="19" t="s">
        <v>17</v>
      </c>
      <c r="D50" s="19" t="s">
        <v>15</v>
      </c>
      <c r="E50" s="19" t="s">
        <v>4</v>
      </c>
      <c r="F50" s="19" t="s">
        <v>5</v>
      </c>
      <c r="G50" s="19" t="s">
        <v>1</v>
      </c>
      <c r="H50" s="20" t="s">
        <v>16</v>
      </c>
    </row>
    <row r="51" spans="1:8" ht="19.5" customHeight="1" x14ac:dyDescent="0.35">
      <c r="A51" s="52" t="s">
        <v>8</v>
      </c>
      <c r="B51" s="16" t="s">
        <v>18</v>
      </c>
      <c r="C51" s="32">
        <v>0</v>
      </c>
      <c r="D51" s="32">
        <v>0</v>
      </c>
      <c r="E51" s="32">
        <v>0</v>
      </c>
      <c r="F51" s="12">
        <f>C51+D51+E51</f>
        <v>0</v>
      </c>
      <c r="G51" s="13">
        <v>1</v>
      </c>
      <c r="H51" s="17">
        <f>F51*G51</f>
        <v>0</v>
      </c>
    </row>
    <row r="52" spans="1:8" ht="19.5" customHeight="1" x14ac:dyDescent="0.35">
      <c r="A52" s="53"/>
      <c r="B52" s="11" t="s">
        <v>13</v>
      </c>
      <c r="C52" s="32">
        <v>0</v>
      </c>
      <c r="D52" s="32">
        <v>0</v>
      </c>
      <c r="E52" s="32">
        <v>0</v>
      </c>
      <c r="F52" s="12">
        <f t="shared" ref="F52:F65" si="6">C52+D52+E52</f>
        <v>0</v>
      </c>
      <c r="G52" s="13">
        <v>1</v>
      </c>
      <c r="H52" s="17">
        <f t="shared" ref="H52:H65" si="7">F52*G52</f>
        <v>0</v>
      </c>
    </row>
    <row r="53" spans="1:8" ht="19.5" customHeight="1" x14ac:dyDescent="0.35">
      <c r="A53" s="53"/>
      <c r="B53" s="11" t="s">
        <v>19</v>
      </c>
      <c r="C53" s="32">
        <v>0</v>
      </c>
      <c r="D53" s="32">
        <v>0</v>
      </c>
      <c r="E53" s="32">
        <v>0</v>
      </c>
      <c r="F53" s="12">
        <f t="shared" si="6"/>
        <v>0</v>
      </c>
      <c r="G53" s="13">
        <v>2</v>
      </c>
      <c r="H53" s="17">
        <f t="shared" si="7"/>
        <v>0</v>
      </c>
    </row>
    <row r="54" spans="1:8" ht="19.5" customHeight="1" x14ac:dyDescent="0.35">
      <c r="A54" s="53"/>
      <c r="B54" s="11" t="s">
        <v>20</v>
      </c>
      <c r="C54" s="32">
        <v>0</v>
      </c>
      <c r="D54" s="32">
        <v>0</v>
      </c>
      <c r="E54" s="32">
        <v>0</v>
      </c>
      <c r="F54" s="12">
        <f t="shared" si="6"/>
        <v>0</v>
      </c>
      <c r="G54" s="13">
        <v>2</v>
      </c>
      <c r="H54" s="17">
        <f t="shared" si="7"/>
        <v>0</v>
      </c>
    </row>
    <row r="55" spans="1:8" ht="19.5" customHeight="1" x14ac:dyDescent="0.35">
      <c r="A55" s="53"/>
      <c r="B55" s="11" t="s">
        <v>21</v>
      </c>
      <c r="C55" s="32">
        <v>0</v>
      </c>
      <c r="D55" s="32">
        <v>0</v>
      </c>
      <c r="E55" s="32">
        <v>0</v>
      </c>
      <c r="F55" s="12">
        <f t="shared" si="6"/>
        <v>0</v>
      </c>
      <c r="G55" s="13">
        <v>3</v>
      </c>
      <c r="H55" s="17">
        <f t="shared" si="7"/>
        <v>0</v>
      </c>
    </row>
    <row r="56" spans="1:8" ht="19.5" customHeight="1" x14ac:dyDescent="0.35">
      <c r="A56" s="53"/>
      <c r="B56" s="11" t="s">
        <v>22</v>
      </c>
      <c r="C56" s="32">
        <v>0</v>
      </c>
      <c r="D56" s="32">
        <v>0</v>
      </c>
      <c r="E56" s="32">
        <v>0</v>
      </c>
      <c r="F56" s="12">
        <f t="shared" si="6"/>
        <v>0</v>
      </c>
      <c r="G56" s="13">
        <v>3</v>
      </c>
      <c r="H56" s="17">
        <f t="shared" si="7"/>
        <v>0</v>
      </c>
    </row>
    <row r="57" spans="1:8" ht="19.5" customHeight="1" x14ac:dyDescent="0.35">
      <c r="A57" s="53"/>
      <c r="B57" s="11" t="s">
        <v>23</v>
      </c>
      <c r="C57" s="32">
        <v>0</v>
      </c>
      <c r="D57" s="32">
        <v>0</v>
      </c>
      <c r="E57" s="32">
        <v>0</v>
      </c>
      <c r="F57" s="12">
        <f t="shared" si="6"/>
        <v>0</v>
      </c>
      <c r="G57" s="13">
        <v>3</v>
      </c>
      <c r="H57" s="17">
        <f t="shared" si="7"/>
        <v>0</v>
      </c>
    </row>
    <row r="58" spans="1:8" ht="19.5" customHeight="1" x14ac:dyDescent="0.35">
      <c r="A58" s="53"/>
      <c r="B58" s="11" t="s">
        <v>24</v>
      </c>
      <c r="C58" s="32">
        <v>0</v>
      </c>
      <c r="D58" s="32">
        <v>0</v>
      </c>
      <c r="E58" s="32">
        <v>0</v>
      </c>
      <c r="F58" s="12">
        <f t="shared" si="6"/>
        <v>0</v>
      </c>
      <c r="G58" s="13">
        <v>3</v>
      </c>
      <c r="H58" s="17">
        <f t="shared" si="7"/>
        <v>0</v>
      </c>
    </row>
    <row r="59" spans="1:8" ht="19.5" customHeight="1" x14ac:dyDescent="0.35">
      <c r="A59" s="53"/>
      <c r="B59" s="11" t="s">
        <v>25</v>
      </c>
      <c r="C59" s="32">
        <v>0</v>
      </c>
      <c r="D59" s="32">
        <v>0</v>
      </c>
      <c r="E59" s="32">
        <v>0</v>
      </c>
      <c r="F59" s="12">
        <f t="shared" si="6"/>
        <v>0</v>
      </c>
      <c r="G59" s="13">
        <v>3</v>
      </c>
      <c r="H59" s="17">
        <f t="shared" si="7"/>
        <v>0</v>
      </c>
    </row>
    <row r="60" spans="1:8" ht="19.5" customHeight="1" x14ac:dyDescent="0.35">
      <c r="A60" s="53"/>
      <c r="B60" s="11" t="s">
        <v>26</v>
      </c>
      <c r="C60" s="32">
        <v>0</v>
      </c>
      <c r="D60" s="32">
        <v>0</v>
      </c>
      <c r="E60" s="32">
        <v>0</v>
      </c>
      <c r="F60" s="12">
        <f t="shared" si="6"/>
        <v>0</v>
      </c>
      <c r="G60" s="13">
        <v>3</v>
      </c>
      <c r="H60" s="17">
        <f t="shared" si="7"/>
        <v>0</v>
      </c>
    </row>
    <row r="61" spans="1:8" ht="19.5" customHeight="1" x14ac:dyDescent="0.35">
      <c r="A61" s="53"/>
      <c r="B61" s="11" t="s">
        <v>27</v>
      </c>
      <c r="C61" s="32">
        <v>0</v>
      </c>
      <c r="D61" s="32">
        <v>0</v>
      </c>
      <c r="E61" s="32">
        <v>0</v>
      </c>
      <c r="F61" s="12">
        <f t="shared" si="6"/>
        <v>0</v>
      </c>
      <c r="G61" s="13">
        <v>2</v>
      </c>
      <c r="H61" s="17">
        <f t="shared" si="7"/>
        <v>0</v>
      </c>
    </row>
    <row r="62" spans="1:8" ht="19.5" customHeight="1" x14ac:dyDescent="0.35">
      <c r="A62" s="53"/>
      <c r="B62" s="11" t="s">
        <v>28</v>
      </c>
      <c r="C62" s="32">
        <v>0</v>
      </c>
      <c r="D62" s="32">
        <v>0</v>
      </c>
      <c r="E62" s="32">
        <v>0</v>
      </c>
      <c r="F62" s="12">
        <f t="shared" si="6"/>
        <v>0</v>
      </c>
      <c r="G62" s="13">
        <v>2</v>
      </c>
      <c r="H62" s="17">
        <f t="shared" si="7"/>
        <v>0</v>
      </c>
    </row>
    <row r="63" spans="1:8" ht="19.5" customHeight="1" x14ac:dyDescent="0.35">
      <c r="A63" s="53"/>
      <c r="B63" s="11" t="s">
        <v>29</v>
      </c>
      <c r="C63" s="32">
        <v>0</v>
      </c>
      <c r="D63" s="32">
        <v>0</v>
      </c>
      <c r="E63" s="32">
        <v>0</v>
      </c>
      <c r="F63" s="12">
        <f t="shared" si="6"/>
        <v>0</v>
      </c>
      <c r="G63" s="13">
        <v>1</v>
      </c>
      <c r="H63" s="17">
        <f t="shared" si="7"/>
        <v>0</v>
      </c>
    </row>
    <row r="64" spans="1:8" ht="19.5" customHeight="1" x14ac:dyDescent="0.35">
      <c r="A64" s="53"/>
      <c r="B64" s="11" t="s">
        <v>30</v>
      </c>
      <c r="C64" s="32">
        <v>0</v>
      </c>
      <c r="D64" s="32">
        <v>0</v>
      </c>
      <c r="E64" s="32">
        <v>0</v>
      </c>
      <c r="F64" s="12">
        <f t="shared" si="6"/>
        <v>0</v>
      </c>
      <c r="G64" s="13">
        <v>1</v>
      </c>
      <c r="H64" s="17">
        <f t="shared" si="7"/>
        <v>0</v>
      </c>
    </row>
    <row r="65" spans="1:8" ht="19.5" customHeight="1" x14ac:dyDescent="0.35">
      <c r="A65" s="54"/>
      <c r="B65" s="11" t="s">
        <v>31</v>
      </c>
      <c r="C65" s="32">
        <v>0</v>
      </c>
      <c r="D65" s="32">
        <v>0</v>
      </c>
      <c r="E65" s="32">
        <v>0</v>
      </c>
      <c r="F65" s="12">
        <f t="shared" si="6"/>
        <v>0</v>
      </c>
      <c r="G65" s="13">
        <v>1</v>
      </c>
      <c r="H65" s="17">
        <f t="shared" si="7"/>
        <v>0</v>
      </c>
    </row>
    <row r="66" spans="1:8" ht="32.25" customHeight="1" x14ac:dyDescent="0.35">
      <c r="A66" s="18" t="s">
        <v>3</v>
      </c>
      <c r="B66" s="19" t="s">
        <v>32</v>
      </c>
      <c r="C66" s="19" t="s">
        <v>17</v>
      </c>
      <c r="D66" s="19" t="s">
        <v>15</v>
      </c>
      <c r="E66" s="19" t="s">
        <v>4</v>
      </c>
      <c r="F66" s="19" t="s">
        <v>5</v>
      </c>
      <c r="G66" s="19" t="s">
        <v>1</v>
      </c>
      <c r="H66" s="20" t="s">
        <v>16</v>
      </c>
    </row>
    <row r="67" spans="1:8" ht="19.5" customHeight="1" x14ac:dyDescent="0.35">
      <c r="A67" s="52" t="s">
        <v>9</v>
      </c>
      <c r="B67" s="16" t="s">
        <v>18</v>
      </c>
      <c r="C67" s="32">
        <v>0</v>
      </c>
      <c r="D67" s="32">
        <v>0</v>
      </c>
      <c r="E67" s="32">
        <v>0</v>
      </c>
      <c r="F67" s="12">
        <f>C67+D67+E67</f>
        <v>0</v>
      </c>
      <c r="G67" s="21">
        <v>1</v>
      </c>
      <c r="H67" s="17">
        <f>F67*G67</f>
        <v>0</v>
      </c>
    </row>
    <row r="68" spans="1:8" ht="19.5" customHeight="1" x14ac:dyDescent="0.35">
      <c r="A68" s="53"/>
      <c r="B68" s="11" t="s">
        <v>13</v>
      </c>
      <c r="C68" s="32">
        <v>0</v>
      </c>
      <c r="D68" s="32">
        <v>0</v>
      </c>
      <c r="E68" s="32">
        <v>0</v>
      </c>
      <c r="F68" s="12">
        <f t="shared" ref="F68:F81" si="8">C68+D68+E68</f>
        <v>0</v>
      </c>
      <c r="G68" s="21">
        <v>1</v>
      </c>
      <c r="H68" s="17">
        <f t="shared" ref="H68:H81" si="9">F68*G68</f>
        <v>0</v>
      </c>
    </row>
    <row r="69" spans="1:8" ht="19.5" customHeight="1" x14ac:dyDescent="0.35">
      <c r="A69" s="53"/>
      <c r="B69" s="11" t="s">
        <v>19</v>
      </c>
      <c r="C69" s="32">
        <v>0</v>
      </c>
      <c r="D69" s="32">
        <v>0</v>
      </c>
      <c r="E69" s="32">
        <v>0</v>
      </c>
      <c r="F69" s="12">
        <f t="shared" si="8"/>
        <v>0</v>
      </c>
      <c r="G69" s="21">
        <v>2</v>
      </c>
      <c r="H69" s="17">
        <f t="shared" si="9"/>
        <v>0</v>
      </c>
    </row>
    <row r="70" spans="1:8" ht="19.5" customHeight="1" x14ac:dyDescent="0.35">
      <c r="A70" s="53"/>
      <c r="B70" s="11" t="s">
        <v>20</v>
      </c>
      <c r="C70" s="32">
        <v>0</v>
      </c>
      <c r="D70" s="32">
        <v>0</v>
      </c>
      <c r="E70" s="32">
        <v>0</v>
      </c>
      <c r="F70" s="12">
        <f t="shared" si="8"/>
        <v>0</v>
      </c>
      <c r="G70" s="21">
        <v>2</v>
      </c>
      <c r="H70" s="17">
        <f t="shared" si="9"/>
        <v>0</v>
      </c>
    </row>
    <row r="71" spans="1:8" ht="19.5" customHeight="1" x14ac:dyDescent="0.35">
      <c r="A71" s="53"/>
      <c r="B71" s="11" t="s">
        <v>21</v>
      </c>
      <c r="C71" s="32">
        <v>0</v>
      </c>
      <c r="D71" s="32">
        <v>0</v>
      </c>
      <c r="E71" s="32">
        <v>0</v>
      </c>
      <c r="F71" s="12">
        <f t="shared" si="8"/>
        <v>0</v>
      </c>
      <c r="G71" s="21">
        <v>3</v>
      </c>
      <c r="H71" s="17">
        <f t="shared" si="9"/>
        <v>0</v>
      </c>
    </row>
    <row r="72" spans="1:8" ht="19.5" customHeight="1" x14ac:dyDescent="0.35">
      <c r="A72" s="53"/>
      <c r="B72" s="11" t="s">
        <v>22</v>
      </c>
      <c r="C72" s="32">
        <v>0</v>
      </c>
      <c r="D72" s="32">
        <v>0</v>
      </c>
      <c r="E72" s="32">
        <v>0</v>
      </c>
      <c r="F72" s="12">
        <f t="shared" si="8"/>
        <v>0</v>
      </c>
      <c r="G72" s="21">
        <v>3</v>
      </c>
      <c r="H72" s="17">
        <f t="shared" si="9"/>
        <v>0</v>
      </c>
    </row>
    <row r="73" spans="1:8" ht="19.5" customHeight="1" x14ac:dyDescent="0.35">
      <c r="A73" s="53"/>
      <c r="B73" s="11" t="s">
        <v>23</v>
      </c>
      <c r="C73" s="32">
        <v>0</v>
      </c>
      <c r="D73" s="32">
        <v>0</v>
      </c>
      <c r="E73" s="32">
        <v>0</v>
      </c>
      <c r="F73" s="12">
        <f t="shared" si="8"/>
        <v>0</v>
      </c>
      <c r="G73" s="21">
        <v>3</v>
      </c>
      <c r="H73" s="17">
        <f t="shared" si="9"/>
        <v>0</v>
      </c>
    </row>
    <row r="74" spans="1:8" ht="19.5" customHeight="1" x14ac:dyDescent="0.35">
      <c r="A74" s="53"/>
      <c r="B74" s="11" t="s">
        <v>24</v>
      </c>
      <c r="C74" s="32">
        <v>0</v>
      </c>
      <c r="D74" s="32">
        <v>0</v>
      </c>
      <c r="E74" s="32">
        <v>0</v>
      </c>
      <c r="F74" s="12">
        <f t="shared" si="8"/>
        <v>0</v>
      </c>
      <c r="G74" s="21">
        <v>3</v>
      </c>
      <c r="H74" s="17">
        <f t="shared" si="9"/>
        <v>0</v>
      </c>
    </row>
    <row r="75" spans="1:8" ht="19.5" customHeight="1" x14ac:dyDescent="0.35">
      <c r="A75" s="53"/>
      <c r="B75" s="11" t="s">
        <v>25</v>
      </c>
      <c r="C75" s="32">
        <v>0</v>
      </c>
      <c r="D75" s="32">
        <v>0</v>
      </c>
      <c r="E75" s="32">
        <v>0</v>
      </c>
      <c r="F75" s="12">
        <f t="shared" si="8"/>
        <v>0</v>
      </c>
      <c r="G75" s="21">
        <v>3</v>
      </c>
      <c r="H75" s="17">
        <f t="shared" si="9"/>
        <v>0</v>
      </c>
    </row>
    <row r="76" spans="1:8" ht="19.5" customHeight="1" x14ac:dyDescent="0.35">
      <c r="A76" s="53"/>
      <c r="B76" s="11" t="s">
        <v>26</v>
      </c>
      <c r="C76" s="32">
        <v>0</v>
      </c>
      <c r="D76" s="32">
        <v>0</v>
      </c>
      <c r="E76" s="32">
        <v>0</v>
      </c>
      <c r="F76" s="12">
        <f t="shared" si="8"/>
        <v>0</v>
      </c>
      <c r="G76" s="21">
        <v>3</v>
      </c>
      <c r="H76" s="17">
        <f t="shared" si="9"/>
        <v>0</v>
      </c>
    </row>
    <row r="77" spans="1:8" ht="19.5" customHeight="1" x14ac:dyDescent="0.35">
      <c r="A77" s="53"/>
      <c r="B77" s="11" t="s">
        <v>27</v>
      </c>
      <c r="C77" s="32">
        <v>0</v>
      </c>
      <c r="D77" s="32">
        <v>0</v>
      </c>
      <c r="E77" s="32">
        <v>0</v>
      </c>
      <c r="F77" s="12">
        <f t="shared" si="8"/>
        <v>0</v>
      </c>
      <c r="G77" s="21">
        <v>2</v>
      </c>
      <c r="H77" s="17">
        <f t="shared" si="9"/>
        <v>0</v>
      </c>
    </row>
    <row r="78" spans="1:8" ht="19.5" customHeight="1" x14ac:dyDescent="0.35">
      <c r="A78" s="53"/>
      <c r="B78" s="11" t="s">
        <v>28</v>
      </c>
      <c r="C78" s="32">
        <v>0</v>
      </c>
      <c r="D78" s="32">
        <v>0</v>
      </c>
      <c r="E78" s="32">
        <v>0</v>
      </c>
      <c r="F78" s="12">
        <f t="shared" si="8"/>
        <v>0</v>
      </c>
      <c r="G78" s="21">
        <v>2</v>
      </c>
      <c r="H78" s="17">
        <f t="shared" si="9"/>
        <v>0</v>
      </c>
    </row>
    <row r="79" spans="1:8" ht="19.5" customHeight="1" x14ac:dyDescent="0.35">
      <c r="A79" s="53"/>
      <c r="B79" s="11" t="s">
        <v>29</v>
      </c>
      <c r="C79" s="32">
        <v>0</v>
      </c>
      <c r="D79" s="32">
        <v>0</v>
      </c>
      <c r="E79" s="32">
        <v>0</v>
      </c>
      <c r="F79" s="12">
        <f t="shared" si="8"/>
        <v>0</v>
      </c>
      <c r="G79" s="21">
        <v>1</v>
      </c>
      <c r="H79" s="17">
        <f t="shared" si="9"/>
        <v>0</v>
      </c>
    </row>
    <row r="80" spans="1:8" ht="19.5" customHeight="1" x14ac:dyDescent="0.35">
      <c r="A80" s="53"/>
      <c r="B80" s="11" t="s">
        <v>30</v>
      </c>
      <c r="C80" s="32">
        <v>0</v>
      </c>
      <c r="D80" s="32">
        <v>0</v>
      </c>
      <c r="E80" s="32">
        <v>0</v>
      </c>
      <c r="F80" s="12">
        <f t="shared" si="8"/>
        <v>0</v>
      </c>
      <c r="G80" s="21">
        <v>1</v>
      </c>
      <c r="H80" s="17">
        <f t="shared" si="9"/>
        <v>0</v>
      </c>
    </row>
    <row r="81" spans="1:8" ht="19.5" customHeight="1" x14ac:dyDescent="0.35">
      <c r="A81" s="54"/>
      <c r="B81" s="11" t="s">
        <v>31</v>
      </c>
      <c r="C81" s="32">
        <v>0</v>
      </c>
      <c r="D81" s="32">
        <v>0</v>
      </c>
      <c r="E81" s="32">
        <v>0</v>
      </c>
      <c r="F81" s="12">
        <f t="shared" si="8"/>
        <v>0</v>
      </c>
      <c r="G81" s="21">
        <v>1</v>
      </c>
      <c r="H81" s="17">
        <f t="shared" si="9"/>
        <v>0</v>
      </c>
    </row>
    <row r="82" spans="1:8" ht="25.5" customHeight="1" thickBot="1" x14ac:dyDescent="0.4">
      <c r="A82" s="48" t="s">
        <v>34</v>
      </c>
      <c r="B82" s="49"/>
      <c r="C82" s="49"/>
      <c r="D82" s="49"/>
      <c r="E82" s="49"/>
      <c r="F82" s="49"/>
      <c r="G82" s="50"/>
      <c r="H82" s="22">
        <f>SUM(H19:H81)</f>
        <v>0</v>
      </c>
    </row>
    <row r="83" spans="1:8" x14ac:dyDescent="0.35"/>
  </sheetData>
  <sheetProtection algorithmName="SHA-512" hashValue="G/PzLPk0l+93owVzXQjp7lvN8H4a54iAvaZEDDgV0hwRx2YnCrsOfi5WGe08B1xNwnS7AkOVBJUVaqqSJ9OpfQ==" saltValue="Km8gZTCgDtF7Mg+o9VgziQ==" spinCount="100000" sheet="1" objects="1" scenarios="1"/>
  <mergeCells count="13">
    <mergeCell ref="A82:G82"/>
    <mergeCell ref="A16:G16"/>
    <mergeCell ref="A17:H17"/>
    <mergeCell ref="A19:A33"/>
    <mergeCell ref="A35:A49"/>
    <mergeCell ref="A51:A65"/>
    <mergeCell ref="A67:A81"/>
    <mergeCell ref="A13:A15"/>
    <mergeCell ref="A1:H1"/>
    <mergeCell ref="A2:H2"/>
    <mergeCell ref="A4:A6"/>
    <mergeCell ref="A7:A9"/>
    <mergeCell ref="A10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6DA5-3713-4103-BEB9-9C0B07EFABEB}">
  <dimension ref="A1:H6"/>
  <sheetViews>
    <sheetView workbookViewId="0">
      <selection activeCell="C4" sqref="C4"/>
    </sheetView>
  </sheetViews>
  <sheetFormatPr defaultColWidth="0" defaultRowHeight="14.5" zeroHeight="1" x14ac:dyDescent="0.35"/>
  <cols>
    <col min="1" max="1" width="70.81640625" customWidth="1"/>
    <col min="2" max="2" width="20.7265625" customWidth="1"/>
    <col min="3" max="3" width="19.81640625" customWidth="1"/>
    <col min="4" max="4" width="18.26953125" customWidth="1"/>
    <col min="5" max="5" width="2.453125" customWidth="1"/>
    <col min="6" max="8" width="0" hidden="1" customWidth="1"/>
    <col min="9" max="16384" width="9.1796875" hidden="1"/>
  </cols>
  <sheetData>
    <row r="1" spans="1:8" s="1" customFormat="1" ht="53.25" customHeight="1" x14ac:dyDescent="0.25">
      <c r="A1" s="55" t="s">
        <v>42</v>
      </c>
      <c r="B1" s="55"/>
      <c r="C1" s="55"/>
      <c r="D1" s="55"/>
      <c r="E1" s="23"/>
      <c r="F1" s="23"/>
      <c r="G1" s="23"/>
      <c r="H1" s="23"/>
    </row>
    <row r="2" spans="1:8" ht="30" customHeight="1" x14ac:dyDescent="0.35">
      <c r="A2" s="36" t="s">
        <v>45</v>
      </c>
      <c r="B2" s="36"/>
      <c r="C2" s="36"/>
      <c r="D2" s="36"/>
      <c r="E2" s="24"/>
      <c r="F2" s="24"/>
      <c r="G2" s="24"/>
      <c r="H2" s="24"/>
    </row>
    <row r="3" spans="1:8" ht="30" customHeight="1" x14ac:dyDescent="0.35">
      <c r="A3" s="25"/>
      <c r="B3" s="26" t="s">
        <v>46</v>
      </c>
      <c r="C3" s="26" t="s">
        <v>47</v>
      </c>
      <c r="D3" s="26" t="s">
        <v>34</v>
      </c>
    </row>
    <row r="4" spans="1:8" ht="84.75" customHeight="1" x14ac:dyDescent="0.35">
      <c r="A4" s="30" t="s">
        <v>48</v>
      </c>
      <c r="B4" s="32">
        <v>0</v>
      </c>
      <c r="C4" s="27">
        <v>5</v>
      </c>
      <c r="D4" s="28">
        <f>C4*B4</f>
        <v>0</v>
      </c>
    </row>
    <row r="5" spans="1:8" ht="30" customHeight="1" x14ac:dyDescent="0.35">
      <c r="A5" s="56"/>
      <c r="B5" s="56"/>
      <c r="C5" s="56"/>
      <c r="D5" s="31">
        <f>D4</f>
        <v>0</v>
      </c>
    </row>
    <row r="6" spans="1:8" x14ac:dyDescent="0.35"/>
  </sheetData>
  <sheetProtection algorithmName="SHA-512" hashValue="hwXqFJbjsOlKZNZoXuvvobXglZD0y7SeB279CU4LGQof0kiQT1ArpdYA7AYHy3tsRAShjcjeNggo+6KV6g4PFQ==" saltValue="onxMHZwEt8TFubjiH9GWyg==" spinCount="100000" sheet="1" objects="1" scenarios="1"/>
  <mergeCells count="3">
    <mergeCell ref="A1:D1"/>
    <mergeCell ref="A2:D2"/>
    <mergeCell ref="A5: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2" ma:contentTypeDescription="Een nieuw document maken." ma:contentTypeScope="" ma:versionID="92e6bf178357ac7cfd9bf3fc50e52988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27fa206f71b49a47e758b84e2bf0b62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F36437-E18D-4681-B915-4433243C45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D5DFEB-CBA7-43FC-AAA7-82B71ED38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7A2141-78E8-41E7-AB27-D69E735ECE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1. Uurtarieven</vt:lpstr>
      <vt:lpstr>2. Kosten diensten</vt:lpstr>
      <vt:lpstr>3. Retourtarief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Violette Krouwel</dc:creator>
  <cp:lastModifiedBy>Linsey Goedhart</cp:lastModifiedBy>
  <cp:lastPrinted>2020-07-24T12:06:42Z</cp:lastPrinted>
  <dcterms:created xsi:type="dcterms:W3CDTF">2014-04-02T08:22:19Z</dcterms:created>
  <dcterms:modified xsi:type="dcterms:W3CDTF">2020-10-28T11:03:19Z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23152600</vt:r8>
  </property>
</Properties>
</file>