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PROJECTEN\Regio Haaglanden\Aanbesteding 2020 vervoer\03 aanbesteding 2020\Onderhandelingsprocedure 1 perceel cc en vv\Concepten\"/>
    </mc:Choice>
  </mc:AlternateContent>
  <bookViews>
    <workbookView xWindow="0" yWindow="0" windowWidth="28800" windowHeight="13410" tabRatio="500"/>
  </bookViews>
  <sheets>
    <sheet name="Inzet en waardering" sheetId="4"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9" i="4" l="1"/>
  <c r="F9" i="4" l="1"/>
  <c r="F16" i="4" s="1"/>
  <c r="G9" i="4"/>
  <c r="G16" i="4" s="1"/>
  <c r="H9" i="4"/>
  <c r="H16" i="4" s="1"/>
  <c r="I9" i="4"/>
  <c r="I16" i="4" s="1"/>
  <c r="J9" i="4"/>
  <c r="K9" i="4"/>
  <c r="K16" i="4" s="1"/>
  <c r="E16" i="4"/>
  <c r="J10" i="4" l="1"/>
  <c r="J16" i="4"/>
  <c r="D16" i="4" s="1"/>
  <c r="K10" i="4"/>
  <c r="F10" i="4" l="1"/>
  <c r="G10" i="4"/>
  <c r="H10" i="4"/>
  <c r="I10" i="4"/>
  <c r="E10" i="4"/>
</calcChain>
</file>

<file path=xl/sharedStrings.xml><?xml version="1.0" encoding="utf-8"?>
<sst xmlns="http://schemas.openxmlformats.org/spreadsheetml/2006/main" count="33" uniqueCount="26">
  <si>
    <t>Tabel inzet</t>
  </si>
  <si>
    <t>Tabel waardering</t>
  </si>
  <si>
    <t>2021 / 2022</t>
  </si>
  <si>
    <t>2022 / 2023</t>
  </si>
  <si>
    <t>2023 / 2024</t>
  </si>
  <si>
    <t>2024 / 2025</t>
  </si>
  <si>
    <t>Milieu score</t>
  </si>
  <si>
    <t>Totale milieu score</t>
  </si>
  <si>
    <t>Totaal inzet (moet elke periode 100% zijn)</t>
  </si>
  <si>
    <t>Inschrijver wordt gevraagd de bovenste tabel (Tabel inzet - witte velden) in te vullen. De gekleurde velden en tabel waardering mag niet gewijzigd worden, deze vult zich op basis van de ingevulde waarden in Tabel inzet en de ingebrachte formules.</t>
  </si>
  <si>
    <t>Paraaf inschrijver:  ………….</t>
  </si>
  <si>
    <t>Naam inschrijver:   …………..</t>
  </si>
  <si>
    <t>Type voertuig</t>
  </si>
  <si>
    <t>2025 / 2026</t>
  </si>
  <si>
    <t>Euro 6/ Euro VI</t>
  </si>
  <si>
    <t xml:space="preserve">Zero-emissie </t>
  </si>
  <si>
    <t>2026 / 2027</t>
  </si>
  <si>
    <t>2027 / 2028</t>
  </si>
  <si>
    <t xml:space="preserve">Score </t>
  </si>
  <si>
    <t>Zero emission voertuigen</t>
  </si>
  <si>
    <t xml:space="preserve">In kolom E t/m K vult u per jaar in, welk percentage van de ritten met welk type voertuig gereden zullen worden. De totale inzet per jaar moet uitkomen op 100% </t>
  </si>
  <si>
    <t>De totaal score in tabel waardering (cel D16) geeft het aantal punten aan dat inschrijver krijgt voor het subcriterium.</t>
  </si>
  <si>
    <t>Percentage declarabele kilometers</t>
  </si>
  <si>
    <t>BIJLAGE E3</t>
  </si>
  <si>
    <t>REKENTOOL DUURZAAMHEID</t>
  </si>
  <si>
    <t>Kenmerk: v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</si>
</sst>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 ;\-#,##0\ "/>
  </numFmts>
  <fonts count="9" x14ac:knownFonts="1">
    <font>
      <sz val="12"/>
      <color theme="1"/>
      <name val="Calibri"/>
      <family val="2"/>
      <scheme val="minor"/>
    </font>
    <font>
      <sz val="12"/>
      <color theme="1"/>
      <name val="Calibri"/>
      <family val="2"/>
      <scheme val="minor"/>
    </font>
    <font>
      <b/>
      <sz val="14"/>
      <color theme="1"/>
      <name val="Calibri"/>
      <family val="2"/>
    </font>
    <font>
      <sz val="14"/>
      <color theme="1"/>
      <name val="Calibri"/>
      <family val="2"/>
      <scheme val="minor"/>
    </font>
    <font>
      <sz val="10"/>
      <color theme="1"/>
      <name val="Verdana"/>
      <family val="2"/>
    </font>
    <font>
      <b/>
      <sz val="10"/>
      <color theme="1"/>
      <name val="Verdana"/>
      <family val="2"/>
    </font>
    <font>
      <b/>
      <sz val="12"/>
      <color theme="1"/>
      <name val="Calibri"/>
      <family val="2"/>
      <scheme val="minor"/>
    </font>
    <font>
      <sz val="9"/>
      <color theme="1"/>
      <name val="Verdana"/>
      <family val="2"/>
    </font>
    <font>
      <sz val="8"/>
      <name val="Calibri"/>
      <family val="2"/>
      <scheme val="minor"/>
    </font>
  </fonts>
  <fills count="6">
    <fill>
      <patternFill patternType="none"/>
    </fill>
    <fill>
      <patternFill patternType="gray125"/>
    </fill>
    <fill>
      <patternFill patternType="solid">
        <fgColor theme="3" tint="0.79998168889431442"/>
        <bgColor indexed="64"/>
      </patternFill>
    </fill>
    <fill>
      <patternFill patternType="solid">
        <fgColor theme="6" tint="0.39997558519241921"/>
        <bgColor indexed="64"/>
      </patternFill>
    </fill>
    <fill>
      <patternFill patternType="solid">
        <fgColor theme="0" tint="-0.24994659260841701"/>
        <bgColor indexed="64"/>
      </patternFill>
    </fill>
    <fill>
      <patternFill patternType="solid">
        <fgColor theme="0" tint="-0.249977111117893"/>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medium">
        <color rgb="FF005A62"/>
      </left>
      <right/>
      <top style="medium">
        <color rgb="FF005A62"/>
      </top>
      <bottom/>
      <diagonal/>
    </border>
    <border>
      <left style="medium">
        <color rgb="FF005A62"/>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medium">
        <color rgb="FF005A62"/>
      </left>
      <right/>
      <top/>
      <bottom style="medium">
        <color rgb="FF005A62"/>
      </bottom>
      <diagonal/>
    </border>
    <border>
      <left/>
      <right/>
      <top style="thin">
        <color auto="1"/>
      </top>
      <bottom style="thin">
        <color auto="1"/>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medium">
        <color rgb="FF005A62"/>
      </top>
      <bottom/>
      <diagonal/>
    </border>
    <border>
      <left/>
      <right/>
      <top style="medium">
        <color rgb="FF005A62"/>
      </top>
      <bottom/>
      <diagonal/>
    </border>
    <border>
      <left/>
      <right style="medium">
        <color rgb="FF005A62"/>
      </right>
      <top style="medium">
        <color rgb="FF005A62"/>
      </top>
      <bottom/>
      <diagonal/>
    </border>
    <border>
      <left/>
      <right style="medium">
        <color rgb="FF005A62"/>
      </right>
      <top/>
      <bottom/>
      <diagonal/>
    </border>
    <border>
      <left style="thin">
        <color indexed="64"/>
      </left>
      <right/>
      <top style="thin">
        <color indexed="64"/>
      </top>
      <bottom style="medium">
        <color rgb="FF005A62"/>
      </bottom>
      <diagonal/>
    </border>
    <border>
      <left/>
      <right/>
      <top style="thin">
        <color auto="1"/>
      </top>
      <bottom style="medium">
        <color rgb="FF005A62"/>
      </bottom>
      <diagonal/>
    </border>
    <border>
      <left style="thin">
        <color indexed="64"/>
      </left>
      <right/>
      <top/>
      <bottom style="medium">
        <color rgb="FF005A62"/>
      </bottom>
      <diagonal/>
    </border>
    <border>
      <left/>
      <right/>
      <top/>
      <bottom style="medium">
        <color rgb="FF005A62"/>
      </bottom>
      <diagonal/>
    </border>
    <border>
      <left/>
      <right style="medium">
        <color rgb="FF005A62"/>
      </right>
      <top/>
      <bottom style="medium">
        <color rgb="FF005A62"/>
      </bottom>
      <diagonal/>
    </border>
  </borders>
  <cellStyleXfs count="2">
    <xf numFmtId="0" fontId="0" fillId="0" borderId="0"/>
    <xf numFmtId="9" fontId="1" fillId="0" borderId="0" applyFont="0" applyFill="0" applyBorder="0" applyAlignment="0" applyProtection="0"/>
  </cellStyleXfs>
  <cellXfs count="69">
    <xf numFmtId="0" fontId="0" fillId="0" borderId="0" xfId="0"/>
    <xf numFmtId="0" fontId="4" fillId="0" borderId="9" xfId="0" applyFont="1" applyBorder="1" applyAlignment="1" applyProtection="1">
      <alignment vertical="center" wrapText="1"/>
    </xf>
    <xf numFmtId="0" fontId="4" fillId="0" borderId="18" xfId="0" applyFont="1" applyBorder="1" applyAlignment="1" applyProtection="1">
      <alignment horizontal="center" vertical="center" wrapText="1"/>
    </xf>
    <xf numFmtId="0" fontId="4" fillId="0" borderId="19" xfId="0" applyFont="1" applyBorder="1" applyAlignment="1" applyProtection="1">
      <alignment horizontal="center" vertical="center" wrapText="1"/>
    </xf>
    <xf numFmtId="0" fontId="4" fillId="0" borderId="19" xfId="0" applyFont="1" applyBorder="1" applyAlignment="1" applyProtection="1">
      <alignment vertical="center" wrapText="1"/>
    </xf>
    <xf numFmtId="0" fontId="0" fillId="0" borderId="20" xfId="0" applyBorder="1" applyAlignment="1" applyProtection="1">
      <alignment horizontal="right" vertical="top"/>
    </xf>
    <xf numFmtId="0" fontId="2" fillId="0" borderId="0" xfId="0" applyFont="1" applyBorder="1" applyAlignment="1" applyProtection="1">
      <alignment vertical="top" wrapText="1"/>
    </xf>
    <xf numFmtId="0" fontId="0" fillId="0" borderId="0" xfId="0" applyProtection="1"/>
    <xf numFmtId="0" fontId="4" fillId="0" borderId="10" xfId="0" applyFont="1" applyBorder="1" applyAlignment="1" applyProtection="1">
      <alignment vertical="center" wrapText="1"/>
    </xf>
    <xf numFmtId="0" fontId="4" fillId="0" borderId="11" xfId="0" applyFont="1" applyBorder="1" applyAlignment="1" applyProtection="1">
      <alignment horizontal="center" vertical="center" wrapText="1"/>
    </xf>
    <xf numFmtId="0" fontId="4" fillId="0" borderId="12" xfId="0" applyFont="1" applyBorder="1" applyAlignment="1" applyProtection="1">
      <alignment horizontal="center" vertical="center" wrapText="1"/>
    </xf>
    <xf numFmtId="0" fontId="4" fillId="0" borderId="13" xfId="0" applyFont="1" applyBorder="1" applyAlignment="1" applyProtection="1">
      <alignment horizontal="center" vertical="center" wrapText="1"/>
    </xf>
    <xf numFmtId="0" fontId="4" fillId="0" borderId="0" xfId="0" applyFont="1" applyBorder="1" applyAlignment="1" applyProtection="1">
      <alignment vertical="center" wrapText="1"/>
    </xf>
    <xf numFmtId="0" fontId="0" fillId="0" borderId="21" xfId="0" applyBorder="1" applyAlignment="1" applyProtection="1">
      <alignment horizontal="right" vertical="top"/>
    </xf>
    <xf numFmtId="0" fontId="4" fillId="0" borderId="14" xfId="0" applyFont="1" applyBorder="1" applyAlignment="1" applyProtection="1">
      <alignment vertical="center" wrapText="1"/>
    </xf>
    <xf numFmtId="0" fontId="4" fillId="0" borderId="22" xfId="0" applyFont="1" applyBorder="1" applyAlignment="1" applyProtection="1">
      <alignment horizontal="center" vertical="center" wrapText="1"/>
    </xf>
    <xf numFmtId="0" fontId="4" fillId="0" borderId="23" xfId="0" applyFont="1" applyBorder="1" applyAlignment="1" applyProtection="1">
      <alignment horizontal="center" vertical="center" wrapText="1"/>
    </xf>
    <xf numFmtId="0" fontId="4" fillId="0" borderId="24" xfId="0" applyFont="1" applyBorder="1" applyAlignment="1" applyProtection="1">
      <alignment horizontal="center" vertical="center" wrapText="1"/>
    </xf>
    <xf numFmtId="0" fontId="4" fillId="0" borderId="25" xfId="0" applyFont="1" applyBorder="1" applyAlignment="1" applyProtection="1">
      <alignment vertical="center" wrapText="1"/>
    </xf>
    <xf numFmtId="0" fontId="0" fillId="0" borderId="26" xfId="0" applyBorder="1" applyAlignment="1" applyProtection="1">
      <alignment horizontal="right" vertical="top"/>
    </xf>
    <xf numFmtId="0" fontId="3" fillId="0" borderId="0" xfId="0" applyFont="1" applyProtection="1"/>
    <xf numFmtId="0" fontId="4" fillId="2" borderId="4" xfId="0" applyFont="1" applyFill="1" applyBorder="1" applyAlignment="1" applyProtection="1">
      <alignment horizontal="center"/>
    </xf>
    <xf numFmtId="0" fontId="4" fillId="2" borderId="5" xfId="0" applyFont="1" applyFill="1" applyBorder="1" applyAlignment="1" applyProtection="1">
      <alignment horizontal="center"/>
    </xf>
    <xf numFmtId="0" fontId="4" fillId="0" borderId="0" xfId="0" applyFont="1" applyProtection="1"/>
    <xf numFmtId="0" fontId="4" fillId="2" borderId="6" xfId="0" applyFont="1" applyFill="1" applyBorder="1" applyAlignment="1" applyProtection="1">
      <alignment horizontal="center" vertical="center"/>
    </xf>
    <xf numFmtId="0" fontId="4" fillId="2" borderId="7" xfId="0" applyFont="1" applyFill="1" applyBorder="1" applyAlignment="1" applyProtection="1">
      <alignment horizontal="center" vertical="center"/>
    </xf>
    <xf numFmtId="0" fontId="4" fillId="2" borderId="3" xfId="0" applyFont="1" applyFill="1" applyBorder="1" applyAlignment="1" applyProtection="1">
      <alignment horizontal="center" vertical="center"/>
    </xf>
    <xf numFmtId="0" fontId="4" fillId="2" borderId="15" xfId="0" applyFont="1" applyFill="1" applyBorder="1" applyAlignment="1" applyProtection="1">
      <alignment horizontal="center"/>
    </xf>
    <xf numFmtId="0" fontId="4" fillId="2" borderId="11" xfId="0" applyFont="1" applyFill="1" applyBorder="1" applyAlignment="1" applyProtection="1">
      <alignment horizontal="center" vertical="center"/>
    </xf>
    <xf numFmtId="0" fontId="4" fillId="2" borderId="16" xfId="0" applyFont="1" applyFill="1" applyBorder="1" applyAlignment="1" applyProtection="1">
      <alignment horizontal="center" vertical="center"/>
    </xf>
    <xf numFmtId="0" fontId="4" fillId="2" borderId="17" xfId="0" applyFont="1" applyFill="1" applyBorder="1" applyAlignment="1" applyProtection="1">
      <alignment horizontal="center" vertical="center"/>
    </xf>
    <xf numFmtId="17" fontId="7" fillId="2" borderId="1" xfId="0" applyNumberFormat="1" applyFont="1" applyFill="1" applyBorder="1" applyAlignment="1" applyProtection="1">
      <alignment wrapText="1"/>
    </xf>
    <xf numFmtId="17" fontId="7" fillId="2" borderId="1" xfId="0" applyNumberFormat="1" applyFont="1" applyFill="1" applyBorder="1" applyAlignment="1" applyProtection="1"/>
    <xf numFmtId="0" fontId="4" fillId="5" borderId="4" xfId="0" applyFont="1" applyFill="1" applyBorder="1" applyAlignment="1" applyProtection="1">
      <alignment horizontal="left" vertical="center"/>
    </xf>
    <xf numFmtId="0" fontId="4" fillId="5" borderId="5" xfId="0" applyFont="1" applyFill="1" applyBorder="1" applyAlignment="1" applyProtection="1">
      <alignment horizontal="left" vertical="center"/>
    </xf>
    <xf numFmtId="0" fontId="4" fillId="2" borderId="2" xfId="0" applyFont="1" applyFill="1" applyBorder="1" applyAlignment="1" applyProtection="1">
      <alignment horizontal="center" vertical="center"/>
    </xf>
    <xf numFmtId="0" fontId="4" fillId="5" borderId="4" xfId="0" applyFont="1" applyFill="1" applyBorder="1" applyAlignment="1" applyProtection="1">
      <alignment horizontal="left" vertical="center" wrapText="1"/>
    </xf>
    <xf numFmtId="0" fontId="4" fillId="5" borderId="5" xfId="0" applyFont="1" applyFill="1" applyBorder="1" applyAlignment="1" applyProtection="1">
      <alignment horizontal="left" vertical="center" wrapText="1"/>
    </xf>
    <xf numFmtId="2" fontId="4" fillId="5" borderId="1" xfId="0" applyNumberFormat="1" applyFont="1" applyFill="1" applyBorder="1" applyAlignment="1" applyProtection="1">
      <alignment horizontal="center" vertical="center"/>
    </xf>
    <xf numFmtId="9" fontId="4" fillId="5" borderId="1" xfId="1" applyFont="1" applyFill="1" applyBorder="1" applyAlignment="1" applyProtection="1">
      <alignment horizontal="center" vertical="center"/>
    </xf>
    <xf numFmtId="0" fontId="4" fillId="3" borderId="8" xfId="0" applyFont="1" applyFill="1" applyBorder="1" applyAlignment="1" applyProtection="1">
      <alignment horizontal="left"/>
    </xf>
    <xf numFmtId="0" fontId="4" fillId="3" borderId="7" xfId="0" applyFont="1" applyFill="1" applyBorder="1" applyAlignment="1" applyProtection="1">
      <alignment horizontal="left"/>
    </xf>
    <xf numFmtId="0" fontId="4" fillId="0" borderId="0" xfId="0" applyFont="1" applyAlignment="1" applyProtection="1">
      <alignment horizontal="left" vertical="top" wrapText="1"/>
    </xf>
    <xf numFmtId="0" fontId="4" fillId="0" borderId="0" xfId="0" applyFont="1" applyFill="1" applyBorder="1" applyAlignment="1" applyProtection="1">
      <alignment horizontal="left"/>
    </xf>
    <xf numFmtId="9" fontId="4" fillId="0" borderId="0" xfId="1" applyFont="1" applyBorder="1" applyProtection="1"/>
    <xf numFmtId="0" fontId="4" fillId="2" borderId="1" xfId="0" applyFont="1" applyFill="1" applyBorder="1" applyAlignment="1" applyProtection="1">
      <alignment horizontal="center"/>
    </xf>
    <xf numFmtId="0" fontId="4" fillId="2" borderId="1"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4" fillId="2" borderId="15" xfId="0" applyFont="1"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17" fontId="7" fillId="2" borderId="1" xfId="0" applyNumberFormat="1" applyFont="1" applyFill="1" applyBorder="1" applyAlignment="1" applyProtection="1">
      <alignment horizontal="center" vertical="center" wrapText="1"/>
    </xf>
    <xf numFmtId="0" fontId="4" fillId="5" borderId="4" xfId="0" applyFont="1" applyFill="1" applyBorder="1" applyAlignment="1" applyProtection="1">
      <alignment horizontal="center" vertical="center" wrapText="1"/>
    </xf>
    <xf numFmtId="0" fontId="4" fillId="5" borderId="5" xfId="0" applyFont="1" applyFill="1" applyBorder="1" applyAlignment="1" applyProtection="1">
      <alignment horizontal="center" vertical="center" wrapText="1"/>
    </xf>
    <xf numFmtId="164" fontId="4" fillId="4" borderId="2" xfId="0" applyNumberFormat="1" applyFont="1" applyFill="1" applyBorder="1" applyAlignment="1" applyProtection="1">
      <alignment horizontal="center" vertical="center" wrapText="1" readingOrder="1"/>
    </xf>
    <xf numFmtId="164" fontId="4" fillId="4" borderId="1" xfId="1" applyNumberFormat="1" applyFont="1" applyFill="1" applyBorder="1" applyAlignment="1" applyProtection="1">
      <alignment horizontal="center" vertical="center" wrapText="1" readingOrder="1"/>
    </xf>
    <xf numFmtId="0" fontId="4" fillId="0" borderId="0" xfId="0" applyFont="1" applyAlignment="1" applyProtection="1">
      <alignment horizontal="left" vertical="center" wrapText="1"/>
    </xf>
    <xf numFmtId="0" fontId="4" fillId="0" borderId="0" xfId="0" applyFont="1" applyFill="1" applyBorder="1" applyAlignment="1" applyProtection="1">
      <alignment horizontal="left" vertical="center" wrapText="1"/>
    </xf>
    <xf numFmtId="0" fontId="4" fillId="0" borderId="0" xfId="0" applyFont="1" applyFill="1" applyBorder="1" applyAlignment="1" applyProtection="1">
      <alignment horizontal="left" vertical="center" wrapText="1"/>
    </xf>
    <xf numFmtId="0" fontId="6" fillId="0" borderId="0" xfId="0" applyFont="1" applyAlignment="1" applyProtection="1">
      <alignment horizontal="left" vertical="center"/>
    </xf>
    <xf numFmtId="0" fontId="4" fillId="0" borderId="0" xfId="0" applyFont="1" applyAlignment="1" applyProtection="1">
      <alignment horizontal="left" vertical="center"/>
    </xf>
    <xf numFmtId="2" fontId="5" fillId="0" borderId="0" xfId="0" applyNumberFormat="1" applyFont="1" applyAlignment="1" applyProtection="1">
      <alignment horizontal="left" vertical="center"/>
    </xf>
    <xf numFmtId="0" fontId="5" fillId="0" borderId="0" xfId="0" applyFont="1" applyFill="1" applyBorder="1" applyAlignment="1" applyProtection="1">
      <alignment horizontal="left" vertical="top" wrapText="1"/>
    </xf>
    <xf numFmtId="0" fontId="6" fillId="0" borderId="0" xfId="0" applyFont="1" applyAlignment="1" applyProtection="1"/>
    <xf numFmtId="0" fontId="5" fillId="0" borderId="0" xfId="0" applyFont="1" applyAlignment="1" applyProtection="1">
      <alignment vertical="center"/>
    </xf>
    <xf numFmtId="0" fontId="5" fillId="0" borderId="0" xfId="0" applyFont="1" applyProtection="1"/>
    <xf numFmtId="0" fontId="6" fillId="0" borderId="0" xfId="0" applyFont="1" applyProtection="1"/>
    <xf numFmtId="9" fontId="4" fillId="0" borderId="1" xfId="1" applyFont="1" applyBorder="1" applyAlignment="1" applyProtection="1">
      <alignment horizontal="center" vertical="center"/>
      <protection locked="0"/>
    </xf>
  </cellXfs>
  <cellStyles count="2">
    <cellStyle name="Procent" xfId="1" builtinId="5"/>
    <cellStyle name="Standaard"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247650</xdr:colOff>
          <xdr:row>0</xdr:row>
          <xdr:rowOff>66675</xdr:rowOff>
        </xdr:from>
        <xdr:to>
          <xdr:col>1</xdr:col>
          <xdr:colOff>1924050</xdr:colOff>
          <xdr:row>2</xdr:row>
          <xdr:rowOff>238125</xdr:rowOff>
        </xdr:to>
        <xdr:sp macro="" textlink="">
          <xdr:nvSpPr>
            <xdr:cNvPr id="1028" name="Object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0</xdr:colOff>
      <xdr:row>23</xdr:row>
      <xdr:rowOff>0</xdr:rowOff>
    </xdr:from>
    <xdr:to>
      <xdr:col>4</xdr:col>
      <xdr:colOff>885825</xdr:colOff>
      <xdr:row>24</xdr:row>
      <xdr:rowOff>190500</xdr:rowOff>
    </xdr:to>
    <xdr:pic>
      <xdr:nvPicPr>
        <xdr:cNvPr id="10" name="Afbeelding 9">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650" y="6981825"/>
          <a:ext cx="55911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134937</xdr:colOff>
      <xdr:row>0</xdr:row>
      <xdr:rowOff>71438</xdr:rowOff>
    </xdr:from>
    <xdr:to>
      <xdr:col>7</xdr:col>
      <xdr:colOff>214313</xdr:colOff>
      <xdr:row>2</xdr:row>
      <xdr:rowOff>285750</xdr:rowOff>
    </xdr:to>
    <xdr:pic>
      <xdr:nvPicPr>
        <xdr:cNvPr id="5" name="Afbeelding 4"/>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89625" y="71438"/>
          <a:ext cx="1722438" cy="642937"/>
        </a:xfrm>
        <a:prstGeom prst="rect">
          <a:avLst/>
        </a:prstGeom>
        <a:noFill/>
        <a:ln>
          <a:noFill/>
        </a:ln>
      </xdr:spPr>
    </xdr:pic>
    <xdr:clientData/>
  </xdr:twoCellAnchor>
</xdr:wsDr>
</file>

<file path=xl/theme/theme1.xml><?xml version="1.0" encoding="utf-8"?>
<a:theme xmlns:a="http://schemas.openxmlformats.org/drawingml/2006/main" name="Office-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K27"/>
  <sheetViews>
    <sheetView showGridLines="0" tabSelected="1" zoomScale="120" zoomScaleNormal="120" zoomScaleSheetLayoutView="100" workbookViewId="0">
      <selection activeCell="J8" sqref="J8"/>
    </sheetView>
  </sheetViews>
  <sheetFormatPr defaultRowHeight="15.75" x14ac:dyDescent="0.25"/>
  <cols>
    <col min="1" max="1" width="3.25" style="7" customWidth="1"/>
    <col min="2" max="2" width="44.375" style="7" customWidth="1"/>
    <col min="3" max="3" width="5.375" style="7" customWidth="1"/>
    <col min="4" max="4" width="12" style="7" customWidth="1"/>
    <col min="5" max="5" width="10.5" style="7" bestFit="1" customWidth="1"/>
    <col min="6" max="6" width="11" style="7" customWidth="1"/>
    <col min="7" max="9" width="10.5" style="7" bestFit="1" customWidth="1"/>
    <col min="10" max="10" width="10.5" style="7" customWidth="1"/>
    <col min="11" max="11" width="10.5" style="7" bestFit="1" customWidth="1"/>
    <col min="12" max="16384" width="9" style="7"/>
  </cols>
  <sheetData>
    <row r="1" spans="2:11" ht="18.75" customHeight="1" x14ac:dyDescent="0.25">
      <c r="B1" s="1"/>
      <c r="C1" s="2" t="s">
        <v>23</v>
      </c>
      <c r="D1" s="3"/>
      <c r="E1" s="3"/>
      <c r="F1" s="2"/>
      <c r="G1" s="4"/>
      <c r="H1" s="5"/>
      <c r="I1" s="6"/>
      <c r="J1" s="6"/>
    </row>
    <row r="2" spans="2:11" ht="15" customHeight="1" x14ac:dyDescent="0.25">
      <c r="B2" s="8"/>
      <c r="C2" s="9" t="s">
        <v>24</v>
      </c>
      <c r="D2" s="10"/>
      <c r="E2" s="10"/>
      <c r="F2" s="11"/>
      <c r="G2" s="12"/>
      <c r="H2" s="13"/>
      <c r="I2" s="6"/>
      <c r="J2" s="6"/>
    </row>
    <row r="3" spans="2:11" ht="29.25" customHeight="1" thickBot="1" x14ac:dyDescent="0.35">
      <c r="B3" s="14"/>
      <c r="C3" s="15" t="s">
        <v>25</v>
      </c>
      <c r="D3" s="16"/>
      <c r="E3" s="16"/>
      <c r="F3" s="17"/>
      <c r="G3" s="18"/>
      <c r="H3" s="19"/>
      <c r="I3" s="20"/>
      <c r="J3" s="20"/>
    </row>
    <row r="5" spans="2:11" s="23" customFormat="1" ht="12.75" x14ac:dyDescent="0.2">
      <c r="B5" s="21" t="s">
        <v>0</v>
      </c>
      <c r="C5" s="22"/>
    </row>
    <row r="6" spans="2:11" s="23" customFormat="1" ht="12.75" x14ac:dyDescent="0.2">
      <c r="B6" s="24" t="s">
        <v>12</v>
      </c>
      <c r="C6" s="25"/>
      <c r="D6" s="26"/>
      <c r="E6" s="21" t="s">
        <v>22</v>
      </c>
      <c r="F6" s="27"/>
      <c r="G6" s="27"/>
      <c r="H6" s="27"/>
      <c r="I6" s="27"/>
      <c r="J6" s="27"/>
      <c r="K6" s="22"/>
    </row>
    <row r="7" spans="2:11" s="23" customFormat="1" ht="12.75" x14ac:dyDescent="0.2">
      <c r="B7" s="28"/>
      <c r="C7" s="29"/>
      <c r="D7" s="30"/>
      <c r="E7" s="31" t="s">
        <v>2</v>
      </c>
      <c r="F7" s="31" t="s">
        <v>3</v>
      </c>
      <c r="G7" s="31" t="s">
        <v>4</v>
      </c>
      <c r="H7" s="31" t="s">
        <v>5</v>
      </c>
      <c r="I7" s="31" t="s">
        <v>13</v>
      </c>
      <c r="J7" s="32" t="s">
        <v>16</v>
      </c>
      <c r="K7" s="32" t="s">
        <v>17</v>
      </c>
    </row>
    <row r="8" spans="2:11" s="23" customFormat="1" ht="12.75" x14ac:dyDescent="0.2">
      <c r="B8" s="33" t="s">
        <v>14</v>
      </c>
      <c r="C8" s="34"/>
      <c r="D8" s="35"/>
      <c r="E8" s="68">
        <v>0</v>
      </c>
      <c r="F8" s="68">
        <v>0</v>
      </c>
      <c r="G8" s="68">
        <v>0</v>
      </c>
      <c r="H8" s="68">
        <v>0</v>
      </c>
      <c r="I8" s="68">
        <v>0</v>
      </c>
      <c r="J8" s="68">
        <v>0</v>
      </c>
      <c r="K8" s="68">
        <v>0</v>
      </c>
    </row>
    <row r="9" spans="2:11" s="23" customFormat="1" ht="15.75" customHeight="1" x14ac:dyDescent="0.2">
      <c r="B9" s="36" t="s">
        <v>15</v>
      </c>
      <c r="C9" s="37"/>
      <c r="D9" s="38"/>
      <c r="E9" s="39">
        <f t="shared" ref="E9:K9" si="0">100%-E8</f>
        <v>1</v>
      </c>
      <c r="F9" s="39">
        <f t="shared" si="0"/>
        <v>1</v>
      </c>
      <c r="G9" s="39">
        <f t="shared" si="0"/>
        <v>1</v>
      </c>
      <c r="H9" s="39">
        <f t="shared" si="0"/>
        <v>1</v>
      </c>
      <c r="I9" s="39">
        <f t="shared" si="0"/>
        <v>1</v>
      </c>
      <c r="J9" s="39">
        <f t="shared" si="0"/>
        <v>1</v>
      </c>
      <c r="K9" s="39">
        <f t="shared" si="0"/>
        <v>1</v>
      </c>
    </row>
    <row r="10" spans="2:11" s="23" customFormat="1" ht="12.75" x14ac:dyDescent="0.2">
      <c r="B10" s="40" t="s">
        <v>8</v>
      </c>
      <c r="C10" s="40"/>
      <c r="D10" s="41"/>
      <c r="E10" s="39">
        <f t="shared" ref="E10:K10" si="1">SUM(E8:E9)</f>
        <v>1</v>
      </c>
      <c r="F10" s="39">
        <f t="shared" si="1"/>
        <v>1</v>
      </c>
      <c r="G10" s="39">
        <f t="shared" si="1"/>
        <v>1</v>
      </c>
      <c r="H10" s="39">
        <f t="shared" si="1"/>
        <v>1</v>
      </c>
      <c r="I10" s="39">
        <f t="shared" si="1"/>
        <v>1</v>
      </c>
      <c r="J10" s="39">
        <f t="shared" si="1"/>
        <v>1</v>
      </c>
      <c r="K10" s="39">
        <f t="shared" si="1"/>
        <v>1</v>
      </c>
    </row>
    <row r="11" spans="2:11" s="23" customFormat="1" ht="34.5" customHeight="1" x14ac:dyDescent="0.2">
      <c r="B11" s="42"/>
      <c r="C11" s="42"/>
      <c r="D11" s="42"/>
      <c r="E11" s="42"/>
      <c r="F11" s="42"/>
      <c r="G11" s="42"/>
      <c r="H11" s="42"/>
      <c r="I11" s="42"/>
    </row>
    <row r="12" spans="2:11" s="23" customFormat="1" ht="12.75" x14ac:dyDescent="0.2">
      <c r="C12" s="43"/>
      <c r="D12" s="43"/>
      <c r="E12" s="44"/>
      <c r="F12" s="44"/>
      <c r="G12" s="44"/>
      <c r="H12" s="44"/>
      <c r="I12" s="44"/>
    </row>
    <row r="13" spans="2:11" s="23" customFormat="1" ht="12.75" x14ac:dyDescent="0.2">
      <c r="B13" s="45" t="s">
        <v>1</v>
      </c>
      <c r="C13" s="45"/>
    </row>
    <row r="14" spans="2:11" s="23" customFormat="1" ht="12.75" x14ac:dyDescent="0.2">
      <c r="B14" s="46" t="s">
        <v>19</v>
      </c>
      <c r="C14" s="46"/>
      <c r="D14" s="47" t="s">
        <v>7</v>
      </c>
      <c r="E14" s="48" t="s">
        <v>6</v>
      </c>
      <c r="F14" s="49"/>
      <c r="G14" s="49"/>
      <c r="H14" s="49"/>
      <c r="I14" s="49"/>
      <c r="J14" s="49"/>
      <c r="K14" s="50"/>
    </row>
    <row r="15" spans="2:11" s="23" customFormat="1" ht="12.75" x14ac:dyDescent="0.2">
      <c r="B15" s="46"/>
      <c r="C15" s="46"/>
      <c r="D15" s="51"/>
      <c r="E15" s="52" t="s">
        <v>2</v>
      </c>
      <c r="F15" s="52" t="s">
        <v>3</v>
      </c>
      <c r="G15" s="52" t="s">
        <v>4</v>
      </c>
      <c r="H15" s="52" t="s">
        <v>5</v>
      </c>
      <c r="I15" s="52" t="s">
        <v>13</v>
      </c>
      <c r="J15" s="52" t="s">
        <v>16</v>
      </c>
      <c r="K15" s="52" t="s">
        <v>17</v>
      </c>
    </row>
    <row r="16" spans="2:11" s="23" customFormat="1" ht="15.75" customHeight="1" x14ac:dyDescent="0.2">
      <c r="B16" s="53" t="s">
        <v>18</v>
      </c>
      <c r="C16" s="54"/>
      <c r="D16" s="55">
        <f>SUM(E16:K16)</f>
        <v>250</v>
      </c>
      <c r="E16" s="56">
        <f>25*E9</f>
        <v>25</v>
      </c>
      <c r="F16" s="56">
        <f>30*F9</f>
        <v>30</v>
      </c>
      <c r="G16" s="56">
        <f t="shared" ref="G16" si="2">35*G9</f>
        <v>35</v>
      </c>
      <c r="H16" s="56">
        <f>40*H9</f>
        <v>40</v>
      </c>
      <c r="I16" s="56">
        <f>40*I9</f>
        <v>40</v>
      </c>
      <c r="J16" s="56">
        <f>40*J9</f>
        <v>40</v>
      </c>
      <c r="K16" s="56">
        <f>40*K9</f>
        <v>40</v>
      </c>
    </row>
    <row r="17" spans="2:9" s="23" customFormat="1" ht="12.75" x14ac:dyDescent="0.2">
      <c r="C17" s="43"/>
      <c r="D17" s="43"/>
      <c r="E17" s="44"/>
      <c r="F17" s="44"/>
      <c r="G17" s="44"/>
      <c r="H17" s="44"/>
      <c r="I17" s="44"/>
    </row>
    <row r="18" spans="2:9" s="23" customFormat="1" ht="33" customHeight="1" x14ac:dyDescent="0.2">
      <c r="B18" s="57" t="s">
        <v>9</v>
      </c>
      <c r="C18" s="57"/>
      <c r="D18" s="57"/>
      <c r="E18" s="57"/>
      <c r="F18" s="57"/>
      <c r="G18" s="57"/>
      <c r="H18" s="57"/>
      <c r="I18" s="57"/>
    </row>
    <row r="19" spans="2:9" s="23" customFormat="1" ht="36" customHeight="1" x14ac:dyDescent="0.2">
      <c r="B19" s="57" t="s">
        <v>20</v>
      </c>
      <c r="C19" s="57"/>
      <c r="D19" s="57"/>
      <c r="E19" s="57"/>
      <c r="F19" s="57"/>
      <c r="G19" s="57"/>
      <c r="H19" s="57"/>
      <c r="I19" s="57"/>
    </row>
    <row r="20" spans="2:9" s="23" customFormat="1" ht="29.25" customHeight="1" x14ac:dyDescent="0.2">
      <c r="B20" s="58" t="s">
        <v>21</v>
      </c>
      <c r="C20" s="58"/>
      <c r="D20" s="58"/>
      <c r="E20" s="58"/>
      <c r="F20" s="58"/>
      <c r="G20" s="58"/>
      <c r="H20" s="58"/>
      <c r="I20" s="58"/>
    </row>
    <row r="21" spans="2:9" s="61" customFormat="1" ht="30.75" customHeight="1" x14ac:dyDescent="0.25">
      <c r="B21" s="59"/>
      <c r="C21" s="59"/>
      <c r="D21" s="59"/>
      <c r="E21" s="59"/>
      <c r="F21" s="60" t="s">
        <v>11</v>
      </c>
      <c r="G21" s="59"/>
      <c r="H21" s="59"/>
      <c r="I21" s="59"/>
    </row>
    <row r="22" spans="2:9" s="61" customFormat="1" ht="27" customHeight="1" x14ac:dyDescent="0.25">
      <c r="B22" s="59"/>
      <c r="C22" s="59"/>
      <c r="D22" s="59"/>
      <c r="E22" s="59"/>
      <c r="F22" s="60" t="s">
        <v>10</v>
      </c>
      <c r="G22" s="62"/>
      <c r="H22" s="59"/>
      <c r="I22" s="59"/>
    </row>
    <row r="23" spans="2:9" s="66" customFormat="1" x14ac:dyDescent="0.25">
      <c r="B23" s="63"/>
      <c r="C23" s="63"/>
      <c r="D23" s="63"/>
      <c r="E23" s="63"/>
      <c r="F23" s="64"/>
      <c r="G23" s="65"/>
      <c r="H23" s="63"/>
      <c r="I23" s="63"/>
    </row>
    <row r="24" spans="2:9" s="67" customFormat="1" x14ac:dyDescent="0.25">
      <c r="F24" s="7"/>
      <c r="G24" s="7"/>
    </row>
    <row r="27" spans="2:9" ht="63" customHeight="1" x14ac:dyDescent="0.25"/>
  </sheetData>
  <sheetProtection algorithmName="SHA-512" hashValue="qfkBup4g1nC08X+G5e5HD1u5dQq2gyFNLwCv6tOBUM7R/VFfUK+cAtvu1CxOpcAYXHVzcKrmDrjSfwJGIuX1Fw==" saltValue="ZyT+b2zP7GIgRKcwZ/f4Gg==" spinCount="100000" sheet="1" objects="1" scenarios="1" selectLockedCells="1"/>
  <protectedRanges>
    <protectedRange password="D873" sqref="E16:K16 E8:K9" name="Bereik1"/>
  </protectedRanges>
  <mergeCells count="21">
    <mergeCell ref="B10:D10"/>
    <mergeCell ref="B13:C13"/>
    <mergeCell ref="B16:C16"/>
    <mergeCell ref="B14:C15"/>
    <mergeCell ref="D14:D15"/>
    <mergeCell ref="E14:K14"/>
    <mergeCell ref="B18:I18"/>
    <mergeCell ref="B19:I19"/>
    <mergeCell ref="B20:I20"/>
    <mergeCell ref="B11:I11"/>
    <mergeCell ref="B6:C7"/>
    <mergeCell ref="B8:C8"/>
    <mergeCell ref="B9:C9"/>
    <mergeCell ref="F1:F3"/>
    <mergeCell ref="E6:K6"/>
    <mergeCell ref="B1:B3"/>
    <mergeCell ref="C1:E1"/>
    <mergeCell ref="C2:E2"/>
    <mergeCell ref="C3:E3"/>
    <mergeCell ref="B5:C5"/>
    <mergeCell ref="D6:D8"/>
  </mergeCells>
  <phoneticPr fontId="8" type="noConversion"/>
  <pageMargins left="0.70866141732283472" right="0.70866141732283472" top="0.74803149606299213" bottom="0.74803149606299213" header="0.31496062992125984" footer="0.31496062992125984"/>
  <pageSetup paperSize="9" scale="86" orientation="landscape" r:id="rId1"/>
  <rowBreaks count="1" manualBreakCount="1">
    <brk id="20" max="16383" man="1"/>
  </rowBreaks>
  <colBreaks count="1" manualBreakCount="1">
    <brk id="5" max="1048575" man="1"/>
  </colBreaks>
  <drawing r:id="rId2"/>
  <legacyDrawing r:id="rId3"/>
  <oleObjects>
    <mc:AlternateContent xmlns:mc="http://schemas.openxmlformats.org/markup-compatibility/2006">
      <mc:Choice Requires="x14">
        <oleObject progId="PBrush" shapeId="1028" r:id="rId4">
          <objectPr defaultSize="0" autoPict="0" r:id="rId5">
            <anchor moveWithCells="1" sizeWithCells="1">
              <from>
                <xdr:col>1</xdr:col>
                <xdr:colOff>247650</xdr:colOff>
                <xdr:row>0</xdr:row>
                <xdr:rowOff>66675</xdr:rowOff>
              </from>
              <to>
                <xdr:col>1</xdr:col>
                <xdr:colOff>1924050</xdr:colOff>
                <xdr:row>2</xdr:row>
                <xdr:rowOff>238125</xdr:rowOff>
              </to>
            </anchor>
          </objectPr>
        </oleObject>
      </mc:Choice>
      <mc:Fallback>
        <oleObject progId="PBrush" shapeId="1028"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Inzet en waardering</vt:lpstr>
    </vt:vector>
  </TitlesOfParts>
  <Company>Forseti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Koning</dc:creator>
  <cp:lastModifiedBy>Gilbert Mulder</cp:lastModifiedBy>
  <cp:lastPrinted>2020-08-04T13:54:53Z</cp:lastPrinted>
  <dcterms:created xsi:type="dcterms:W3CDTF">2015-02-09T18:00:07Z</dcterms:created>
  <dcterms:modified xsi:type="dcterms:W3CDTF">2020-08-04T18:35:05Z</dcterms:modified>
</cp:coreProperties>
</file>