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OJECTEN\Regio Haaglanden\Aanbesteding 2020 vervoer\03 aanbesteding 2020\Onderhandelingsprocedure 1 perceel cc en vv\Concepten\"/>
    </mc:Choice>
  </mc:AlternateContent>
  <bookViews>
    <workbookView xWindow="28680" yWindow="-120" windowWidth="29040" windowHeight="15840"/>
  </bookViews>
  <sheets>
    <sheet name="Berekening malus duurzaamheid" sheetId="2" r:id="rId1"/>
  </sheets>
  <definedNames>
    <definedName name="_xlnm.Print_Area" localSheetId="0">'Berekening malus duurzaamheid'!$A$1:$K$29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4" i="2" l="1"/>
  <c r="H24" i="2"/>
  <c r="I24" i="2"/>
  <c r="J24" i="2"/>
  <c r="J21" i="2" l="1"/>
  <c r="I21" i="2"/>
  <c r="H21" i="2"/>
  <c r="G21" i="2"/>
  <c r="F21" i="2"/>
  <c r="E21" i="2"/>
  <c r="D21" i="2"/>
  <c r="D11" i="2"/>
  <c r="E11" i="2"/>
  <c r="E24" i="2" s="1"/>
  <c r="F11" i="2"/>
  <c r="F24" i="2" s="1"/>
  <c r="G11" i="2"/>
  <c r="H11" i="2"/>
  <c r="I11" i="2"/>
  <c r="J11" i="2"/>
  <c r="D22" i="2" l="1"/>
  <c r="D24" i="2"/>
  <c r="H12" i="2"/>
  <c r="G12" i="2"/>
  <c r="I12" i="2"/>
  <c r="J12" i="2"/>
  <c r="D12" i="2"/>
  <c r="E12" i="2"/>
  <c r="G22" i="2"/>
  <c r="H22" i="2"/>
  <c r="E22" i="2"/>
  <c r="I22" i="2"/>
  <c r="F22" i="2"/>
  <c r="J22" i="2"/>
  <c r="F12" i="2"/>
</calcChain>
</file>

<file path=xl/sharedStrings.xml><?xml version="1.0" encoding="utf-8"?>
<sst xmlns="http://schemas.openxmlformats.org/spreadsheetml/2006/main" count="33" uniqueCount="22">
  <si>
    <t>Tabel inzet</t>
  </si>
  <si>
    <t>Totaal inzet (moet elke periode 100% zijn)</t>
  </si>
  <si>
    <t>Type voertuig</t>
  </si>
  <si>
    <t>Euro 6/ Euro VI</t>
  </si>
  <si>
    <t>percentage declarabele kilometers</t>
  </si>
  <si>
    <t>Berekening malus duurzaamheid</t>
  </si>
  <si>
    <t>Versie: 1</t>
  </si>
  <si>
    <t>Bijlage 10 b</t>
  </si>
  <si>
    <t>Pag 1 van 1</t>
  </si>
  <si>
    <t>PLAN DUURZAAMHEID</t>
  </si>
  <si>
    <t>REALISATIE DUURZAAMHEID</t>
  </si>
  <si>
    <t xml:space="preserve">   2021 / 2022</t>
  </si>
  <si>
    <t xml:space="preserve">  2022 / 2023</t>
  </si>
  <si>
    <t xml:space="preserve">  2023 / 2024</t>
  </si>
  <si>
    <t xml:space="preserve"> 2024 / 2025</t>
  </si>
  <si>
    <t xml:space="preserve">  2025 / 2026</t>
  </si>
  <si>
    <t xml:space="preserve">  2026 / 2027</t>
  </si>
  <si>
    <t xml:space="preserve">  2027 / 2028</t>
  </si>
  <si>
    <t xml:space="preserve">  2021 / 2022</t>
  </si>
  <si>
    <t xml:space="preserve">  2024 / 2025</t>
  </si>
  <si>
    <t>Zero emission voertuigen</t>
  </si>
  <si>
    <t>Verchil Plan - Realisatie Zero emission voertuigen (Percentage-tekort)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</si>
</sst>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&quot;€&quot;\ * #,##0.00_ ;_ &quot;€&quot;\ * \-#,##0.00_ ;_ &quot;€&quot;\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8"/>
      <color theme="1"/>
      <name val="Verdan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5A62"/>
      </left>
      <right/>
      <top style="medium">
        <color rgb="FF005A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005A62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5A62"/>
      </left>
      <right/>
      <top/>
      <bottom style="medium">
        <color rgb="FF005A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rgb="FF005A62"/>
      </top>
      <bottom/>
      <diagonal/>
    </border>
    <border>
      <left/>
      <right/>
      <top style="medium">
        <color rgb="FF005A62"/>
      </top>
      <bottom/>
      <diagonal/>
    </border>
    <border>
      <left/>
      <right style="thin">
        <color indexed="64"/>
      </right>
      <top style="medium">
        <color rgb="FF005A62"/>
      </top>
      <bottom/>
      <diagonal/>
    </border>
    <border>
      <left/>
      <right style="medium">
        <color rgb="FF005A62"/>
      </right>
      <top style="medium">
        <color rgb="FF005A62"/>
      </top>
      <bottom/>
      <diagonal/>
    </border>
    <border>
      <left/>
      <right style="medium">
        <color rgb="FF005A62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rgb="FF005A62"/>
      </bottom>
      <diagonal/>
    </border>
    <border>
      <left/>
      <right style="thin">
        <color indexed="64"/>
      </right>
      <top style="thin">
        <color indexed="64"/>
      </top>
      <bottom style="medium">
        <color rgb="FF005A62"/>
      </bottom>
      <diagonal/>
    </border>
    <border>
      <left/>
      <right/>
      <top style="thin">
        <color auto="1"/>
      </top>
      <bottom style="medium">
        <color rgb="FF005A62"/>
      </bottom>
      <diagonal/>
    </border>
    <border>
      <left style="thin">
        <color indexed="64"/>
      </left>
      <right/>
      <top/>
      <bottom style="medium">
        <color rgb="FF005A62"/>
      </bottom>
      <diagonal/>
    </border>
    <border>
      <left/>
      <right/>
      <top/>
      <bottom style="medium">
        <color rgb="FF005A62"/>
      </bottom>
      <diagonal/>
    </border>
    <border>
      <left/>
      <right style="medium">
        <color rgb="FF005A62"/>
      </right>
      <top/>
      <bottom style="medium">
        <color rgb="FF005A6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</cellStyleXfs>
  <cellXfs count="77">
    <xf numFmtId="0" fontId="0" fillId="0" borderId="0" xfId="0"/>
    <xf numFmtId="9" fontId="2" fillId="0" borderId="11" xfId="2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0" fillId="0" borderId="24" xfId="0" applyBorder="1" applyAlignment="1" applyProtection="1">
      <alignment horizontal="center" vertical="center" wrapText="1"/>
    </xf>
    <xf numFmtId="0" fontId="0" fillId="0" borderId="25" xfId="0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5" fillId="3" borderId="8" xfId="0" applyFont="1" applyFill="1" applyBorder="1" applyAlignment="1" applyProtection="1">
      <alignment horizontal="left" vertical="center" wrapText="1"/>
    </xf>
    <xf numFmtId="0" fontId="5" fillId="3" borderId="9" xfId="0" applyFont="1" applyFill="1" applyBorder="1" applyAlignment="1" applyProtection="1">
      <alignment horizontal="left" vertical="center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3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4" fillId="0" borderId="0" xfId="3" applyFont="1" applyBorder="1" applyAlignment="1" applyProtection="1">
      <alignment horizontal="center" vertical="center" wrapText="1"/>
    </xf>
    <xf numFmtId="0" fontId="4" fillId="0" borderId="0" xfId="3" applyFont="1" applyBorder="1" applyAlignment="1" applyProtection="1">
      <alignment horizontal="left" vertical="center" wrapText="1"/>
    </xf>
    <xf numFmtId="9" fontId="4" fillId="0" borderId="0" xfId="2" applyFont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left" vertical="center" wrapText="1"/>
    </xf>
    <xf numFmtId="0" fontId="2" fillId="3" borderId="13" xfId="0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left" vertical="center" wrapText="1"/>
    </xf>
    <xf numFmtId="0" fontId="2" fillId="3" borderId="14" xfId="0" applyFont="1" applyFill="1" applyBorder="1" applyAlignment="1" applyProtection="1">
      <alignment horizontal="left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left" vertical="center" wrapText="1"/>
    </xf>
    <xf numFmtId="0" fontId="2" fillId="3" borderId="12" xfId="0" applyFont="1" applyFill="1" applyBorder="1" applyAlignment="1" applyProtection="1">
      <alignment horizontal="left" vertical="center" wrapText="1"/>
    </xf>
    <xf numFmtId="17" fontId="4" fillId="3" borderId="12" xfId="0" applyNumberFormat="1" applyFont="1" applyFill="1" applyBorder="1" applyAlignment="1" applyProtection="1">
      <alignment horizontal="center" vertical="center" wrapText="1"/>
    </xf>
    <xf numFmtId="0" fontId="2" fillId="6" borderId="8" xfId="0" applyFont="1" applyFill="1" applyBorder="1" applyAlignment="1" applyProtection="1">
      <alignment horizontal="left" vertical="center" wrapText="1"/>
    </xf>
    <xf numFmtId="2" fontId="2" fillId="6" borderId="12" xfId="0" applyNumberFormat="1" applyFont="1" applyFill="1" applyBorder="1" applyAlignment="1" applyProtection="1">
      <alignment horizontal="left" vertical="center" wrapText="1"/>
    </xf>
    <xf numFmtId="0" fontId="2" fillId="6" borderId="8" xfId="0" applyFont="1" applyFill="1" applyBorder="1" applyAlignment="1" applyProtection="1">
      <alignment vertical="center"/>
    </xf>
    <xf numFmtId="2" fontId="2" fillId="6" borderId="11" xfId="0" applyNumberFormat="1" applyFont="1" applyFill="1" applyBorder="1" applyAlignment="1" applyProtection="1">
      <alignment horizontal="left" vertical="center" wrapText="1"/>
    </xf>
    <xf numFmtId="9" fontId="2" fillId="6" borderId="11" xfId="2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 applyProtection="1">
      <alignment horizontal="left" vertical="center" wrapText="1"/>
    </xf>
    <xf numFmtId="0" fontId="2" fillId="5" borderId="13" xfId="0" applyFont="1" applyFill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 wrapText="1"/>
    </xf>
    <xf numFmtId="44" fontId="8" fillId="2" borderId="0" xfId="1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left" vertical="center" wrapText="1"/>
    </xf>
    <xf numFmtId="0" fontId="5" fillId="4" borderId="9" xfId="0" applyFont="1" applyFill="1" applyBorder="1" applyAlignment="1" applyProtection="1">
      <alignment horizontal="left" vertical="center" wrapText="1"/>
    </xf>
    <xf numFmtId="0" fontId="5" fillId="4" borderId="9" xfId="0" applyFont="1" applyFill="1" applyBorder="1" applyAlignment="1" applyProtection="1">
      <alignment horizontal="center" vertical="center" wrapText="1"/>
    </xf>
    <xf numFmtId="0" fontId="5" fillId="4" borderId="13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 wrapText="1"/>
    </xf>
    <xf numFmtId="0" fontId="2" fillId="4" borderId="8" xfId="0" applyFont="1" applyFill="1" applyBorder="1" applyAlignment="1" applyProtection="1">
      <alignment horizontal="left" vertical="center" wrapText="1"/>
    </xf>
    <xf numFmtId="0" fontId="2" fillId="4" borderId="13" xfId="0" applyFont="1" applyFill="1" applyBorder="1" applyAlignment="1" applyProtection="1">
      <alignment horizontal="left" vertical="center" wrapText="1"/>
    </xf>
    <xf numFmtId="0" fontId="2" fillId="4" borderId="3" xfId="0" applyFont="1" applyFill="1" applyBorder="1" applyAlignment="1" applyProtection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left" vertical="center" wrapText="1"/>
    </xf>
    <xf numFmtId="17" fontId="4" fillId="4" borderId="12" xfId="0" applyNumberFormat="1" applyFont="1" applyFill="1" applyBorder="1" applyAlignment="1" applyProtection="1">
      <alignment horizontal="center" vertical="center" wrapText="1"/>
    </xf>
    <xf numFmtId="0" fontId="5" fillId="7" borderId="8" xfId="0" applyFont="1" applyFill="1" applyBorder="1" applyAlignment="1" applyProtection="1">
      <alignment horizontal="left" vertical="center" wrapText="1"/>
    </xf>
    <xf numFmtId="0" fontId="5" fillId="7" borderId="13" xfId="0" applyFont="1" applyFill="1" applyBorder="1" applyAlignment="1" applyProtection="1">
      <alignment horizontal="left" vertical="center" wrapText="1"/>
    </xf>
    <xf numFmtId="9" fontId="0" fillId="7" borderId="11" xfId="0" applyNumberForma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 wrapText="1"/>
    </xf>
  </cellXfs>
  <cellStyles count="4">
    <cellStyle name="Procent 2" xfId="2"/>
    <cellStyle name="Standaard" xfId="0" builtinId="0"/>
    <cellStyle name="Standaard 2" xfId="3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</xdr:row>
      <xdr:rowOff>180975</xdr:rowOff>
    </xdr:from>
    <xdr:to>
      <xdr:col>6</xdr:col>
      <xdr:colOff>85725</xdr:colOff>
      <xdr:row>28</xdr:row>
      <xdr:rowOff>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857875"/>
          <a:ext cx="49339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128587</xdr:colOff>
          <xdr:row>0</xdr:row>
          <xdr:rowOff>71438</xdr:rowOff>
        </xdr:from>
        <xdr:to>
          <xdr:col>1</xdr:col>
          <xdr:colOff>1881187</xdr:colOff>
          <xdr:row>2</xdr:row>
          <xdr:rowOff>185738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222250</xdr:colOff>
      <xdr:row>0</xdr:row>
      <xdr:rowOff>83344</xdr:rowOff>
    </xdr:from>
    <xdr:to>
      <xdr:col>9</xdr:col>
      <xdr:colOff>214630</xdr:colOff>
      <xdr:row>2</xdr:row>
      <xdr:rowOff>252730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2875" y="83344"/>
          <a:ext cx="1706880" cy="59801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24"/>
  <sheetViews>
    <sheetView showGridLines="0" tabSelected="1" zoomScale="80" zoomScaleNormal="80" workbookViewId="0">
      <selection activeCell="D20" sqref="D20"/>
    </sheetView>
  </sheetViews>
  <sheetFormatPr defaultColWidth="9.140625" defaultRowHeight="15" x14ac:dyDescent="0.25"/>
  <cols>
    <col min="1" max="1" width="9.140625" style="9"/>
    <col min="2" max="2" width="29.5703125" style="9" customWidth="1"/>
    <col min="3" max="3" width="10.5703125" style="76" customWidth="1"/>
    <col min="4" max="10" width="8.5703125" style="9" customWidth="1"/>
    <col min="11" max="11" width="5.42578125" style="9" customWidth="1"/>
    <col min="12" max="16" width="9.42578125" style="9" customWidth="1"/>
    <col min="17" max="16384" width="9.140625" style="9"/>
  </cols>
  <sheetData>
    <row r="1" spans="2:11" ht="18.75" customHeight="1" x14ac:dyDescent="0.25">
      <c r="B1" s="2"/>
      <c r="C1" s="3" t="s">
        <v>7</v>
      </c>
      <c r="D1" s="4"/>
      <c r="E1" s="4"/>
      <c r="F1" s="5"/>
      <c r="G1" s="6"/>
      <c r="H1" s="7"/>
      <c r="I1" s="7"/>
      <c r="J1" s="8"/>
    </row>
    <row r="2" spans="2:11" ht="15" customHeight="1" x14ac:dyDescent="0.25">
      <c r="B2" s="10"/>
      <c r="C2" s="11" t="s">
        <v>5</v>
      </c>
      <c r="D2" s="12"/>
      <c r="E2" s="12"/>
      <c r="F2" s="13"/>
      <c r="G2" s="14"/>
      <c r="H2" s="15"/>
      <c r="I2" s="15"/>
      <c r="J2" s="16"/>
    </row>
    <row r="3" spans="2:11" ht="29.25" customHeight="1" thickBot="1" x14ac:dyDescent="0.3">
      <c r="B3" s="17"/>
      <c r="C3" s="18" t="s">
        <v>6</v>
      </c>
      <c r="D3" s="19"/>
      <c r="E3" s="20" t="s">
        <v>8</v>
      </c>
      <c r="F3" s="19"/>
      <c r="G3" s="21"/>
      <c r="H3" s="22"/>
      <c r="I3" s="22"/>
      <c r="J3" s="23"/>
    </row>
    <row r="4" spans="2:11" s="24" customFormat="1" ht="10.5" x14ac:dyDescent="0.25">
      <c r="C4" s="25"/>
      <c r="H4" s="26"/>
      <c r="I4" s="26"/>
      <c r="J4" s="26"/>
    </row>
    <row r="5" spans="2:11" s="31" customFormat="1" ht="11.25" x14ac:dyDescent="0.25">
      <c r="B5" s="27" t="s">
        <v>9</v>
      </c>
      <c r="C5" s="28"/>
      <c r="D5" s="29"/>
      <c r="E5" s="29"/>
      <c r="F5" s="29"/>
      <c r="G5" s="29"/>
      <c r="H5" s="29"/>
      <c r="I5" s="29"/>
      <c r="J5" s="30"/>
    </row>
    <row r="6" spans="2:11" s="31" customFormat="1" ht="11.25" x14ac:dyDescent="0.25">
      <c r="B6" s="32"/>
      <c r="C6" s="33"/>
      <c r="D6" s="34"/>
      <c r="E6" s="34"/>
      <c r="F6" s="34"/>
      <c r="G6" s="34"/>
      <c r="H6" s="34"/>
      <c r="I6" s="35"/>
      <c r="J6" s="35"/>
    </row>
    <row r="7" spans="2:11" s="24" customFormat="1" ht="12.75" x14ac:dyDescent="0.25">
      <c r="B7" s="36" t="s">
        <v>0</v>
      </c>
      <c r="C7" s="37"/>
      <c r="D7" s="38"/>
      <c r="E7" s="38"/>
      <c r="F7" s="38"/>
      <c r="G7" s="38"/>
      <c r="H7" s="38"/>
      <c r="I7" s="38"/>
      <c r="J7" s="38"/>
      <c r="K7" s="38"/>
    </row>
    <row r="8" spans="2:11" s="24" customFormat="1" ht="15" customHeight="1" x14ac:dyDescent="0.25">
      <c r="B8" s="39" t="s">
        <v>2</v>
      </c>
      <c r="C8" s="40"/>
      <c r="D8" s="41" t="s">
        <v>4</v>
      </c>
      <c r="E8" s="42"/>
      <c r="F8" s="42"/>
      <c r="G8" s="42"/>
      <c r="H8" s="42"/>
      <c r="I8" s="42"/>
      <c r="J8" s="43"/>
    </row>
    <row r="9" spans="2:11" s="24" customFormat="1" ht="22.5" x14ac:dyDescent="0.25">
      <c r="B9" s="44"/>
      <c r="C9" s="45"/>
      <c r="D9" s="46" t="s">
        <v>11</v>
      </c>
      <c r="E9" s="46" t="s">
        <v>12</v>
      </c>
      <c r="F9" s="46" t="s">
        <v>13</v>
      </c>
      <c r="G9" s="46" t="s">
        <v>14</v>
      </c>
      <c r="H9" s="46" t="s">
        <v>15</v>
      </c>
      <c r="I9" s="46" t="s">
        <v>16</v>
      </c>
      <c r="J9" s="46" t="s">
        <v>17</v>
      </c>
    </row>
    <row r="10" spans="2:11" s="24" customFormat="1" ht="12.75" x14ac:dyDescent="0.25">
      <c r="B10" s="47" t="s">
        <v>3</v>
      </c>
      <c r="C10" s="48"/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</row>
    <row r="11" spans="2:11" s="24" customFormat="1" ht="12.75" x14ac:dyDescent="0.25">
      <c r="B11" s="49" t="s">
        <v>20</v>
      </c>
      <c r="C11" s="50"/>
      <c r="D11" s="51">
        <f>100%-D10</f>
        <v>1</v>
      </c>
      <c r="E11" s="51">
        <f t="shared" ref="E11:J11" si="0">100%-E10</f>
        <v>1</v>
      </c>
      <c r="F11" s="51">
        <f t="shared" si="0"/>
        <v>1</v>
      </c>
      <c r="G11" s="51">
        <f t="shared" si="0"/>
        <v>1</v>
      </c>
      <c r="H11" s="51">
        <f t="shared" si="0"/>
        <v>1</v>
      </c>
      <c r="I11" s="51">
        <f t="shared" si="0"/>
        <v>1</v>
      </c>
      <c r="J11" s="51">
        <f t="shared" si="0"/>
        <v>1</v>
      </c>
    </row>
    <row r="12" spans="2:11" s="54" customFormat="1" ht="27" customHeight="1" x14ac:dyDescent="0.25">
      <c r="B12" s="52" t="s">
        <v>1</v>
      </c>
      <c r="C12" s="53"/>
      <c r="D12" s="51">
        <f t="shared" ref="D12:J12" si="1">SUM(D10:D11)</f>
        <v>1</v>
      </c>
      <c r="E12" s="51">
        <f t="shared" si="1"/>
        <v>1</v>
      </c>
      <c r="F12" s="51">
        <f t="shared" si="1"/>
        <v>1</v>
      </c>
      <c r="G12" s="51">
        <f t="shared" si="1"/>
        <v>1</v>
      </c>
      <c r="H12" s="51">
        <f t="shared" si="1"/>
        <v>1</v>
      </c>
      <c r="I12" s="51">
        <f t="shared" si="1"/>
        <v>1</v>
      </c>
      <c r="J12" s="51">
        <f t="shared" si="1"/>
        <v>1</v>
      </c>
    </row>
    <row r="13" spans="2:11" s="54" customFormat="1" ht="12.75" x14ac:dyDescent="0.25">
      <c r="B13" s="38"/>
      <c r="C13" s="55"/>
      <c r="D13" s="38"/>
      <c r="E13" s="38"/>
      <c r="F13" s="38"/>
      <c r="G13" s="38"/>
      <c r="H13" s="38"/>
      <c r="I13" s="38"/>
      <c r="J13" s="38"/>
    </row>
    <row r="14" spans="2:11" s="54" customFormat="1" ht="11.25" x14ac:dyDescent="0.25">
      <c r="B14" s="56"/>
      <c r="C14" s="57"/>
      <c r="D14" s="58"/>
      <c r="E14" s="59"/>
    </row>
    <row r="15" spans="2:11" s="54" customFormat="1" ht="11.25" x14ac:dyDescent="0.25">
      <c r="B15" s="60" t="s">
        <v>10</v>
      </c>
      <c r="C15" s="61"/>
      <c r="D15" s="62"/>
      <c r="E15" s="62"/>
      <c r="F15" s="62"/>
      <c r="G15" s="62"/>
      <c r="H15" s="62"/>
      <c r="I15" s="62"/>
      <c r="J15" s="63"/>
    </row>
    <row r="16" spans="2:11" s="54" customFormat="1" ht="11.25" x14ac:dyDescent="0.25">
      <c r="B16" s="31"/>
      <c r="C16" s="64"/>
      <c r="D16" s="31"/>
      <c r="E16" s="31"/>
      <c r="F16" s="31"/>
      <c r="G16" s="31"/>
      <c r="H16" s="31"/>
      <c r="I16" s="31"/>
      <c r="J16" s="31"/>
    </row>
    <row r="17" spans="2:10" s="54" customFormat="1" ht="12.75" x14ac:dyDescent="0.25">
      <c r="B17" s="65" t="s">
        <v>0</v>
      </c>
      <c r="C17" s="66"/>
      <c r="D17" s="38"/>
      <c r="E17" s="38"/>
      <c r="F17" s="38"/>
      <c r="G17" s="38"/>
      <c r="H17" s="38"/>
      <c r="I17" s="38"/>
      <c r="J17" s="38"/>
    </row>
    <row r="18" spans="2:10" s="54" customFormat="1" ht="14.45" customHeight="1" x14ac:dyDescent="0.25">
      <c r="B18" s="67" t="s">
        <v>2</v>
      </c>
      <c r="C18" s="40"/>
      <c r="D18" s="68" t="s">
        <v>4</v>
      </c>
      <c r="E18" s="69"/>
      <c r="F18" s="69"/>
      <c r="G18" s="69"/>
      <c r="H18" s="69"/>
      <c r="I18" s="69"/>
      <c r="J18" s="70"/>
    </row>
    <row r="19" spans="2:10" s="54" customFormat="1" ht="22.5" x14ac:dyDescent="0.25">
      <c r="B19" s="71"/>
      <c r="C19" s="45"/>
      <c r="D19" s="72" t="s">
        <v>18</v>
      </c>
      <c r="E19" s="72" t="s">
        <v>12</v>
      </c>
      <c r="F19" s="72" t="s">
        <v>13</v>
      </c>
      <c r="G19" s="72" t="s">
        <v>19</v>
      </c>
      <c r="H19" s="72" t="s">
        <v>15</v>
      </c>
      <c r="I19" s="72" t="s">
        <v>16</v>
      </c>
      <c r="J19" s="72" t="s">
        <v>17</v>
      </c>
    </row>
    <row r="20" spans="2:10" x14ac:dyDescent="0.25">
      <c r="B20" s="47" t="s">
        <v>3</v>
      </c>
      <c r="C20" s="48"/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</row>
    <row r="21" spans="2:10" x14ac:dyDescent="0.25">
      <c r="B21" s="49" t="s">
        <v>20</v>
      </c>
      <c r="C21" s="50"/>
      <c r="D21" s="51">
        <f>100%-D20</f>
        <v>1</v>
      </c>
      <c r="E21" s="51">
        <f t="shared" ref="E21:J21" si="2">100%-E20</f>
        <v>1</v>
      </c>
      <c r="F21" s="51">
        <f t="shared" si="2"/>
        <v>1</v>
      </c>
      <c r="G21" s="51">
        <f t="shared" si="2"/>
        <v>1</v>
      </c>
      <c r="H21" s="51">
        <f t="shared" si="2"/>
        <v>1</v>
      </c>
      <c r="I21" s="51">
        <f t="shared" si="2"/>
        <v>1</v>
      </c>
      <c r="J21" s="51">
        <f t="shared" si="2"/>
        <v>1</v>
      </c>
    </row>
    <row r="22" spans="2:10" ht="27" customHeight="1" x14ac:dyDescent="0.25">
      <c r="B22" s="52" t="s">
        <v>1</v>
      </c>
      <c r="C22" s="53"/>
      <c r="D22" s="51">
        <f t="shared" ref="D22:J22" si="3">SUM(D20:D21)</f>
        <v>1</v>
      </c>
      <c r="E22" s="51">
        <f t="shared" si="3"/>
        <v>1</v>
      </c>
      <c r="F22" s="51">
        <f t="shared" si="3"/>
        <v>1</v>
      </c>
      <c r="G22" s="51">
        <f t="shared" si="3"/>
        <v>1</v>
      </c>
      <c r="H22" s="51">
        <f t="shared" si="3"/>
        <v>1</v>
      </c>
      <c r="I22" s="51">
        <f t="shared" si="3"/>
        <v>1</v>
      </c>
      <c r="J22" s="51">
        <f t="shared" si="3"/>
        <v>1</v>
      </c>
    </row>
    <row r="23" spans="2:10" x14ac:dyDescent="0.25">
      <c r="B23" s="38"/>
      <c r="C23" s="55"/>
      <c r="D23" s="38"/>
      <c r="E23" s="38"/>
      <c r="F23" s="38"/>
      <c r="G23" s="38"/>
      <c r="H23" s="38"/>
      <c r="I23" s="38"/>
      <c r="J23" s="38"/>
    </row>
    <row r="24" spans="2:10" ht="44.25" customHeight="1" x14ac:dyDescent="0.25">
      <c r="B24" s="73" t="s">
        <v>21</v>
      </c>
      <c r="C24" s="74"/>
      <c r="D24" s="75">
        <f>IF((D21-D11)&gt;0,0,D21-D11)</f>
        <v>0</v>
      </c>
      <c r="E24" s="75">
        <f t="shared" ref="E24:J24" si="4">IF((E21-E11)&gt;0,0,E21-E11)</f>
        <v>0</v>
      </c>
      <c r="F24" s="75">
        <f t="shared" si="4"/>
        <v>0</v>
      </c>
      <c r="G24" s="75">
        <f t="shared" si="4"/>
        <v>0</v>
      </c>
      <c r="H24" s="75">
        <f t="shared" si="4"/>
        <v>0</v>
      </c>
      <c r="I24" s="75">
        <f t="shared" si="4"/>
        <v>0</v>
      </c>
      <c r="J24" s="75">
        <f t="shared" si="4"/>
        <v>0</v>
      </c>
    </row>
  </sheetData>
  <sheetProtection algorithmName="SHA-512" hashValue="YTHdlX5RbPImRB626s7rqBp5u0C3mR7CV6Kd08yUn9vewn9OXayDmGht1vftoDA7Y8sxHBtI4Wej58OfRcGWtw==" saltValue="GmQTYpxyjPgcjuP8I9IJWA==" spinCount="100000" sheet="1" objects="1" scenarios="1" selectLockedCells="1"/>
  <protectedRanges>
    <protectedRange password="D873" sqref="D20:J21 D10:J11" name="Bereik1"/>
  </protectedRanges>
  <mergeCells count="11">
    <mergeCell ref="C2:F2"/>
    <mergeCell ref="C1:E1"/>
    <mergeCell ref="D18:J18"/>
    <mergeCell ref="D8:J8"/>
    <mergeCell ref="B24:C24"/>
    <mergeCell ref="C3:D3"/>
    <mergeCell ref="E3:F3"/>
    <mergeCell ref="B22:C22"/>
    <mergeCell ref="B12:C12"/>
    <mergeCell ref="C8:C9"/>
    <mergeCell ref="C18:C19"/>
  </mergeCells>
  <pageMargins left="0.7" right="0.7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32" r:id="rId4">
          <objectPr defaultSize="0" autoPict="0" r:id="rId5">
            <anchor moveWithCells="1" sizeWithCells="1">
              <from>
                <xdr:col>1</xdr:col>
                <xdr:colOff>123825</xdr:colOff>
                <xdr:row>0</xdr:row>
                <xdr:rowOff>76200</xdr:rowOff>
              </from>
              <to>
                <xdr:col>1</xdr:col>
                <xdr:colOff>1876425</xdr:colOff>
                <xdr:row>2</xdr:row>
                <xdr:rowOff>190500</xdr:rowOff>
              </to>
            </anchor>
          </objectPr>
        </oleObject>
      </mc:Choice>
      <mc:Fallback>
        <oleObject progId="PBrush" shapeId="1032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Berekening malus duurzaamheid</vt:lpstr>
      <vt:lpstr>'Berekening malus duurzaamheid'!Afdrukbereik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Annette Juurlink</dc:creator>
  <cp:lastModifiedBy>Gilbert Mulder</cp:lastModifiedBy>
  <cp:lastPrinted>2020-08-04T20:17:08Z</cp:lastPrinted>
  <dcterms:created xsi:type="dcterms:W3CDTF">2013-07-30T12:08:49Z</dcterms:created>
  <dcterms:modified xsi:type="dcterms:W3CDTF">2020-08-04T20:27:50Z</dcterms:modified>
</cp:coreProperties>
</file>