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730"/>
  <workbookPr defaultThemeVersion="124226"/>
  <mc:AlternateContent xmlns:mc="http://schemas.openxmlformats.org/markup-compatibility/2006">
    <mc:Choice Requires="x15">
      <x15ac:absPath xmlns:x15ac="http://schemas.microsoft.com/office/spreadsheetml/2010/11/ac" url="https://owgn.sharepoint.com/sites/IAAanbestedingen/Gedeelde documenten/Printers en MFC/2020/Concepten aanbesteding 2020/"/>
    </mc:Choice>
  </mc:AlternateContent>
  <xr:revisionPtr revIDLastSave="196" documentId="11_C67000303C7187F8521A5138EE26C9251BCF7E37" xr6:coauthVersionLast="45" xr6:coauthVersionMax="45" xr10:uidLastSave="{39C099B2-8D52-45E8-A893-B59D3A7A947B}"/>
  <bookViews>
    <workbookView xWindow="135" yWindow="315" windowWidth="28650" windowHeight="13860" activeTab="4" xr2:uid="{00000000-000D-0000-FFFF-FFFF00000000}"/>
  </bookViews>
  <sheets>
    <sheet name="BEOORDELAAR 1" sheetId="4" r:id="rId1"/>
    <sheet name="BEOORDELAAR 2" sheetId="15" r:id="rId2"/>
    <sheet name="BEOORDELAAR 3" sheetId="16" r:id="rId3"/>
    <sheet name="Scores per item" sheetId="17" r:id="rId4"/>
    <sheet name="Eindscore" sheetId="2"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2" l="1"/>
  <c r="C30" i="17"/>
  <c r="D30" i="17"/>
  <c r="E30" i="17"/>
  <c r="C31" i="17"/>
  <c r="D31" i="17"/>
  <c r="E31" i="17"/>
  <c r="C32" i="17"/>
  <c r="D32" i="17"/>
  <c r="E32" i="17"/>
  <c r="C33" i="17"/>
  <c r="D33" i="17"/>
  <c r="E33" i="17"/>
  <c r="C34" i="17"/>
  <c r="D34" i="17"/>
  <c r="E34" i="17"/>
  <c r="C35" i="17"/>
  <c r="D35" i="17"/>
  <c r="E35" i="17"/>
  <c r="E29" i="17"/>
  <c r="D29" i="17"/>
  <c r="C29" i="17"/>
  <c r="C18" i="17"/>
  <c r="D18" i="17"/>
  <c r="E18" i="17"/>
  <c r="C19" i="17"/>
  <c r="D19" i="17"/>
  <c r="E19" i="17"/>
  <c r="C20" i="17"/>
  <c r="D20" i="17"/>
  <c r="E20" i="17"/>
  <c r="C21" i="17"/>
  <c r="D21" i="17"/>
  <c r="E21" i="17"/>
  <c r="C22" i="17"/>
  <c r="D22" i="17"/>
  <c r="E22" i="17"/>
  <c r="C23" i="17"/>
  <c r="D23" i="17"/>
  <c r="E23" i="17"/>
  <c r="C17" i="17"/>
  <c r="E5" i="17"/>
  <c r="E6" i="17"/>
  <c r="E7" i="17"/>
  <c r="E8" i="17"/>
  <c r="E9" i="17"/>
  <c r="E10" i="17"/>
  <c r="E4" i="17"/>
  <c r="D5" i="17"/>
  <c r="D6" i="17"/>
  <c r="D7" i="17"/>
  <c r="D8" i="17"/>
  <c r="D9" i="17"/>
  <c r="D10" i="17"/>
  <c r="D4" i="17"/>
  <c r="C5" i="17"/>
  <c r="C6" i="17"/>
  <c r="C7" i="17"/>
  <c r="C8" i="17"/>
  <c r="C9" i="17"/>
  <c r="C10" i="17"/>
  <c r="C4" i="17"/>
  <c r="A43" i="16"/>
  <c r="A42" i="16"/>
  <c r="F41" i="16"/>
  <c r="E41" i="16"/>
  <c r="D41" i="16"/>
  <c r="C41" i="16"/>
  <c r="C42" i="16" s="1"/>
  <c r="A41" i="16"/>
  <c r="F26" i="16"/>
  <c r="E26" i="16"/>
  <c r="D26" i="16"/>
  <c r="C26" i="16"/>
  <c r="D11" i="16"/>
  <c r="C11" i="16"/>
  <c r="A43" i="15"/>
  <c r="A42" i="15"/>
  <c r="F41" i="15"/>
  <c r="E41" i="15"/>
  <c r="E42" i="15" s="1"/>
  <c r="D41" i="15"/>
  <c r="C41" i="15"/>
  <c r="C42" i="15" s="1"/>
  <c r="C43" i="15" s="1"/>
  <c r="A41" i="15"/>
  <c r="F26" i="15"/>
  <c r="E26" i="15"/>
  <c r="D26" i="15"/>
  <c r="C26" i="15"/>
  <c r="C13" i="15"/>
  <c r="F41" i="4"/>
  <c r="E41" i="4"/>
  <c r="E42" i="4" s="1"/>
  <c r="D41" i="4"/>
  <c r="C41" i="4"/>
  <c r="F26" i="4"/>
  <c r="E26" i="4"/>
  <c r="D26" i="4"/>
  <c r="C26" i="4"/>
  <c r="E42" i="16" l="1"/>
  <c r="C43" i="16"/>
  <c r="D5" i="2" s="1"/>
  <c r="C42" i="4"/>
  <c r="C43" i="4" s="1"/>
  <c r="B5" i="2" s="1"/>
  <c r="E17" i="17"/>
  <c r="D17" i="17"/>
  <c r="A35" i="17"/>
  <c r="A34" i="17"/>
  <c r="A33" i="17"/>
  <c r="A32" i="17"/>
  <c r="A31" i="17"/>
  <c r="A30" i="17"/>
  <c r="A29" i="17"/>
  <c r="A23" i="17"/>
  <c r="A22" i="17"/>
  <c r="A21" i="17"/>
  <c r="A20" i="17"/>
  <c r="A19" i="17"/>
  <c r="A18" i="17"/>
  <c r="A17" i="17"/>
  <c r="A10" i="17"/>
  <c r="A9" i="17"/>
  <c r="A8" i="17"/>
  <c r="A7" i="17"/>
  <c r="A6" i="17"/>
  <c r="A5" i="17"/>
  <c r="A4" i="17"/>
  <c r="A40" i="16"/>
  <c r="A39" i="16"/>
  <c r="A38" i="16"/>
  <c r="A37" i="16"/>
  <c r="A36" i="16"/>
  <c r="A35" i="16"/>
  <c r="A34" i="16"/>
  <c r="A28" i="16"/>
  <c r="A27" i="16"/>
  <c r="A26" i="16"/>
  <c r="A25" i="16"/>
  <c r="A24" i="16"/>
  <c r="A23" i="16"/>
  <c r="A22" i="16"/>
  <c r="A21" i="16"/>
  <c r="A20" i="16"/>
  <c r="A19" i="16"/>
  <c r="A13" i="16"/>
  <c r="A12" i="16"/>
  <c r="A11" i="16"/>
  <c r="A10" i="16"/>
  <c r="A9" i="16"/>
  <c r="A8" i="16"/>
  <c r="A7" i="16"/>
  <c r="A6" i="16"/>
  <c r="A5" i="16"/>
  <c r="A4" i="16"/>
  <c r="A40" i="15"/>
  <c r="A39" i="15"/>
  <c r="A38" i="15"/>
  <c r="A37" i="15"/>
  <c r="A36" i="15"/>
  <c r="A35" i="15"/>
  <c r="A34" i="15"/>
  <c r="A28" i="15"/>
  <c r="A27" i="15"/>
  <c r="A26" i="15"/>
  <c r="A25" i="15"/>
  <c r="A24" i="15"/>
  <c r="A23" i="15"/>
  <c r="A22" i="15"/>
  <c r="A21" i="15"/>
  <c r="A20" i="15"/>
  <c r="A19" i="15"/>
  <c r="A13" i="15"/>
  <c r="A12" i="15"/>
  <c r="A11" i="15"/>
  <c r="A10" i="15"/>
  <c r="A9" i="15"/>
  <c r="A8" i="15"/>
  <c r="A7" i="15"/>
  <c r="A6" i="15"/>
  <c r="A5" i="15"/>
  <c r="A4" i="15"/>
  <c r="A40" i="4"/>
  <c r="A39" i="4"/>
  <c r="A38" i="4"/>
  <c r="A37" i="4"/>
  <c r="A36" i="4"/>
  <c r="A35" i="4"/>
  <c r="A34" i="4"/>
  <c r="A25" i="4"/>
  <c r="A24" i="4"/>
  <c r="A23" i="4"/>
  <c r="A22" i="4"/>
  <c r="A21" i="4"/>
  <c r="A20" i="4"/>
  <c r="A19" i="4"/>
  <c r="C27" i="15"/>
  <c r="C11" i="15"/>
  <c r="D11" i="15"/>
  <c r="D11" i="4"/>
  <c r="C11" i="4"/>
  <c r="C12" i="4" l="1"/>
  <c r="C13" i="4" s="1"/>
  <c r="E27" i="15"/>
  <c r="C28" i="15" s="1"/>
  <c r="C4" i="2" s="1"/>
  <c r="D24" i="17"/>
  <c r="D11" i="17"/>
  <c r="C27" i="16"/>
  <c r="C12" i="15"/>
  <c r="C27" i="4"/>
  <c r="F18" i="17"/>
  <c r="E11" i="17"/>
  <c r="E24" i="17"/>
  <c r="F21" i="17"/>
  <c r="F35" i="17"/>
  <c r="E36" i="17"/>
  <c r="F30" i="17"/>
  <c r="E27" i="16"/>
  <c r="C12" i="16"/>
  <c r="C13" i="16" s="1"/>
  <c r="F9" i="17"/>
  <c r="F5" i="17"/>
  <c r="F10" i="17"/>
  <c r="F6" i="17"/>
  <c r="F34" i="17"/>
  <c r="F33" i="17"/>
  <c r="F32" i="17"/>
  <c r="F31" i="17"/>
  <c r="D36" i="17"/>
  <c r="F29" i="17"/>
  <c r="F8" i="17"/>
  <c r="F7" i="17"/>
  <c r="C36" i="17"/>
  <c r="F22" i="17"/>
  <c r="E27" i="4"/>
  <c r="F23" i="17"/>
  <c r="F19" i="17"/>
  <c r="F20" i="17"/>
  <c r="F17" i="17"/>
  <c r="C11" i="17"/>
  <c r="F4" i="17"/>
  <c r="C24" i="17"/>
  <c r="C28" i="16" l="1"/>
  <c r="C3" i="2"/>
  <c r="C6" i="2" s="1"/>
  <c r="B3" i="2"/>
  <c r="D4" i="2"/>
  <c r="C28" i="4"/>
  <c r="B4" i="2" s="1"/>
  <c r="D3" i="2"/>
  <c r="F24" i="17"/>
  <c r="F36" i="17"/>
  <c r="F11" i="17"/>
  <c r="D6" i="2" l="1"/>
  <c r="B6" i="2"/>
  <c r="B7" i="2" l="1"/>
  <c r="C11" i="2" s="1"/>
  <c r="D15" i="2" s="1"/>
</calcChain>
</file>

<file path=xl/sharedStrings.xml><?xml version="1.0" encoding="utf-8"?>
<sst xmlns="http://schemas.openxmlformats.org/spreadsheetml/2006/main" count="241" uniqueCount="58">
  <si>
    <t xml:space="preserve">Beoordelingsformulier proefafdrukken (testdocument Onderwijsgroep Noord t.b.v. MFP) </t>
  </si>
  <si>
    <t>Te behalen punten</t>
  </si>
  <si>
    <t xml:space="preserve">Behaalde punten zwart-wit </t>
  </si>
  <si>
    <t xml:space="preserve">Behaalde punten full color </t>
  </si>
  <si>
    <t>Toelichting</t>
  </si>
  <si>
    <t xml:space="preserve">Code inschrijver: </t>
  </si>
  <si>
    <t>PRINT           minimaal een 5, maximaal een 10</t>
  </si>
  <si>
    <t>KOPIE                minimaal een 5, maximaal een 10</t>
  </si>
  <si>
    <t>1. Mate van afdrukken van streepvorming in de afdrukken.
Beoordelaar let hierbij op allerlei vormen van strepen in de afbeeldingen. Indien er geen afwijking is krijgt inschrijver een maximale (10) score.</t>
  </si>
  <si>
    <r>
      <t xml:space="preserve">10 maximaal </t>
    </r>
    <r>
      <rPr>
        <b/>
        <sz val="8"/>
        <color indexed="8"/>
        <rFont val="Verdana"/>
        <family val="2"/>
      </rPr>
      <t>minimaal gemiddeld een 5</t>
    </r>
  </si>
  <si>
    <t xml:space="preserve">2. Mate van het ‘recht’ afdrukken en op ‘stand’ afdrukken (waaronder pagina registratie). 
De beoordelaar let hierbij op of links en rechts de afstand tussen de rand van het papier en afbeelding gelijk is, of in welke deze afwijkt. Indien er geen afwijking is krijgt inschrijver een maximale (10) score. </t>
  </si>
  <si>
    <t>3. Mate van contrast in de foto’s, helderheid en uitstraling, gebruikte raster, scherpte van rasters, teksten, logo’s en zwarting. 
De beoordelaar let hierbij op de toepassing in algemeen gebruik en voor het proces waarvoor de machine bedoeld is.</t>
  </si>
  <si>
    <t>4. Algemene indruk van de kwaliteit. 
De beoordelaar kan hier opmerkingen en beoordeling van kwaliteit kwijt die van te voren niet beschreven kon worden, maar wel relevant is. Indien dit optimaal is krijgt inschrijver een maximale (10) score.</t>
  </si>
  <si>
    <t>5. Kwaliteit van de grijswaarden, lichte tinten, felle tinten, teksten, zwart-wit foto’s en kleurenfoto (alleen bij full color). 
De beoordelaar let hierbij op de toepassing in algemeen gebruik en voor het proces waarvoor de machine bedoeld is.</t>
  </si>
  <si>
    <t>6. Constantheid van kwaliteit in de onderlinge afdrukken en de verhouding print en kopie.
De beoordelaar vergelijkt de 5 prints met de 5 kopieën. Indien dit optimaal is krijgt inschrijver een maximale (10) score.</t>
  </si>
  <si>
    <t>minimaal gemiddeld 6, maximaal 10</t>
  </si>
  <si>
    <t>Behaalde punten per beoordelaar</t>
  </si>
  <si>
    <t>Score per item</t>
  </si>
  <si>
    <t>Beoordelaar 1</t>
  </si>
  <si>
    <t>Beoordelaar 2</t>
  </si>
  <si>
    <t>Beoordelaar 3</t>
  </si>
  <si>
    <t>Gemiddelde score type 3: minimaal 65 PPM full color</t>
  </si>
  <si>
    <t xml:space="preserve">Beoordeling Type 4: minimaal 90 PPM zwart-wit </t>
  </si>
  <si>
    <t>Beoordelingsformulier proefafdrukken (testdocument Onderwijsgroep Noord t.b.v. MFP)</t>
  </si>
  <si>
    <t>Gemiddelde score type 4: minimaal 90 PPM zwart-wit</t>
  </si>
  <si>
    <t>Gemiddelde beoordeling beoordelaar 1</t>
  </si>
  <si>
    <t>Gemiddelde beoordeling beoordelaar 2</t>
  </si>
  <si>
    <t>Gemiddelde beoordeling beoordelaar 3</t>
  </si>
  <si>
    <t>Gemiddelde punten per beoordelaar totaal</t>
  </si>
  <si>
    <t>Totaal punten "proefafdrukken" minimaal gemiddeld een 6, maximaal een 10.</t>
  </si>
  <si>
    <t>Gemiddelde score</t>
  </si>
  <si>
    <t xml:space="preserve">Factor </t>
  </si>
  <si>
    <t>Puntenaantal criterium proefafdrukken</t>
  </si>
  <si>
    <t>7. ‘Schoonheid’ van afdrukken (geen vlekken, doordrukken of tonerresten). Alle afdrukken (kopie en print) worden beoordeeld, indien er geen vlekken of tonerresten zijn krijgt inschrijver een maximale (10) score.</t>
  </si>
  <si>
    <t>Beoordeling Type 1:  (in te vullen door beoordelaar 1)</t>
  </si>
  <si>
    <t>Beoordeling Type 2:  (in te vullen door beoordelaar 1)</t>
  </si>
  <si>
    <t>Beoordeling Type 3:  (in te vullen door beoordelaar 1)</t>
  </si>
  <si>
    <t>Beoordeling Type 1:  (in te vullen door beoordelaar 2)</t>
  </si>
  <si>
    <t>Beoordeling Type 2:  (in te vullen door beoordelaar 2)</t>
  </si>
  <si>
    <t>Beoordeling Type 3:  (in te vullen door beoordelaar 2)</t>
  </si>
  <si>
    <t>Beoordeling Type 1:  (in te vullen door beoordelaar 3)</t>
  </si>
  <si>
    <t>Beoordeling Type 2: (in te vullen door beoordelaar 3)</t>
  </si>
  <si>
    <t>Beoordeling Type 3:  (in te vullen door beoordelaar 3)</t>
  </si>
  <si>
    <t>Gemiddelde per beoordelaar voor type 2:  PRINT/ KOPIE</t>
  </si>
  <si>
    <t>Gemiddelde per beoordelaar voor type 1:  PRINT/ KOPIE</t>
  </si>
  <si>
    <t xml:space="preserve">Gemiddelde per beoordelaar voor type 1: </t>
  </si>
  <si>
    <t>Eindscore: het gemiddelde per beoordelaar totaal voor type 1:</t>
  </si>
  <si>
    <t xml:space="preserve">Gemiddelde per beoordelaar voor type 2: </t>
  </si>
  <si>
    <t xml:space="preserve">Eindscore: het gemiddelde per beoordelaar totaal voor type 2: </t>
  </si>
  <si>
    <t xml:space="preserve">Eindscore: het gemiddelde per beoordelaar totaal voor type 3: </t>
  </si>
  <si>
    <t>Gemiddelde per beoordelaar voor type 3:  PRINT/ KOPIE</t>
  </si>
  <si>
    <t xml:space="preserve">Gemiddelde per beoordelaar voor type 3: </t>
  </si>
  <si>
    <t xml:space="preserve">Beoordeling Type 1: </t>
  </si>
  <si>
    <t>Gemiddelde score type 1:</t>
  </si>
  <si>
    <t>Beoordeling Type 2:</t>
  </si>
  <si>
    <t>Beoordeling type 1:</t>
  </si>
  <si>
    <t>Beoordeling type 2:</t>
  </si>
  <si>
    <t>Beoordeling type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</si>
</sst>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8"/>
      <color indexed="8"/>
      <name val="Verdana"/>
      <family val="2"/>
    </font>
    <font>
      <b/>
      <sz val="8"/>
      <color indexed="9"/>
      <name val="Verdana"/>
      <family val="2"/>
    </font>
    <font>
      <sz val="8"/>
      <color indexed="8"/>
      <name val="Verdana"/>
      <family val="2"/>
    </font>
    <font>
      <b/>
      <sz val="10"/>
      <color indexed="9"/>
      <name val="Verdana"/>
      <family val="2"/>
    </font>
    <font>
      <b/>
      <sz val="14"/>
      <color indexed="9"/>
      <name val="Verdana"/>
      <family val="2"/>
    </font>
    <font>
      <sz val="10"/>
      <color indexed="9"/>
      <name val="Verdana"/>
      <family val="2"/>
    </font>
    <font>
      <sz val="10"/>
      <color indexed="8"/>
      <name val="Verdana"/>
      <family val="2"/>
    </font>
    <font>
      <sz val="8"/>
      <color indexed="9"/>
      <name val="Verdana"/>
      <family val="2"/>
    </font>
    <font>
      <b/>
      <sz val="10"/>
      <color indexed="8"/>
      <name val="Verdana"/>
      <family val="2"/>
    </font>
    <font>
      <sz val="8"/>
      <name val="Calibri"/>
      <family val="2"/>
    </font>
    <font>
      <sz val="8"/>
      <name val="Verdana"/>
      <family val="2"/>
    </font>
    <font>
      <b/>
      <sz val="8"/>
      <name val="Verdana"/>
      <family val="2"/>
    </font>
    <font>
      <b/>
      <sz val="8"/>
      <color theme="0"/>
      <name val="Verdana"/>
      <family val="2"/>
    </font>
    <font>
      <sz val="8"/>
      <color theme="0"/>
      <name val="Verdana"/>
      <family val="2"/>
    </font>
    <font>
      <b/>
      <sz val="10"/>
      <name val="Verdana"/>
      <family val="2"/>
    </font>
  </fonts>
  <fills count="9">
    <fill>
      <patternFill patternType="none"/>
    </fill>
    <fill>
      <patternFill patternType="gray125"/>
    </fill>
    <fill>
      <patternFill patternType="solid">
        <fgColor indexed="52"/>
        <bgColor indexed="64"/>
      </patternFill>
    </fill>
    <fill>
      <patternFill patternType="solid">
        <fgColor indexed="8"/>
        <bgColor indexed="64"/>
      </patternFill>
    </fill>
    <fill>
      <patternFill patternType="solid">
        <fgColor indexed="51"/>
        <bgColor indexed="64"/>
      </patternFill>
    </fill>
    <fill>
      <patternFill patternType="solid">
        <fgColor indexed="22"/>
        <bgColor indexed="64"/>
      </patternFill>
    </fill>
    <fill>
      <patternFill patternType="solid">
        <fgColor indexed="13"/>
        <bgColor indexed="64"/>
      </patternFill>
    </fill>
    <fill>
      <patternFill patternType="solid">
        <fgColor rgb="FF3366FF"/>
        <bgColor indexed="64"/>
      </patternFill>
    </fill>
    <fill>
      <patternFill patternType="solid">
        <fgColor rgb="FF99CC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style="thin">
        <color indexed="8"/>
      </top>
      <bottom/>
      <diagonal/>
    </border>
    <border>
      <left/>
      <right style="thin">
        <color indexed="64"/>
      </right>
      <top style="thin">
        <color indexed="64"/>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bottom/>
      <diagonal/>
    </border>
    <border>
      <left style="thin">
        <color indexed="8"/>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80">
    <xf numFmtId="0" fontId="0" fillId="0" borderId="0" xfId="0"/>
    <xf numFmtId="0" fontId="2" fillId="2" borderId="1" xfId="0" applyFont="1" applyFill="1" applyBorder="1" applyAlignment="1">
      <alignment horizontal="justify" vertical="center" wrapText="1"/>
    </xf>
    <xf numFmtId="0" fontId="7" fillId="0" borderId="0" xfId="0" applyFont="1"/>
    <xf numFmtId="0" fontId="4" fillId="3" borderId="0" xfId="0" applyFont="1" applyFill="1" applyAlignment="1">
      <alignment vertical="center"/>
    </xf>
    <xf numFmtId="0" fontId="0" fillId="0" borderId="0" xfId="0" applyFill="1" applyBorder="1"/>
    <xf numFmtId="0" fontId="3" fillId="5" borderId="1" xfId="0" applyFont="1" applyFill="1" applyBorder="1" applyAlignment="1">
      <alignment vertical="top"/>
    </xf>
    <xf numFmtId="0" fontId="3" fillId="5" borderId="1" xfId="0" applyFont="1" applyFill="1" applyBorder="1" applyAlignment="1">
      <alignment vertical="top" wrapText="1"/>
    </xf>
    <xf numFmtId="0" fontId="3" fillId="0" borderId="0" xfId="0" applyFont="1" applyFill="1" applyBorder="1" applyAlignment="1">
      <alignment vertical="top" wrapText="1"/>
    </xf>
    <xf numFmtId="0" fontId="1" fillId="2" borderId="6" xfId="0" applyFont="1" applyFill="1" applyBorder="1" applyAlignment="1">
      <alignment horizontal="left" vertical="center" wrapText="1"/>
    </xf>
    <xf numFmtId="0" fontId="1" fillId="4"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0" fillId="0" borderId="0" xfId="0" applyAlignment="1">
      <alignment horizontal="left"/>
    </xf>
    <xf numFmtId="0" fontId="8" fillId="2" borderId="2" xfId="0" applyFont="1" applyFill="1" applyBorder="1" applyAlignment="1">
      <alignment horizontal="left" vertical="center" wrapText="1"/>
    </xf>
    <xf numFmtId="0" fontId="1" fillId="2" borderId="7" xfId="0" applyFont="1" applyFill="1" applyBorder="1" applyAlignment="1">
      <alignment horizontal="left" vertical="center" wrapText="1"/>
    </xf>
    <xf numFmtId="0" fontId="2" fillId="4" borderId="1" xfId="0" applyFont="1" applyFill="1" applyBorder="1" applyAlignment="1">
      <alignment vertical="center" wrapText="1"/>
    </xf>
    <xf numFmtId="0" fontId="7" fillId="2" borderId="10" xfId="0" applyFont="1" applyFill="1" applyBorder="1"/>
    <xf numFmtId="0" fontId="1" fillId="6" borderId="7" xfId="0" applyFont="1" applyFill="1" applyBorder="1" applyAlignment="1">
      <alignment horizontal="left" vertical="center" wrapText="1"/>
    </xf>
    <xf numFmtId="2" fontId="7" fillId="2" borderId="1" xfId="0" applyNumberFormat="1" applyFont="1" applyFill="1" applyBorder="1" applyAlignment="1">
      <alignment horizontal="center" vertical="center"/>
    </xf>
    <xf numFmtId="0" fontId="7" fillId="0" borderId="0" xfId="0" applyFont="1" applyAlignment="1">
      <alignment horizontal="center" vertical="center"/>
    </xf>
    <xf numFmtId="0" fontId="4" fillId="3" borderId="0" xfId="0" applyFont="1" applyFill="1" applyAlignment="1">
      <alignment horizontal="center" vertical="center" wrapText="1"/>
    </xf>
    <xf numFmtId="0" fontId="7" fillId="2" borderId="2" xfId="0" applyFont="1" applyFill="1" applyBorder="1" applyAlignment="1">
      <alignment vertical="center"/>
    </xf>
    <xf numFmtId="0" fontId="7" fillId="0" borderId="0" xfId="0" applyFont="1" applyAlignment="1">
      <alignment vertical="center"/>
    </xf>
    <xf numFmtId="0" fontId="12" fillId="2" borderId="1" xfId="0" applyFont="1" applyFill="1" applyBorder="1" applyAlignment="1">
      <alignment horizontal="left" vertical="center" wrapText="1"/>
    </xf>
    <xf numFmtId="0" fontId="13" fillId="7" borderId="6" xfId="0" applyFont="1" applyFill="1" applyBorder="1" applyAlignment="1">
      <alignment horizontal="left" vertical="center" wrapText="1"/>
    </xf>
    <xf numFmtId="0" fontId="13" fillId="7" borderId="1" xfId="0" applyFont="1" applyFill="1" applyBorder="1" applyAlignment="1">
      <alignment horizontal="left" vertical="center" wrapText="1"/>
    </xf>
    <xf numFmtId="0" fontId="13" fillId="7" borderId="4" xfId="0" applyFont="1" applyFill="1" applyBorder="1" applyAlignment="1">
      <alignment horizontal="center" vertical="center"/>
    </xf>
    <xf numFmtId="0" fontId="3" fillId="8" borderId="5" xfId="0" applyFont="1" applyFill="1" applyBorder="1" applyAlignment="1">
      <alignment horizontal="left" vertical="center" wrapText="1"/>
    </xf>
    <xf numFmtId="0" fontId="3" fillId="8" borderId="8" xfId="0" applyFont="1" applyFill="1" applyBorder="1" applyAlignment="1">
      <alignment horizontal="justify" vertical="center" wrapText="1"/>
    </xf>
    <xf numFmtId="0" fontId="3" fillId="8" borderId="12" xfId="0" applyFont="1" applyFill="1" applyBorder="1" applyAlignment="1">
      <alignment horizontal="center" vertical="center" wrapText="1"/>
    </xf>
    <xf numFmtId="0" fontId="3" fillId="8" borderId="7" xfId="0" applyFont="1" applyFill="1" applyBorder="1" applyAlignment="1">
      <alignment horizontal="justify" vertical="center" wrapText="1"/>
    </xf>
    <xf numFmtId="0" fontId="3" fillId="8" borderId="3" xfId="0" applyFont="1" applyFill="1" applyBorder="1" applyAlignment="1">
      <alignment horizontal="center" vertical="center" wrapText="1"/>
    </xf>
    <xf numFmtId="0" fontId="3" fillId="8" borderId="9" xfId="0" applyFont="1" applyFill="1" applyBorder="1" applyAlignment="1">
      <alignment horizontal="left" vertical="center" wrapText="1"/>
    </xf>
    <xf numFmtId="0" fontId="14" fillId="7" borderId="1" xfId="0" applyFont="1" applyFill="1" applyBorder="1" applyAlignment="1">
      <alignment horizontal="left" vertical="center" wrapText="1"/>
    </xf>
    <xf numFmtId="2" fontId="14" fillId="7" borderId="1" xfId="0" applyNumberFormat="1" applyFont="1" applyFill="1" applyBorder="1" applyAlignment="1">
      <alignment horizontal="center" vertical="center" wrapText="1"/>
    </xf>
    <xf numFmtId="0" fontId="2" fillId="7" borderId="1" xfId="0" applyFont="1" applyFill="1" applyBorder="1" applyAlignment="1">
      <alignment horizontal="left" vertical="center" wrapText="1"/>
    </xf>
    <xf numFmtId="0" fontId="2" fillId="7" borderId="0" xfId="0" applyFont="1" applyFill="1" applyBorder="1" applyAlignment="1">
      <alignment horizontal="left" vertical="center" wrapText="1"/>
    </xf>
    <xf numFmtId="2" fontId="2" fillId="7" borderId="0" xfId="0" applyNumberFormat="1" applyFont="1" applyFill="1" applyBorder="1" applyAlignment="1">
      <alignment horizontal="center" vertical="center" wrapText="1"/>
    </xf>
    <xf numFmtId="2" fontId="3" fillId="8" borderId="1" xfId="0" applyNumberFormat="1" applyFont="1" applyFill="1" applyBorder="1" applyAlignment="1">
      <alignment horizontal="center" vertical="center"/>
    </xf>
    <xf numFmtId="2" fontId="3" fillId="8" borderId="2" xfId="0" applyNumberFormat="1" applyFont="1" applyFill="1" applyBorder="1" applyAlignment="1">
      <alignment horizontal="center" vertical="center"/>
    </xf>
    <xf numFmtId="0" fontId="3" fillId="8" borderId="11" xfId="0" applyFont="1" applyFill="1" applyBorder="1" applyAlignment="1">
      <alignment horizontal="left" vertical="center" wrapText="1"/>
    </xf>
    <xf numFmtId="0" fontId="3" fillId="8" borderId="1" xfId="0" applyFont="1" applyFill="1" applyBorder="1" applyAlignment="1">
      <alignment horizontal="justify" vertical="center" wrapText="1"/>
    </xf>
    <xf numFmtId="0" fontId="1" fillId="8" borderId="2" xfId="0" applyFont="1" applyFill="1" applyBorder="1" applyAlignment="1">
      <alignment vertical="center" wrapText="1"/>
    </xf>
    <xf numFmtId="0" fontId="2" fillId="7" borderId="1" xfId="0" applyFont="1" applyFill="1" applyBorder="1" applyAlignment="1">
      <alignment vertical="center" wrapText="1"/>
    </xf>
    <xf numFmtId="2" fontId="13" fillId="7" borderId="1" xfId="0" applyNumberFormat="1" applyFont="1" applyFill="1" applyBorder="1" applyAlignment="1">
      <alignment horizontal="center" vertical="center"/>
    </xf>
    <xf numFmtId="0" fontId="1" fillId="8" borderId="1" xfId="0" applyFont="1" applyFill="1" applyBorder="1" applyAlignment="1">
      <alignment vertical="center" wrapText="1"/>
    </xf>
    <xf numFmtId="0" fontId="6" fillId="7" borderId="1" xfId="0" applyFont="1" applyFill="1" applyBorder="1" applyAlignment="1">
      <alignment vertical="center"/>
    </xf>
    <xf numFmtId="2" fontId="7" fillId="8" borderId="1" xfId="0" applyNumberFormat="1" applyFont="1" applyFill="1" applyBorder="1" applyAlignment="1">
      <alignment horizontal="center" vertical="center"/>
    </xf>
    <xf numFmtId="0" fontId="11" fillId="2" borderId="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2" fillId="6" borderId="7"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12" fillId="4" borderId="1" xfId="0" applyFont="1" applyFill="1" applyBorder="1" applyAlignment="1">
      <alignment horizontal="center" vertical="center" wrapText="1"/>
    </xf>
    <xf numFmtId="0" fontId="12" fillId="4" borderId="4" xfId="0" applyFont="1" applyFill="1" applyBorder="1" applyAlignment="1">
      <alignment horizontal="center" vertical="center"/>
    </xf>
    <xf numFmtId="0" fontId="12" fillId="4" borderId="1" xfId="0" applyFont="1" applyFill="1" applyBorder="1" applyAlignment="1">
      <alignment horizontal="center" vertical="center"/>
    </xf>
    <xf numFmtId="0" fontId="15" fillId="2" borderId="1" xfId="0" applyFont="1" applyFill="1" applyBorder="1" applyAlignment="1">
      <alignment horizontal="justify" vertical="center" wrapText="1"/>
    </xf>
    <xf numFmtId="2" fontId="15" fillId="2" borderId="3" xfId="0" applyNumberFormat="1" applyFont="1" applyFill="1" applyBorder="1" applyAlignment="1">
      <alignment horizontal="center" vertical="center" wrapText="1"/>
    </xf>
    <xf numFmtId="0" fontId="15" fillId="2" borderId="2" xfId="0" applyFont="1" applyFill="1" applyBorder="1" applyAlignment="1">
      <alignment horizontal="justify" vertical="center" wrapText="1"/>
    </xf>
    <xf numFmtId="0" fontId="12" fillId="4" borderId="2" xfId="0" applyFont="1" applyFill="1" applyBorder="1" applyAlignment="1">
      <alignment horizontal="center" vertical="center" wrapText="1"/>
    </xf>
    <xf numFmtId="2" fontId="2" fillId="7" borderId="1" xfId="0" applyNumberFormat="1" applyFont="1" applyFill="1" applyBorder="1" applyAlignment="1">
      <alignment horizontal="center" vertical="center" wrapText="1"/>
    </xf>
    <xf numFmtId="0" fontId="5" fillId="3" borderId="1" xfId="0" applyFont="1" applyFill="1" applyBorder="1" applyAlignment="1">
      <alignment horizontal="left"/>
    </xf>
    <xf numFmtId="0" fontId="5" fillId="3" borderId="0" xfId="0" applyFont="1" applyFill="1" applyAlignment="1">
      <alignment horizontal="left"/>
    </xf>
    <xf numFmtId="0" fontId="13" fillId="7" borderId="13" xfId="0" applyFont="1" applyFill="1" applyBorder="1" applyAlignment="1">
      <alignment horizontal="center" vertical="center" wrapText="1"/>
    </xf>
    <xf numFmtId="0" fontId="13" fillId="7" borderId="14" xfId="0" applyFont="1" applyFill="1" applyBorder="1" applyAlignment="1">
      <alignment horizontal="center" vertical="center" wrapText="1"/>
    </xf>
    <xf numFmtId="0" fontId="13" fillId="7" borderId="15" xfId="0" applyFont="1" applyFill="1" applyBorder="1" applyAlignment="1">
      <alignment horizontal="center" vertical="center" wrapText="1"/>
    </xf>
    <xf numFmtId="2" fontId="12" fillId="2" borderId="2" xfId="0" applyNumberFormat="1" applyFont="1" applyFill="1" applyBorder="1" applyAlignment="1">
      <alignment horizontal="center" vertical="center" wrapText="1"/>
    </xf>
    <xf numFmtId="2" fontId="12" fillId="2" borderId="10" xfId="0" applyNumberFormat="1" applyFont="1" applyFill="1" applyBorder="1" applyAlignment="1">
      <alignment horizontal="center" vertical="center" wrapText="1"/>
    </xf>
    <xf numFmtId="2" fontId="2" fillId="2" borderId="2" xfId="0" applyNumberFormat="1" applyFont="1" applyFill="1" applyBorder="1" applyAlignment="1">
      <alignment horizontal="center" vertical="center" wrapText="1"/>
    </xf>
    <xf numFmtId="2" fontId="2" fillId="2" borderId="10" xfId="0" applyNumberFormat="1" applyFont="1" applyFill="1" applyBorder="1" applyAlignment="1">
      <alignment horizontal="center" vertical="center" wrapText="1"/>
    </xf>
    <xf numFmtId="0" fontId="5" fillId="3" borderId="2" xfId="0" applyFont="1" applyFill="1" applyBorder="1" applyAlignment="1">
      <alignment horizontal="left"/>
    </xf>
    <xf numFmtId="0" fontId="5" fillId="3" borderId="18" xfId="0" applyFont="1" applyFill="1" applyBorder="1" applyAlignment="1">
      <alignment horizontal="left"/>
    </xf>
    <xf numFmtId="0" fontId="12" fillId="2" borderId="16" xfId="0" applyFont="1" applyFill="1" applyBorder="1" applyAlignment="1">
      <alignment horizontal="center" vertical="center" wrapText="1"/>
    </xf>
    <xf numFmtId="0" fontId="12" fillId="2" borderId="17" xfId="0" applyFont="1" applyFill="1" applyBorder="1" applyAlignment="1">
      <alignment horizontal="center" vertical="center" wrapText="1"/>
    </xf>
    <xf numFmtId="2" fontId="15" fillId="2" borderId="2" xfId="0" applyNumberFormat="1" applyFont="1" applyFill="1" applyBorder="1" applyAlignment="1">
      <alignment horizontal="center" vertical="center" wrapText="1"/>
    </xf>
    <xf numFmtId="2" fontId="15" fillId="2" borderId="18" xfId="0" applyNumberFormat="1" applyFont="1" applyFill="1" applyBorder="1" applyAlignment="1">
      <alignment horizontal="center" vertical="center" wrapText="1"/>
    </xf>
    <xf numFmtId="2" fontId="15" fillId="2" borderId="10" xfId="0" applyNumberFormat="1" applyFont="1" applyFill="1" applyBorder="1" applyAlignment="1">
      <alignment horizontal="center" vertical="center" wrapText="1"/>
    </xf>
    <xf numFmtId="0" fontId="9" fillId="2" borderId="2" xfId="0" applyFont="1" applyFill="1" applyBorder="1" applyAlignment="1">
      <alignment horizontal="left" vertical="center"/>
    </xf>
    <xf numFmtId="0" fontId="9" fillId="2" borderId="10" xfId="0" applyFont="1" applyFill="1" applyBorder="1" applyAlignment="1">
      <alignment horizontal="left" vertical="center"/>
    </xf>
    <xf numFmtId="2" fontId="13" fillId="7" borderId="2" xfId="0" applyNumberFormat="1" applyFont="1" applyFill="1" applyBorder="1" applyAlignment="1">
      <alignment horizontal="center" vertical="center" wrapText="1"/>
    </xf>
    <xf numFmtId="2" fontId="13" fillId="7" borderId="18" xfId="0" applyNumberFormat="1" applyFont="1" applyFill="1" applyBorder="1" applyAlignment="1">
      <alignment horizontal="center" vertical="center" wrapText="1"/>
    </xf>
    <xf numFmtId="2" fontId="13" fillId="7" borderId="10" xfId="0" applyNumberFormat="1"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99C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3"/>
  <sheetViews>
    <sheetView workbookViewId="0">
      <selection activeCell="C45" sqref="C45"/>
    </sheetView>
  </sheetViews>
  <sheetFormatPr defaultRowHeight="35.1" customHeight="1" x14ac:dyDescent="0.25"/>
  <cols>
    <col min="1" max="1" width="60.28515625" style="11" customWidth="1"/>
    <col min="2" max="2" width="37.5703125" style="11" bestFit="1" customWidth="1"/>
    <col min="3" max="6" width="18.7109375" customWidth="1"/>
    <col min="7" max="7" width="100" customWidth="1"/>
  </cols>
  <sheetData>
    <row r="1" spans="1:8" ht="35.1" customHeight="1" x14ac:dyDescent="0.25">
      <c r="A1" s="59" t="s">
        <v>34</v>
      </c>
      <c r="B1" s="59"/>
      <c r="C1" s="59"/>
      <c r="D1" s="59"/>
      <c r="E1" s="59"/>
      <c r="F1" s="59"/>
      <c r="G1" s="59"/>
    </row>
    <row r="2" spans="1:8" ht="35.1" customHeight="1" x14ac:dyDescent="0.25">
      <c r="A2" s="23" t="s">
        <v>0</v>
      </c>
      <c r="B2" s="24" t="s">
        <v>1</v>
      </c>
      <c r="C2" s="61" t="s">
        <v>2</v>
      </c>
      <c r="D2" s="62"/>
      <c r="E2" s="62"/>
      <c r="F2" s="63"/>
      <c r="G2" s="25" t="s">
        <v>4</v>
      </c>
    </row>
    <row r="3" spans="1:8" ht="35.1" customHeight="1" x14ac:dyDescent="0.25">
      <c r="A3" s="49" t="s">
        <v>5</v>
      </c>
      <c r="B3" s="50"/>
      <c r="C3" s="51" t="s">
        <v>6</v>
      </c>
      <c r="D3" s="51" t="s">
        <v>7</v>
      </c>
      <c r="E3" s="51"/>
      <c r="F3" s="51"/>
      <c r="G3" s="52"/>
    </row>
    <row r="4" spans="1:8" ht="53.1" customHeight="1" x14ac:dyDescent="0.25">
      <c r="A4" s="26" t="s">
        <v>8</v>
      </c>
      <c r="B4" s="27" t="s">
        <v>9</v>
      </c>
      <c r="C4" s="28"/>
      <c r="D4" s="28"/>
      <c r="E4" s="28"/>
      <c r="F4" s="28"/>
      <c r="G4" s="6"/>
    </row>
    <row r="5" spans="1:8" ht="53.1" customHeight="1" x14ac:dyDescent="0.25">
      <c r="A5" s="26" t="s">
        <v>10</v>
      </c>
      <c r="B5" s="29" t="s">
        <v>9</v>
      </c>
      <c r="C5" s="30"/>
      <c r="D5" s="30"/>
      <c r="E5" s="30"/>
      <c r="F5" s="30"/>
      <c r="G5" s="6"/>
    </row>
    <row r="6" spans="1:8" ht="53.1" customHeight="1" x14ac:dyDescent="0.25">
      <c r="A6" s="26" t="s">
        <v>11</v>
      </c>
      <c r="B6" s="29" t="s">
        <v>9</v>
      </c>
      <c r="C6" s="30"/>
      <c r="D6" s="30"/>
      <c r="E6" s="30"/>
      <c r="F6" s="30"/>
      <c r="G6" s="6"/>
    </row>
    <row r="7" spans="1:8" ht="53.1" customHeight="1" x14ac:dyDescent="0.25">
      <c r="A7" s="26" t="s">
        <v>12</v>
      </c>
      <c r="B7" s="29" t="s">
        <v>9</v>
      </c>
      <c r="C7" s="30"/>
      <c r="D7" s="30"/>
      <c r="E7" s="30"/>
      <c r="F7" s="30"/>
      <c r="G7" s="6"/>
    </row>
    <row r="8" spans="1:8" ht="53.1" customHeight="1" x14ac:dyDescent="0.25">
      <c r="A8" s="26" t="s">
        <v>13</v>
      </c>
      <c r="B8" s="29" t="s">
        <v>9</v>
      </c>
      <c r="C8" s="30"/>
      <c r="D8" s="30"/>
      <c r="E8" s="30"/>
      <c r="F8" s="30"/>
      <c r="G8" s="6"/>
    </row>
    <row r="9" spans="1:8" ht="53.1" customHeight="1" x14ac:dyDescent="0.25">
      <c r="A9" s="26" t="s">
        <v>14</v>
      </c>
      <c r="B9" s="29" t="s">
        <v>9</v>
      </c>
      <c r="C9" s="30"/>
      <c r="D9" s="30"/>
      <c r="E9" s="30"/>
      <c r="F9" s="30"/>
      <c r="G9" s="6"/>
    </row>
    <row r="10" spans="1:8" ht="53.1" customHeight="1" x14ac:dyDescent="0.25">
      <c r="A10" s="31" t="s">
        <v>33</v>
      </c>
      <c r="B10" s="29" t="s">
        <v>9</v>
      </c>
      <c r="C10" s="30"/>
      <c r="D10" s="30"/>
      <c r="E10" s="30"/>
      <c r="F10" s="30"/>
      <c r="G10" s="6"/>
    </row>
    <row r="11" spans="1:8" ht="35.1" customHeight="1" x14ac:dyDescent="0.25">
      <c r="A11" s="32" t="s">
        <v>44</v>
      </c>
      <c r="B11" s="32"/>
      <c r="C11" s="33">
        <f>SUM(C4:C10)/7</f>
        <v>0</v>
      </c>
      <c r="D11" s="33">
        <f>SUM(D4:D10)/7</f>
        <v>0</v>
      </c>
      <c r="E11" s="33"/>
      <c r="F11" s="33"/>
      <c r="G11" s="7"/>
    </row>
    <row r="12" spans="1:8" ht="35.1" customHeight="1" x14ac:dyDescent="0.25">
      <c r="A12" s="47" t="s">
        <v>45</v>
      </c>
      <c r="B12" s="48"/>
      <c r="C12" s="64">
        <f>SUM(C11:D11)/2</f>
        <v>0</v>
      </c>
      <c r="D12" s="65"/>
      <c r="E12" s="64"/>
      <c r="F12" s="65"/>
      <c r="G12" s="4"/>
      <c r="H12" s="4"/>
    </row>
    <row r="13" spans="1:8" ht="35.1" customHeight="1" x14ac:dyDescent="0.25">
      <c r="A13" s="34" t="s">
        <v>46</v>
      </c>
      <c r="B13" s="34" t="s">
        <v>15</v>
      </c>
      <c r="C13" s="58">
        <f>C12</f>
        <v>0</v>
      </c>
      <c r="D13" s="58"/>
      <c r="E13" s="58"/>
      <c r="F13" s="58"/>
      <c r="G13" s="4"/>
      <c r="H13" s="4"/>
    </row>
    <row r="14" spans="1:8" ht="35.1" customHeight="1" x14ac:dyDescent="0.25">
      <c r="A14" s="35"/>
      <c r="B14" s="35"/>
      <c r="C14" s="36"/>
      <c r="D14" s="36"/>
      <c r="E14" s="36"/>
      <c r="F14" s="36"/>
      <c r="G14" s="4"/>
      <c r="H14" s="4"/>
    </row>
    <row r="16" spans="1:8" ht="35.1" customHeight="1" x14ac:dyDescent="0.25">
      <c r="A16" s="59" t="s">
        <v>35</v>
      </c>
      <c r="B16" s="59"/>
      <c r="C16" s="59"/>
      <c r="D16" s="59"/>
      <c r="E16" s="59"/>
      <c r="F16" s="59"/>
      <c r="G16" s="59"/>
    </row>
    <row r="17" spans="1:7" ht="35.1" customHeight="1" x14ac:dyDescent="0.25">
      <c r="A17" s="23" t="s">
        <v>0</v>
      </c>
      <c r="B17" s="24" t="s">
        <v>1</v>
      </c>
      <c r="C17" s="61" t="s">
        <v>2</v>
      </c>
      <c r="D17" s="62"/>
      <c r="E17" s="62" t="s">
        <v>3</v>
      </c>
      <c r="F17" s="63"/>
      <c r="G17" s="25" t="s">
        <v>4</v>
      </c>
    </row>
    <row r="18" spans="1:7" ht="35.1" customHeight="1" x14ac:dyDescent="0.25">
      <c r="A18" s="16" t="s">
        <v>5</v>
      </c>
      <c r="B18" s="50"/>
      <c r="C18" s="51" t="s">
        <v>6</v>
      </c>
      <c r="D18" s="51" t="s">
        <v>7</v>
      </c>
      <c r="E18" s="51" t="s">
        <v>6</v>
      </c>
      <c r="F18" s="51" t="s">
        <v>7</v>
      </c>
      <c r="G18" s="52"/>
    </row>
    <row r="19" spans="1:7" ht="53.1" customHeight="1" x14ac:dyDescent="0.25">
      <c r="A19" s="26" t="str">
        <f t="shared" ref="A19:A25" si="0">A4</f>
        <v>1. Mate van afdrukken van streepvorming in de afdrukken.
Beoordelaar let hierbij op allerlei vormen van strepen in de afbeeldingen. Indien er geen afwijking is krijgt inschrijver een maximale (10) score.</v>
      </c>
      <c r="B19" s="27" t="s">
        <v>9</v>
      </c>
      <c r="C19" s="28"/>
      <c r="D19" s="28"/>
      <c r="E19" s="28"/>
      <c r="F19" s="28"/>
      <c r="G19" s="6"/>
    </row>
    <row r="20" spans="1:7" ht="53.1" customHeight="1" x14ac:dyDescent="0.25">
      <c r="A20" s="26" t="str">
        <f t="shared" si="0"/>
        <v xml:space="preserve">2. Mate van het ‘recht’ afdrukken en op ‘stand’ afdrukken (waaronder pagina registratie). 
De beoordelaar let hierbij op of links en rechts de afstand tussen de rand van het papier en afbeelding gelijk is, of in welke deze afwijkt. Indien er geen afwijking is krijgt inschrijver een maximale (10) score. </v>
      </c>
      <c r="B20" s="29" t="s">
        <v>9</v>
      </c>
      <c r="C20" s="30"/>
      <c r="D20" s="30"/>
      <c r="E20" s="30"/>
      <c r="F20" s="30"/>
      <c r="G20" s="6"/>
    </row>
    <row r="21" spans="1:7" ht="53.1" customHeight="1" x14ac:dyDescent="0.25">
      <c r="A21" s="26" t="str">
        <f t="shared" si="0"/>
        <v>3. Mate van contrast in de foto’s, helderheid en uitstraling, gebruikte raster, scherpte van rasters, teksten, logo’s en zwarting. 
De beoordelaar let hierbij op de toepassing in algemeen gebruik en voor het proces waarvoor de machine bedoeld is.</v>
      </c>
      <c r="B21" s="29" t="s">
        <v>9</v>
      </c>
      <c r="C21" s="30"/>
      <c r="D21" s="30"/>
      <c r="E21" s="30"/>
      <c r="F21" s="30"/>
      <c r="G21" s="6"/>
    </row>
    <row r="22" spans="1:7" ht="53.1" customHeight="1" x14ac:dyDescent="0.25">
      <c r="A22" s="26" t="str">
        <f t="shared" si="0"/>
        <v>4. Algemene indruk van de kwaliteit. 
De beoordelaar kan hier opmerkingen en beoordeling van kwaliteit kwijt die van te voren niet beschreven kon worden, maar wel relevant is. Indien dit optimaal is krijgt inschrijver een maximale (10) score.</v>
      </c>
      <c r="B22" s="29" t="s">
        <v>9</v>
      </c>
      <c r="C22" s="30"/>
      <c r="D22" s="30"/>
      <c r="E22" s="30"/>
      <c r="F22" s="30"/>
      <c r="G22" s="6"/>
    </row>
    <row r="23" spans="1:7" ht="53.1" customHeight="1" x14ac:dyDescent="0.25">
      <c r="A23" s="26" t="str">
        <f t="shared" si="0"/>
        <v>5. Kwaliteit van de grijswaarden, lichte tinten, felle tinten, teksten, zwart-wit foto’s en kleurenfoto (alleen bij full color). 
De beoordelaar let hierbij op de toepassing in algemeen gebruik en voor het proces waarvoor de machine bedoeld is.</v>
      </c>
      <c r="B23" s="29" t="s">
        <v>9</v>
      </c>
      <c r="C23" s="30"/>
      <c r="D23" s="30"/>
      <c r="E23" s="30"/>
      <c r="F23" s="30"/>
      <c r="G23" s="6"/>
    </row>
    <row r="24" spans="1:7" ht="53.1" customHeight="1" x14ac:dyDescent="0.25">
      <c r="A24" s="26" t="str">
        <f t="shared" si="0"/>
        <v>6. Constantheid van kwaliteit in de onderlinge afdrukken en de verhouding print en kopie.
De beoordelaar vergelijkt de 5 prints met de 5 kopieën. Indien dit optimaal is krijgt inschrijver een maximale (10) score.</v>
      </c>
      <c r="B24" s="29" t="s">
        <v>9</v>
      </c>
      <c r="C24" s="30"/>
      <c r="D24" s="30"/>
      <c r="E24" s="30"/>
      <c r="F24" s="30"/>
      <c r="G24" s="6"/>
    </row>
    <row r="25" spans="1:7" ht="53.1" customHeight="1" x14ac:dyDescent="0.25">
      <c r="A25" s="31" t="str">
        <f t="shared" si="0"/>
        <v>7. ‘Schoonheid’ van afdrukken (geen vlekken, doordrukken of tonerresten). Alle afdrukken (kopie en print) worden beoordeeld, indien er geen vlekken of tonerresten zijn krijgt inschrijver een maximale (10) score.</v>
      </c>
      <c r="B25" s="29" t="s">
        <v>9</v>
      </c>
      <c r="C25" s="30"/>
      <c r="D25" s="30"/>
      <c r="E25" s="30"/>
      <c r="F25" s="30"/>
      <c r="G25" s="6"/>
    </row>
    <row r="26" spans="1:7" ht="35.1" customHeight="1" x14ac:dyDescent="0.25">
      <c r="A26" s="34" t="s">
        <v>43</v>
      </c>
      <c r="B26" s="34"/>
      <c r="C26" s="33">
        <f>SUM(C19:C25)/7</f>
        <v>0</v>
      </c>
      <c r="D26" s="33">
        <f>SUM(D19:D25)/7</f>
        <v>0</v>
      </c>
      <c r="E26" s="33">
        <f>SUM(E19:E25)/7</f>
        <v>0</v>
      </c>
      <c r="F26" s="33">
        <f>SUM(F19:F25)/7</f>
        <v>0</v>
      </c>
      <c r="G26" s="7"/>
    </row>
    <row r="27" spans="1:7" ht="35.1" customHeight="1" x14ac:dyDescent="0.25">
      <c r="A27" s="10" t="s">
        <v>47</v>
      </c>
      <c r="B27" s="12"/>
      <c r="C27" s="66">
        <f>SUM(C26:D26)/2</f>
        <v>0</v>
      </c>
      <c r="D27" s="67"/>
      <c r="E27" s="66">
        <f>SUM(E26:F26)/2</f>
        <v>0</v>
      </c>
      <c r="F27" s="67"/>
      <c r="G27" s="4"/>
    </row>
    <row r="28" spans="1:7" ht="35.1" customHeight="1" x14ac:dyDescent="0.25">
      <c r="A28" s="34" t="s">
        <v>48</v>
      </c>
      <c r="B28" s="34" t="s">
        <v>15</v>
      </c>
      <c r="C28" s="58">
        <f>SUM(C27:E27)/2</f>
        <v>0</v>
      </c>
      <c r="D28" s="58"/>
      <c r="E28" s="58"/>
      <c r="F28" s="58"/>
      <c r="G28" s="4"/>
    </row>
    <row r="31" spans="1:7" ht="35.1" customHeight="1" x14ac:dyDescent="0.25">
      <c r="A31" s="60" t="s">
        <v>36</v>
      </c>
      <c r="B31" s="60"/>
      <c r="C31" s="60"/>
      <c r="D31" s="60"/>
      <c r="E31" s="60"/>
      <c r="F31" s="60"/>
      <c r="G31" s="60"/>
    </row>
    <row r="32" spans="1:7" ht="35.1" customHeight="1" x14ac:dyDescent="0.25">
      <c r="A32" s="34" t="s">
        <v>0</v>
      </c>
      <c r="B32" s="34" t="s">
        <v>1</v>
      </c>
      <c r="C32" s="61" t="s">
        <v>2</v>
      </c>
      <c r="D32" s="62"/>
      <c r="E32" s="62" t="s">
        <v>3</v>
      </c>
      <c r="F32" s="63"/>
      <c r="G32" s="34" t="s">
        <v>4</v>
      </c>
    </row>
    <row r="33" spans="1:7" ht="35.1" customHeight="1" x14ac:dyDescent="0.25">
      <c r="A33" s="16" t="s">
        <v>5</v>
      </c>
      <c r="B33" s="50"/>
      <c r="C33" s="51" t="s">
        <v>6</v>
      </c>
      <c r="D33" s="51" t="s">
        <v>7</v>
      </c>
      <c r="E33" s="51" t="s">
        <v>6</v>
      </c>
      <c r="F33" s="51" t="s">
        <v>7</v>
      </c>
      <c r="G33" s="53"/>
    </row>
    <row r="34" spans="1:7" ht="53.1" customHeight="1" x14ac:dyDescent="0.25">
      <c r="A34" s="26" t="str">
        <f t="shared" ref="A34:A40" si="1">A4</f>
        <v>1. Mate van afdrukken van streepvorming in de afdrukken.
Beoordelaar let hierbij op allerlei vormen van strepen in de afbeeldingen. Indien er geen afwijking is krijgt inschrijver een maximale (10) score.</v>
      </c>
      <c r="B34" s="27" t="s">
        <v>9</v>
      </c>
      <c r="C34" s="28"/>
      <c r="D34" s="28"/>
      <c r="E34" s="28"/>
      <c r="F34" s="28"/>
      <c r="G34" s="5"/>
    </row>
    <row r="35" spans="1:7" ht="53.1" customHeight="1" x14ac:dyDescent="0.25">
      <c r="A35" s="26" t="str">
        <f t="shared" si="1"/>
        <v xml:space="preserve">2. Mate van het ‘recht’ afdrukken en op ‘stand’ afdrukken (waaronder pagina registratie). 
De beoordelaar let hierbij op of links en rechts de afstand tussen de rand van het papier en afbeelding gelijk is, of in welke deze afwijkt. Indien er geen afwijking is krijgt inschrijver een maximale (10) score. </v>
      </c>
      <c r="B35" s="29" t="s">
        <v>9</v>
      </c>
      <c r="C35" s="30"/>
      <c r="D35" s="30"/>
      <c r="E35" s="30"/>
      <c r="F35" s="30"/>
      <c r="G35" s="5"/>
    </row>
    <row r="36" spans="1:7" ht="53.1" customHeight="1" x14ac:dyDescent="0.25">
      <c r="A36" s="26" t="str">
        <f t="shared" si="1"/>
        <v>3. Mate van contrast in de foto’s, helderheid en uitstraling, gebruikte raster, scherpte van rasters, teksten, logo’s en zwarting. 
De beoordelaar let hierbij op de toepassing in algemeen gebruik en voor het proces waarvoor de machine bedoeld is.</v>
      </c>
      <c r="B36" s="29" t="s">
        <v>9</v>
      </c>
      <c r="C36" s="30"/>
      <c r="D36" s="30"/>
      <c r="E36" s="30"/>
      <c r="F36" s="30"/>
      <c r="G36" s="5"/>
    </row>
    <row r="37" spans="1:7" ht="53.1" customHeight="1" x14ac:dyDescent="0.25">
      <c r="A37" s="26" t="str">
        <f t="shared" si="1"/>
        <v>4. Algemene indruk van de kwaliteit. 
De beoordelaar kan hier opmerkingen en beoordeling van kwaliteit kwijt die van te voren niet beschreven kon worden, maar wel relevant is. Indien dit optimaal is krijgt inschrijver een maximale (10) score.</v>
      </c>
      <c r="B37" s="29" t="s">
        <v>9</v>
      </c>
      <c r="C37" s="30"/>
      <c r="D37" s="30"/>
      <c r="E37" s="30"/>
      <c r="F37" s="30"/>
      <c r="G37" s="5"/>
    </row>
    <row r="38" spans="1:7" ht="53.1" customHeight="1" x14ac:dyDescent="0.25">
      <c r="A38" s="26" t="str">
        <f t="shared" si="1"/>
        <v>5. Kwaliteit van de grijswaarden, lichte tinten, felle tinten, teksten, zwart-wit foto’s en kleurenfoto (alleen bij full color). 
De beoordelaar let hierbij op de toepassing in algemeen gebruik en voor het proces waarvoor de machine bedoeld is.</v>
      </c>
      <c r="B38" s="29" t="s">
        <v>9</v>
      </c>
      <c r="C38" s="30"/>
      <c r="D38" s="30"/>
      <c r="E38" s="30"/>
      <c r="F38" s="30"/>
      <c r="G38" s="5"/>
    </row>
    <row r="39" spans="1:7" ht="53.1" customHeight="1" x14ac:dyDescent="0.25">
      <c r="A39" s="26" t="str">
        <f t="shared" si="1"/>
        <v>6. Constantheid van kwaliteit in de onderlinge afdrukken en de verhouding print en kopie.
De beoordelaar vergelijkt de 5 prints met de 5 kopieën. Indien dit optimaal is krijgt inschrijver een maximale (10) score.</v>
      </c>
      <c r="B39" s="29" t="s">
        <v>9</v>
      </c>
      <c r="C39" s="30"/>
      <c r="D39" s="30"/>
      <c r="E39" s="30"/>
      <c r="F39" s="30"/>
      <c r="G39" s="5"/>
    </row>
    <row r="40" spans="1:7" ht="53.1" customHeight="1" x14ac:dyDescent="0.25">
      <c r="A40" s="31" t="str">
        <f t="shared" si="1"/>
        <v>7. ‘Schoonheid’ van afdrukken (geen vlekken, doordrukken of tonerresten). Alle afdrukken (kopie en print) worden beoordeeld, indien er geen vlekken of tonerresten zijn krijgt inschrijver een maximale (10) score.</v>
      </c>
      <c r="B40" s="29" t="s">
        <v>9</v>
      </c>
      <c r="C40" s="30"/>
      <c r="D40" s="30"/>
      <c r="E40" s="30"/>
      <c r="F40" s="30"/>
      <c r="G40" s="5"/>
    </row>
    <row r="41" spans="1:7" ht="35.1" customHeight="1" x14ac:dyDescent="0.25">
      <c r="A41" s="34" t="s">
        <v>50</v>
      </c>
      <c r="B41" s="34"/>
      <c r="C41" s="33">
        <f>SUM(C34:C40)/7</f>
        <v>0</v>
      </c>
      <c r="D41" s="33">
        <f>SUM(D34:D40)/7</f>
        <v>0</v>
      </c>
      <c r="E41" s="33">
        <f>SUM(E34:E40)/7</f>
        <v>0</v>
      </c>
      <c r="F41" s="33">
        <f>SUM(F34:F40)/7</f>
        <v>0</v>
      </c>
      <c r="G41" s="7"/>
    </row>
    <row r="42" spans="1:7" ht="35.1" customHeight="1" x14ac:dyDescent="0.25">
      <c r="A42" s="10" t="s">
        <v>51</v>
      </c>
      <c r="B42" s="12"/>
      <c r="C42" s="66">
        <f>SUM(C41:D41)/2</f>
        <v>0</v>
      </c>
      <c r="D42" s="67"/>
      <c r="E42" s="66">
        <f>SUM(E41:F41)/2</f>
        <v>0</v>
      </c>
      <c r="F42" s="67"/>
      <c r="G42" s="4"/>
    </row>
    <row r="43" spans="1:7" ht="35.1" customHeight="1" x14ac:dyDescent="0.25">
      <c r="A43" s="34" t="s">
        <v>49</v>
      </c>
      <c r="B43" s="34" t="s">
        <v>15</v>
      </c>
      <c r="C43" s="58">
        <f>SUM(C42:E42)/2</f>
        <v>0</v>
      </c>
      <c r="D43" s="58"/>
      <c r="E43" s="58"/>
      <c r="F43" s="58"/>
      <c r="G43" s="4"/>
    </row>
  </sheetData>
  <mergeCells count="18">
    <mergeCell ref="C43:F43"/>
    <mergeCell ref="C32:D32"/>
    <mergeCell ref="E32:F32"/>
    <mergeCell ref="C42:D42"/>
    <mergeCell ref="E42:F42"/>
    <mergeCell ref="A1:G1"/>
    <mergeCell ref="A31:G31"/>
    <mergeCell ref="C2:D2"/>
    <mergeCell ref="E2:F2"/>
    <mergeCell ref="C13:F13"/>
    <mergeCell ref="C12:D12"/>
    <mergeCell ref="E12:F12"/>
    <mergeCell ref="A16:G16"/>
    <mergeCell ref="C17:D17"/>
    <mergeCell ref="E17:F17"/>
    <mergeCell ref="C27:D27"/>
    <mergeCell ref="E27:F27"/>
    <mergeCell ref="C28:F28"/>
  </mergeCells>
  <phoneticPr fontId="10" type="noConversion"/>
  <pageMargins left="0.7" right="0.7" top="0.75" bottom="0.75" header="0.3" footer="0.3"/>
  <pageSetup paperSize="8"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3"/>
  <sheetViews>
    <sheetView topLeftCell="A40" zoomScaleNormal="100" workbookViewId="0">
      <selection activeCell="C25" sqref="C25:F25"/>
    </sheetView>
  </sheetViews>
  <sheetFormatPr defaultRowHeight="35.1" customHeight="1" x14ac:dyDescent="0.25"/>
  <cols>
    <col min="1" max="1" width="61" style="11" customWidth="1"/>
    <col min="2" max="2" width="37.5703125" style="11" bestFit="1" customWidth="1"/>
    <col min="3" max="6" width="18.7109375" customWidth="1"/>
    <col min="7" max="7" width="100" customWidth="1"/>
  </cols>
  <sheetData>
    <row r="1" spans="1:7" ht="35.1" customHeight="1" x14ac:dyDescent="0.25">
      <c r="A1" s="59" t="s">
        <v>37</v>
      </c>
      <c r="B1" s="59"/>
      <c r="C1" s="59"/>
      <c r="D1" s="59"/>
      <c r="E1" s="59"/>
      <c r="F1" s="59"/>
      <c r="G1" s="59"/>
    </row>
    <row r="2" spans="1:7" ht="35.1" customHeight="1" x14ac:dyDescent="0.25">
      <c r="A2" s="23" t="s">
        <v>0</v>
      </c>
      <c r="B2" s="24" t="s">
        <v>1</v>
      </c>
      <c r="C2" s="61" t="s">
        <v>2</v>
      </c>
      <c r="D2" s="62"/>
      <c r="E2" s="62"/>
      <c r="F2" s="63"/>
      <c r="G2" s="23" t="s">
        <v>4</v>
      </c>
    </row>
    <row r="3" spans="1:7" ht="35.1" customHeight="1" x14ac:dyDescent="0.25">
      <c r="A3" s="49" t="s">
        <v>5</v>
      </c>
      <c r="B3" s="50"/>
      <c r="C3" s="51" t="s">
        <v>6</v>
      </c>
      <c r="D3" s="51" t="s">
        <v>7</v>
      </c>
      <c r="E3" s="51"/>
      <c r="F3" s="51"/>
      <c r="G3" s="52"/>
    </row>
    <row r="4" spans="1:7" ht="53.1" customHeight="1" x14ac:dyDescent="0.25">
      <c r="A4" s="26" t="str">
        <f>'BEOORDELAAR 1'!A4</f>
        <v>1. Mate van afdrukken van streepvorming in de afdrukken.
Beoordelaar let hierbij op allerlei vormen van strepen in de afbeeldingen. Indien er geen afwijking is krijgt inschrijver een maximale (10) score.</v>
      </c>
      <c r="B4" s="27" t="s">
        <v>9</v>
      </c>
      <c r="C4" s="28"/>
      <c r="D4" s="28"/>
      <c r="E4" s="28"/>
      <c r="F4" s="28"/>
      <c r="G4" s="6"/>
    </row>
    <row r="5" spans="1:7" ht="53.1" customHeight="1" x14ac:dyDescent="0.25">
      <c r="A5" s="26" t="str">
        <f>'BEOORDELAAR 1'!A5</f>
        <v xml:space="preserve">2. Mate van het ‘recht’ afdrukken en op ‘stand’ afdrukken (waaronder pagina registratie). 
De beoordelaar let hierbij op of links en rechts de afstand tussen de rand van het papier en afbeelding gelijk is, of in welke deze afwijkt. Indien er geen afwijking is krijgt inschrijver een maximale (10) score. </v>
      </c>
      <c r="B5" s="29" t="s">
        <v>9</v>
      </c>
      <c r="C5" s="30"/>
      <c r="D5" s="30"/>
      <c r="E5" s="30"/>
      <c r="F5" s="30"/>
      <c r="G5" s="6"/>
    </row>
    <row r="6" spans="1:7" ht="53.1" customHeight="1" x14ac:dyDescent="0.25">
      <c r="A6" s="26" t="str">
        <f>'BEOORDELAAR 1'!A6</f>
        <v>3. Mate van contrast in de foto’s, helderheid en uitstraling, gebruikte raster, scherpte van rasters, teksten, logo’s en zwarting. 
De beoordelaar let hierbij op de toepassing in algemeen gebruik en voor het proces waarvoor de machine bedoeld is.</v>
      </c>
      <c r="B6" s="29" t="s">
        <v>9</v>
      </c>
      <c r="C6" s="30"/>
      <c r="D6" s="30"/>
      <c r="E6" s="30"/>
      <c r="F6" s="30"/>
      <c r="G6" s="6"/>
    </row>
    <row r="7" spans="1:7" ht="53.1" customHeight="1" x14ac:dyDescent="0.25">
      <c r="A7" s="26" t="str">
        <f>'BEOORDELAAR 1'!A7</f>
        <v>4. Algemene indruk van de kwaliteit. 
De beoordelaar kan hier opmerkingen en beoordeling van kwaliteit kwijt die van te voren niet beschreven kon worden, maar wel relevant is. Indien dit optimaal is krijgt inschrijver een maximale (10) score.</v>
      </c>
      <c r="B7" s="29" t="s">
        <v>9</v>
      </c>
      <c r="C7" s="30"/>
      <c r="D7" s="30"/>
      <c r="E7" s="30"/>
      <c r="F7" s="30"/>
      <c r="G7" s="6"/>
    </row>
    <row r="8" spans="1:7" ht="53.1" customHeight="1" x14ac:dyDescent="0.25">
      <c r="A8" s="26" t="str">
        <f>'BEOORDELAAR 1'!A8</f>
        <v>5. Kwaliteit van de grijswaarden, lichte tinten, felle tinten, teksten, zwart-wit foto’s en kleurenfoto (alleen bij full color). 
De beoordelaar let hierbij op de toepassing in algemeen gebruik en voor het proces waarvoor de machine bedoeld is.</v>
      </c>
      <c r="B8" s="29" t="s">
        <v>9</v>
      </c>
      <c r="C8" s="30"/>
      <c r="D8" s="30"/>
      <c r="E8" s="30"/>
      <c r="F8" s="30"/>
      <c r="G8" s="6"/>
    </row>
    <row r="9" spans="1:7" ht="53.1" customHeight="1" x14ac:dyDescent="0.25">
      <c r="A9" s="26" t="str">
        <f>'BEOORDELAAR 1'!A9</f>
        <v>6. Constantheid van kwaliteit in de onderlinge afdrukken en de verhouding print en kopie.
De beoordelaar vergelijkt de 5 prints met de 5 kopieën. Indien dit optimaal is krijgt inschrijver een maximale (10) score.</v>
      </c>
      <c r="B9" s="29" t="s">
        <v>9</v>
      </c>
      <c r="C9" s="30"/>
      <c r="D9" s="30"/>
      <c r="E9" s="30"/>
      <c r="F9" s="30"/>
      <c r="G9" s="6"/>
    </row>
    <row r="10" spans="1:7" ht="53.1" customHeight="1" x14ac:dyDescent="0.25">
      <c r="A10" s="31" t="str">
        <f>'BEOORDELAAR 1'!A10</f>
        <v>7. ‘Schoonheid’ van afdrukken (geen vlekken, doordrukken of tonerresten). Alle afdrukken (kopie en print) worden beoordeeld, indien er geen vlekken of tonerresten zijn krijgt inschrijver een maximale (10) score.</v>
      </c>
      <c r="B10" s="29" t="s">
        <v>9</v>
      </c>
      <c r="C10" s="30"/>
      <c r="D10" s="30"/>
      <c r="E10" s="30"/>
      <c r="F10" s="30"/>
      <c r="G10" s="6"/>
    </row>
    <row r="11" spans="1:7" ht="35.1" customHeight="1" x14ac:dyDescent="0.25">
      <c r="A11" s="23" t="str">
        <f>'BEOORDELAAR 1'!A11</f>
        <v>Gemiddelde per beoordelaar voor type 1:  PRINT/ KOPIE</v>
      </c>
      <c r="B11" s="24"/>
      <c r="C11" s="33">
        <f>SUM(C4:C10)/7</f>
        <v>0</v>
      </c>
      <c r="D11" s="33">
        <f>SUM(D4:D10)/7</f>
        <v>0</v>
      </c>
      <c r="E11" s="33"/>
      <c r="F11" s="33"/>
      <c r="G11" s="7"/>
    </row>
    <row r="12" spans="1:7" ht="35.1" customHeight="1" x14ac:dyDescent="0.25">
      <c r="A12" s="47" t="str">
        <f>'BEOORDELAAR 1'!A12</f>
        <v xml:space="preserve">Gemiddelde per beoordelaar voor type 1: </v>
      </c>
      <c r="B12" s="48"/>
      <c r="C12" s="64">
        <f>SUM(C11:D11)/2</f>
        <v>0</v>
      </c>
      <c r="D12" s="65"/>
      <c r="E12" s="64"/>
      <c r="F12" s="65"/>
      <c r="G12" s="4"/>
    </row>
    <row r="13" spans="1:7" ht="35.1" customHeight="1" x14ac:dyDescent="0.25">
      <c r="A13" s="23" t="str">
        <f>'BEOORDELAAR 1'!A13</f>
        <v>Eindscore: het gemiddelde per beoordelaar totaal voor type 1:</v>
      </c>
      <c r="B13" s="24" t="s">
        <v>15</v>
      </c>
      <c r="C13" s="58">
        <f>C12</f>
        <v>0</v>
      </c>
      <c r="D13" s="58"/>
      <c r="E13" s="58"/>
      <c r="F13" s="58"/>
      <c r="G13" s="4"/>
    </row>
    <row r="14" spans="1:7" ht="35.1" customHeight="1" x14ac:dyDescent="0.25">
      <c r="A14" s="23"/>
      <c r="B14" s="24"/>
      <c r="C14" s="61"/>
      <c r="D14" s="62"/>
      <c r="E14" s="62"/>
      <c r="F14" s="63"/>
      <c r="G14" s="4"/>
    </row>
    <row r="16" spans="1:7" ht="35.1" customHeight="1" x14ac:dyDescent="0.25">
      <c r="A16" s="59" t="s">
        <v>38</v>
      </c>
      <c r="B16" s="59"/>
      <c r="C16" s="59"/>
      <c r="D16" s="59"/>
      <c r="E16" s="59"/>
      <c r="F16" s="59"/>
      <c r="G16" s="59"/>
    </row>
    <row r="17" spans="1:8" ht="35.1" customHeight="1" x14ac:dyDescent="0.25">
      <c r="A17" s="23" t="s">
        <v>0</v>
      </c>
      <c r="B17" s="24" t="s">
        <v>1</v>
      </c>
      <c r="C17" s="61" t="s">
        <v>2</v>
      </c>
      <c r="D17" s="62"/>
      <c r="E17" s="62" t="s">
        <v>3</v>
      </c>
      <c r="F17" s="63"/>
      <c r="G17" s="23" t="s">
        <v>4</v>
      </c>
    </row>
    <row r="18" spans="1:8" ht="35.1" customHeight="1" x14ac:dyDescent="0.25">
      <c r="A18" s="16" t="s">
        <v>5</v>
      </c>
      <c r="B18" s="50"/>
      <c r="C18" s="51" t="s">
        <v>6</v>
      </c>
      <c r="D18" s="51" t="s">
        <v>7</v>
      </c>
      <c r="E18" s="51" t="s">
        <v>6</v>
      </c>
      <c r="F18" s="51" t="s">
        <v>7</v>
      </c>
      <c r="G18" s="52"/>
    </row>
    <row r="19" spans="1:8" ht="53.1" customHeight="1" x14ac:dyDescent="0.25">
      <c r="A19" s="26" t="str">
        <f>'BEOORDELAAR 1'!A4</f>
        <v>1. Mate van afdrukken van streepvorming in de afdrukken.
Beoordelaar let hierbij op allerlei vormen van strepen in de afbeeldingen. Indien er geen afwijking is krijgt inschrijver een maximale (10) score.</v>
      </c>
      <c r="B19" s="27" t="s">
        <v>9</v>
      </c>
      <c r="C19" s="28"/>
      <c r="D19" s="28"/>
      <c r="E19" s="28"/>
      <c r="F19" s="28"/>
      <c r="G19" s="6"/>
    </row>
    <row r="20" spans="1:8" ht="53.1" customHeight="1" x14ac:dyDescent="0.25">
      <c r="A20" s="26" t="str">
        <f>'BEOORDELAAR 1'!A5</f>
        <v xml:space="preserve">2. Mate van het ‘recht’ afdrukken en op ‘stand’ afdrukken (waaronder pagina registratie). 
De beoordelaar let hierbij op of links en rechts de afstand tussen de rand van het papier en afbeelding gelijk is, of in welke deze afwijkt. Indien er geen afwijking is krijgt inschrijver een maximale (10) score. </v>
      </c>
      <c r="B20" s="29" t="s">
        <v>9</v>
      </c>
      <c r="C20" s="30"/>
      <c r="D20" s="30"/>
      <c r="E20" s="30"/>
      <c r="F20" s="30"/>
      <c r="G20" s="6"/>
    </row>
    <row r="21" spans="1:8" ht="53.1" customHeight="1" x14ac:dyDescent="0.25">
      <c r="A21" s="26" t="str">
        <f>'BEOORDELAAR 1'!A6</f>
        <v>3. Mate van contrast in de foto’s, helderheid en uitstraling, gebruikte raster, scherpte van rasters, teksten, logo’s en zwarting. 
De beoordelaar let hierbij op de toepassing in algemeen gebruik en voor het proces waarvoor de machine bedoeld is.</v>
      </c>
      <c r="B21" s="29" t="s">
        <v>9</v>
      </c>
      <c r="C21" s="30"/>
      <c r="D21" s="30"/>
      <c r="E21" s="30"/>
      <c r="F21" s="30"/>
      <c r="G21" s="6"/>
    </row>
    <row r="22" spans="1:8" ht="53.1" customHeight="1" x14ac:dyDescent="0.25">
      <c r="A22" s="26" t="str">
        <f>'BEOORDELAAR 1'!A7</f>
        <v>4. Algemene indruk van de kwaliteit. 
De beoordelaar kan hier opmerkingen en beoordeling van kwaliteit kwijt die van te voren niet beschreven kon worden, maar wel relevant is. Indien dit optimaal is krijgt inschrijver een maximale (10) score.</v>
      </c>
      <c r="B22" s="29" t="s">
        <v>9</v>
      </c>
      <c r="C22" s="30"/>
      <c r="D22" s="30"/>
      <c r="E22" s="30"/>
      <c r="F22" s="30"/>
      <c r="G22" s="6"/>
    </row>
    <row r="23" spans="1:8" ht="53.1" customHeight="1" x14ac:dyDescent="0.25">
      <c r="A23" s="26" t="str">
        <f>'BEOORDELAAR 1'!A8</f>
        <v>5. Kwaliteit van de grijswaarden, lichte tinten, felle tinten, teksten, zwart-wit foto’s en kleurenfoto (alleen bij full color). 
De beoordelaar let hierbij op de toepassing in algemeen gebruik en voor het proces waarvoor de machine bedoeld is.</v>
      </c>
      <c r="B23" s="29" t="s">
        <v>9</v>
      </c>
      <c r="C23" s="30"/>
      <c r="D23" s="30"/>
      <c r="E23" s="30"/>
      <c r="F23" s="30"/>
      <c r="G23" s="6"/>
    </row>
    <row r="24" spans="1:8" ht="53.1" customHeight="1" x14ac:dyDescent="0.25">
      <c r="A24" s="26" t="str">
        <f>'BEOORDELAAR 1'!A9</f>
        <v>6. Constantheid van kwaliteit in de onderlinge afdrukken en de verhouding print en kopie.
De beoordelaar vergelijkt de 5 prints met de 5 kopieën. Indien dit optimaal is krijgt inschrijver een maximale (10) score.</v>
      </c>
      <c r="B24" s="29" t="s">
        <v>9</v>
      </c>
      <c r="C24" s="30"/>
      <c r="D24" s="30"/>
      <c r="E24" s="30"/>
      <c r="F24" s="30"/>
      <c r="G24" s="6"/>
    </row>
    <row r="25" spans="1:8" ht="53.1" customHeight="1" x14ac:dyDescent="0.25">
      <c r="A25" s="31" t="str">
        <f>'BEOORDELAAR 1'!A10</f>
        <v>7. ‘Schoonheid’ van afdrukken (geen vlekken, doordrukken of tonerresten). Alle afdrukken (kopie en print) worden beoordeeld, indien er geen vlekken of tonerresten zijn krijgt inschrijver een maximale (10) score.</v>
      </c>
      <c r="B25" s="29" t="s">
        <v>9</v>
      </c>
      <c r="C25" s="30"/>
      <c r="D25" s="30"/>
      <c r="E25" s="30"/>
      <c r="F25" s="30"/>
      <c r="G25" s="6"/>
      <c r="H25" s="4"/>
    </row>
    <row r="26" spans="1:8" ht="35.1" customHeight="1" x14ac:dyDescent="0.25">
      <c r="A26" s="23" t="str">
        <f>'BEOORDELAAR 1'!A26</f>
        <v>Gemiddelde per beoordelaar voor type 2:  PRINT/ KOPIE</v>
      </c>
      <c r="B26" s="24"/>
      <c r="C26" s="33">
        <f>SUM(C19:C25)/7</f>
        <v>0</v>
      </c>
      <c r="D26" s="33">
        <f>SUM(D19:D25)/7</f>
        <v>0</v>
      </c>
      <c r="E26" s="33">
        <f>SUM(E19:E25)/7</f>
        <v>0</v>
      </c>
      <c r="F26" s="33">
        <f>SUM(F19:F25)/7</f>
        <v>0</v>
      </c>
      <c r="G26" s="7"/>
      <c r="H26" s="4"/>
    </row>
    <row r="27" spans="1:8" ht="35.1" customHeight="1" x14ac:dyDescent="0.25">
      <c r="A27" s="10" t="str">
        <f>'BEOORDELAAR 1'!A27</f>
        <v xml:space="preserve">Gemiddelde per beoordelaar voor type 2: </v>
      </c>
      <c r="B27" s="12"/>
      <c r="C27" s="66">
        <f>SUM(C26:D26)/2</f>
        <v>0</v>
      </c>
      <c r="D27" s="67"/>
      <c r="E27" s="66">
        <f>SUM(E26:F26)/2</f>
        <v>0</v>
      </c>
      <c r="F27" s="67"/>
      <c r="G27" s="4"/>
    </row>
    <row r="28" spans="1:8" ht="35.1" customHeight="1" x14ac:dyDescent="0.25">
      <c r="A28" s="23" t="str">
        <f>'BEOORDELAAR 1'!A28</f>
        <v xml:space="preserve">Eindscore: het gemiddelde per beoordelaar totaal voor type 2: </v>
      </c>
      <c r="B28" s="24" t="s">
        <v>15</v>
      </c>
      <c r="C28" s="58">
        <f>SUM(C27:E27)/2</f>
        <v>0</v>
      </c>
      <c r="D28" s="58"/>
      <c r="E28" s="58"/>
      <c r="F28" s="58"/>
      <c r="G28" s="4"/>
    </row>
    <row r="31" spans="1:8" ht="35.1" customHeight="1" x14ac:dyDescent="0.25">
      <c r="A31" s="59" t="s">
        <v>39</v>
      </c>
      <c r="B31" s="59"/>
      <c r="C31" s="59"/>
      <c r="D31" s="59"/>
      <c r="E31" s="59"/>
      <c r="F31" s="59"/>
      <c r="G31" s="59"/>
    </row>
    <row r="32" spans="1:8" ht="35.1" customHeight="1" x14ac:dyDescent="0.25">
      <c r="A32" s="23" t="s">
        <v>0</v>
      </c>
      <c r="B32" s="24" t="s">
        <v>1</v>
      </c>
      <c r="C32" s="61" t="s">
        <v>2</v>
      </c>
      <c r="D32" s="62"/>
      <c r="E32" s="62" t="s">
        <v>3</v>
      </c>
      <c r="F32" s="63"/>
      <c r="G32" s="25" t="s">
        <v>4</v>
      </c>
    </row>
    <row r="33" spans="1:7" ht="35.1" customHeight="1" x14ac:dyDescent="0.25">
      <c r="A33" s="16" t="s">
        <v>5</v>
      </c>
      <c r="B33" s="50"/>
      <c r="C33" s="51" t="s">
        <v>6</v>
      </c>
      <c r="D33" s="51" t="s">
        <v>7</v>
      </c>
      <c r="E33" s="51" t="s">
        <v>6</v>
      </c>
      <c r="F33" s="51" t="s">
        <v>7</v>
      </c>
      <c r="G33" s="53"/>
    </row>
    <row r="34" spans="1:7" ht="53.1" customHeight="1" x14ac:dyDescent="0.25">
      <c r="A34" s="26" t="str">
        <f>'BEOORDELAAR 1'!A4</f>
        <v>1. Mate van afdrukken van streepvorming in de afdrukken.
Beoordelaar let hierbij op allerlei vormen van strepen in de afbeeldingen. Indien er geen afwijking is krijgt inschrijver een maximale (10) score.</v>
      </c>
      <c r="B34" s="27" t="s">
        <v>9</v>
      </c>
      <c r="C34" s="28"/>
      <c r="D34" s="28"/>
      <c r="E34" s="28"/>
      <c r="F34" s="28"/>
      <c r="G34" s="5"/>
    </row>
    <row r="35" spans="1:7" ht="53.1" customHeight="1" x14ac:dyDescent="0.25">
      <c r="A35" s="26" t="str">
        <f>'BEOORDELAAR 1'!A5</f>
        <v xml:space="preserve">2. Mate van het ‘recht’ afdrukken en op ‘stand’ afdrukken (waaronder pagina registratie). 
De beoordelaar let hierbij op of links en rechts de afstand tussen de rand van het papier en afbeelding gelijk is, of in welke deze afwijkt. Indien er geen afwijking is krijgt inschrijver een maximale (10) score. </v>
      </c>
      <c r="B35" s="29" t="s">
        <v>9</v>
      </c>
      <c r="C35" s="30"/>
      <c r="D35" s="30"/>
      <c r="E35" s="30"/>
      <c r="F35" s="30"/>
      <c r="G35" s="5"/>
    </row>
    <row r="36" spans="1:7" ht="53.1" customHeight="1" x14ac:dyDescent="0.25">
      <c r="A36" s="26" t="str">
        <f>'BEOORDELAAR 1'!A6</f>
        <v>3. Mate van contrast in de foto’s, helderheid en uitstraling, gebruikte raster, scherpte van rasters, teksten, logo’s en zwarting. 
De beoordelaar let hierbij op de toepassing in algemeen gebruik en voor het proces waarvoor de machine bedoeld is.</v>
      </c>
      <c r="B36" s="29" t="s">
        <v>9</v>
      </c>
      <c r="C36" s="30"/>
      <c r="D36" s="30"/>
      <c r="E36" s="30"/>
      <c r="F36" s="30"/>
      <c r="G36" s="5"/>
    </row>
    <row r="37" spans="1:7" ht="53.1" customHeight="1" x14ac:dyDescent="0.25">
      <c r="A37" s="26" t="str">
        <f>'BEOORDELAAR 1'!A7</f>
        <v>4. Algemene indruk van de kwaliteit. 
De beoordelaar kan hier opmerkingen en beoordeling van kwaliteit kwijt die van te voren niet beschreven kon worden, maar wel relevant is. Indien dit optimaal is krijgt inschrijver een maximale (10) score.</v>
      </c>
      <c r="B37" s="29" t="s">
        <v>9</v>
      </c>
      <c r="C37" s="30"/>
      <c r="D37" s="30"/>
      <c r="E37" s="30"/>
      <c r="F37" s="30"/>
      <c r="G37" s="5"/>
    </row>
    <row r="38" spans="1:7" ht="53.1" customHeight="1" x14ac:dyDescent="0.25">
      <c r="A38" s="26" t="str">
        <f>'BEOORDELAAR 1'!A8</f>
        <v>5. Kwaliteit van de grijswaarden, lichte tinten, felle tinten, teksten, zwart-wit foto’s en kleurenfoto (alleen bij full color). 
De beoordelaar let hierbij op de toepassing in algemeen gebruik en voor het proces waarvoor de machine bedoeld is.</v>
      </c>
      <c r="B38" s="29" t="s">
        <v>9</v>
      </c>
      <c r="C38" s="30"/>
      <c r="D38" s="30"/>
      <c r="E38" s="30"/>
      <c r="F38" s="30"/>
      <c r="G38" s="5"/>
    </row>
    <row r="39" spans="1:7" ht="53.1" customHeight="1" x14ac:dyDescent="0.25">
      <c r="A39" s="26" t="str">
        <f>'BEOORDELAAR 1'!A9</f>
        <v>6. Constantheid van kwaliteit in de onderlinge afdrukken en de verhouding print en kopie.
De beoordelaar vergelijkt de 5 prints met de 5 kopieën. Indien dit optimaal is krijgt inschrijver een maximale (10) score.</v>
      </c>
      <c r="B39" s="29" t="s">
        <v>9</v>
      </c>
      <c r="C39" s="30"/>
      <c r="D39" s="30"/>
      <c r="E39" s="30"/>
      <c r="F39" s="30"/>
      <c r="G39" s="5"/>
    </row>
    <row r="40" spans="1:7" ht="53.1" customHeight="1" x14ac:dyDescent="0.25">
      <c r="A40" s="31" t="str">
        <f>'BEOORDELAAR 1'!A10</f>
        <v>7. ‘Schoonheid’ van afdrukken (geen vlekken, doordrukken of tonerresten). Alle afdrukken (kopie en print) worden beoordeeld, indien er geen vlekken of tonerresten zijn krijgt inschrijver een maximale (10) score.</v>
      </c>
      <c r="B40" s="29" t="s">
        <v>9</v>
      </c>
      <c r="C40" s="30"/>
      <c r="D40" s="30"/>
      <c r="E40" s="30"/>
      <c r="F40" s="30"/>
      <c r="G40" s="5"/>
    </row>
    <row r="41" spans="1:7" ht="35.1" customHeight="1" x14ac:dyDescent="0.25">
      <c r="A41" s="23" t="str">
        <f>'BEOORDELAAR 1'!A41</f>
        <v>Gemiddelde per beoordelaar voor type 3:  PRINT/ KOPIE</v>
      </c>
      <c r="B41" s="24"/>
      <c r="C41" s="33">
        <f>SUM(C34:C40)/7</f>
        <v>0</v>
      </c>
      <c r="D41" s="33">
        <f>SUM(D34:D40)/7</f>
        <v>0</v>
      </c>
      <c r="E41" s="33">
        <f>SUM(E34:E40)/7</f>
        <v>0</v>
      </c>
      <c r="F41" s="33">
        <f>SUM(F34:F40)/7</f>
        <v>0</v>
      </c>
      <c r="G41" s="4"/>
    </row>
    <row r="42" spans="1:7" ht="35.1" customHeight="1" x14ac:dyDescent="0.25">
      <c r="A42" s="10" t="str">
        <f>'BEOORDELAAR 1'!A42</f>
        <v xml:space="preserve">Gemiddelde per beoordelaar voor type 3: </v>
      </c>
      <c r="B42" s="12"/>
      <c r="C42" s="66">
        <f>SUM(C41:D41)/2</f>
        <v>0</v>
      </c>
      <c r="D42" s="67"/>
      <c r="E42" s="66">
        <f>SUM(E41:F41)/2</f>
        <v>0</v>
      </c>
      <c r="F42" s="67"/>
      <c r="G42" s="4"/>
    </row>
    <row r="43" spans="1:7" ht="35.1" customHeight="1" x14ac:dyDescent="0.25">
      <c r="A43" s="23" t="str">
        <f>'BEOORDELAAR 1'!A43</f>
        <v xml:space="preserve">Eindscore: het gemiddelde per beoordelaar totaal voor type 3: </v>
      </c>
      <c r="B43" s="24" t="s">
        <v>15</v>
      </c>
      <c r="C43" s="58">
        <f>SUM(C42:E42)/2</f>
        <v>0</v>
      </c>
      <c r="D43" s="58"/>
      <c r="E43" s="58"/>
      <c r="F43" s="58"/>
    </row>
  </sheetData>
  <mergeCells count="20">
    <mergeCell ref="C42:D42"/>
    <mergeCell ref="E42:F42"/>
    <mergeCell ref="C43:F43"/>
    <mergeCell ref="A1:G1"/>
    <mergeCell ref="C2:D2"/>
    <mergeCell ref="E2:F2"/>
    <mergeCell ref="C12:D12"/>
    <mergeCell ref="E12:F12"/>
    <mergeCell ref="C13:F13"/>
    <mergeCell ref="C28:F28"/>
    <mergeCell ref="C32:D32"/>
    <mergeCell ref="E32:F32"/>
    <mergeCell ref="A31:G31"/>
    <mergeCell ref="C17:D17"/>
    <mergeCell ref="E17:F17"/>
    <mergeCell ref="C27:D27"/>
    <mergeCell ref="E27:F27"/>
    <mergeCell ref="A16:G16"/>
    <mergeCell ref="C14:D14"/>
    <mergeCell ref="E14:F14"/>
  </mergeCells>
  <phoneticPr fontId="10" type="noConversion"/>
  <pageMargins left="0.7" right="0.7" top="0.75" bottom="0.75" header="0.3" footer="0.3"/>
  <pageSetup paperSize="8"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3"/>
  <sheetViews>
    <sheetView workbookViewId="0">
      <selection activeCell="C25" sqref="C25:F25"/>
    </sheetView>
  </sheetViews>
  <sheetFormatPr defaultRowHeight="35.1" customHeight="1" x14ac:dyDescent="0.25"/>
  <cols>
    <col min="1" max="1" width="56.7109375" style="11" bestFit="1" customWidth="1"/>
    <col min="2" max="2" width="37.5703125" style="11" bestFit="1" customWidth="1"/>
    <col min="3" max="6" width="18.7109375" customWidth="1"/>
    <col min="7" max="7" width="100" customWidth="1"/>
  </cols>
  <sheetData>
    <row r="1" spans="1:7" ht="35.1" customHeight="1" x14ac:dyDescent="0.25">
      <c r="A1" s="59" t="s">
        <v>40</v>
      </c>
      <c r="B1" s="59"/>
      <c r="C1" s="59"/>
      <c r="D1" s="59"/>
      <c r="E1" s="59"/>
      <c r="F1" s="59"/>
      <c r="G1" s="59"/>
    </row>
    <row r="2" spans="1:7" ht="35.1" customHeight="1" x14ac:dyDescent="0.25">
      <c r="A2" s="23" t="s">
        <v>0</v>
      </c>
      <c r="B2" s="24" t="s">
        <v>1</v>
      </c>
      <c r="C2" s="61" t="s">
        <v>2</v>
      </c>
      <c r="D2" s="62"/>
      <c r="E2" s="62"/>
      <c r="F2" s="63"/>
      <c r="G2" s="23" t="s">
        <v>4</v>
      </c>
    </row>
    <row r="3" spans="1:7" ht="35.1" customHeight="1" x14ac:dyDescent="0.25">
      <c r="A3" s="49" t="s">
        <v>5</v>
      </c>
      <c r="B3" s="50"/>
      <c r="C3" s="51" t="s">
        <v>6</v>
      </c>
      <c r="D3" s="51" t="s">
        <v>7</v>
      </c>
      <c r="E3" s="51"/>
      <c r="F3" s="51"/>
      <c r="G3" s="52"/>
    </row>
    <row r="4" spans="1:7" ht="53.1" customHeight="1" x14ac:dyDescent="0.25">
      <c r="A4" s="26" t="str">
        <f>'BEOORDELAAR 1'!A4</f>
        <v>1. Mate van afdrukken van streepvorming in de afdrukken.
Beoordelaar let hierbij op allerlei vormen van strepen in de afbeeldingen. Indien er geen afwijking is krijgt inschrijver een maximale (10) score.</v>
      </c>
      <c r="B4" s="27" t="s">
        <v>9</v>
      </c>
      <c r="C4" s="28"/>
      <c r="D4" s="28"/>
      <c r="E4" s="28"/>
      <c r="F4" s="28"/>
      <c r="G4" s="6"/>
    </row>
    <row r="5" spans="1:7" ht="53.1" customHeight="1" x14ac:dyDescent="0.25">
      <c r="A5" s="26" t="str">
        <f>'BEOORDELAAR 1'!A5</f>
        <v xml:space="preserve">2. Mate van het ‘recht’ afdrukken en op ‘stand’ afdrukken (waaronder pagina registratie). 
De beoordelaar let hierbij op of links en rechts de afstand tussen de rand van het papier en afbeelding gelijk is, of in welke deze afwijkt. Indien er geen afwijking is krijgt inschrijver een maximale (10) score. </v>
      </c>
      <c r="B5" s="29" t="s">
        <v>9</v>
      </c>
      <c r="C5" s="30"/>
      <c r="D5" s="30"/>
      <c r="E5" s="30"/>
      <c r="F5" s="30"/>
      <c r="G5" s="6"/>
    </row>
    <row r="6" spans="1:7" ht="53.1" customHeight="1" x14ac:dyDescent="0.25">
      <c r="A6" s="26" t="str">
        <f>'BEOORDELAAR 1'!A6</f>
        <v>3. Mate van contrast in de foto’s, helderheid en uitstraling, gebruikte raster, scherpte van rasters, teksten, logo’s en zwarting. 
De beoordelaar let hierbij op de toepassing in algemeen gebruik en voor het proces waarvoor de machine bedoeld is.</v>
      </c>
      <c r="B6" s="29" t="s">
        <v>9</v>
      </c>
      <c r="C6" s="30"/>
      <c r="D6" s="30"/>
      <c r="E6" s="30"/>
      <c r="F6" s="30"/>
      <c r="G6" s="6"/>
    </row>
    <row r="7" spans="1:7" ht="53.1" customHeight="1" x14ac:dyDescent="0.25">
      <c r="A7" s="26" t="str">
        <f>'BEOORDELAAR 1'!A7</f>
        <v>4. Algemene indruk van de kwaliteit. 
De beoordelaar kan hier opmerkingen en beoordeling van kwaliteit kwijt die van te voren niet beschreven kon worden, maar wel relevant is. Indien dit optimaal is krijgt inschrijver een maximale (10) score.</v>
      </c>
      <c r="B7" s="29" t="s">
        <v>9</v>
      </c>
      <c r="C7" s="30"/>
      <c r="D7" s="30"/>
      <c r="E7" s="30"/>
      <c r="F7" s="30"/>
      <c r="G7" s="6"/>
    </row>
    <row r="8" spans="1:7" ht="53.1" customHeight="1" x14ac:dyDescent="0.25">
      <c r="A8" s="26" t="str">
        <f>'BEOORDELAAR 1'!A8</f>
        <v>5. Kwaliteit van de grijswaarden, lichte tinten, felle tinten, teksten, zwart-wit foto’s en kleurenfoto (alleen bij full color). 
De beoordelaar let hierbij op de toepassing in algemeen gebruik en voor het proces waarvoor de machine bedoeld is.</v>
      </c>
      <c r="B8" s="29" t="s">
        <v>9</v>
      </c>
      <c r="C8" s="30"/>
      <c r="D8" s="30"/>
      <c r="E8" s="30"/>
      <c r="F8" s="30"/>
      <c r="G8" s="6"/>
    </row>
    <row r="9" spans="1:7" ht="53.1" customHeight="1" x14ac:dyDescent="0.25">
      <c r="A9" s="26" t="str">
        <f>'BEOORDELAAR 1'!A9</f>
        <v>6. Constantheid van kwaliteit in de onderlinge afdrukken en de verhouding print en kopie.
De beoordelaar vergelijkt de 5 prints met de 5 kopieën. Indien dit optimaal is krijgt inschrijver een maximale (10) score.</v>
      </c>
      <c r="B9" s="29" t="s">
        <v>9</v>
      </c>
      <c r="C9" s="30"/>
      <c r="D9" s="30"/>
      <c r="E9" s="30"/>
      <c r="F9" s="30"/>
      <c r="G9" s="6"/>
    </row>
    <row r="10" spans="1:7" ht="53.1" customHeight="1" x14ac:dyDescent="0.25">
      <c r="A10" s="31" t="str">
        <f>'BEOORDELAAR 1'!A10</f>
        <v>7. ‘Schoonheid’ van afdrukken (geen vlekken, doordrukken of tonerresten). Alle afdrukken (kopie en print) worden beoordeeld, indien er geen vlekken of tonerresten zijn krijgt inschrijver een maximale (10) score.</v>
      </c>
      <c r="B10" s="29" t="s">
        <v>9</v>
      </c>
      <c r="C10" s="30"/>
      <c r="D10" s="30"/>
      <c r="E10" s="30"/>
      <c r="F10" s="30"/>
      <c r="G10" s="6"/>
    </row>
    <row r="11" spans="1:7" ht="35.1" customHeight="1" x14ac:dyDescent="0.25">
      <c r="A11" s="23" t="str">
        <f>'BEOORDELAAR 1'!A11</f>
        <v>Gemiddelde per beoordelaar voor type 1:  PRINT/ KOPIE</v>
      </c>
      <c r="B11" s="24"/>
      <c r="C11" s="33">
        <f>SUM(C4:C10)/7</f>
        <v>0</v>
      </c>
      <c r="D11" s="33">
        <f>SUM(D4:D10)/7</f>
        <v>0</v>
      </c>
      <c r="E11" s="62"/>
      <c r="F11" s="63"/>
      <c r="G11" s="7"/>
    </row>
    <row r="12" spans="1:7" ht="35.1" customHeight="1" x14ac:dyDescent="0.25">
      <c r="A12" s="47" t="str">
        <f>'BEOORDELAAR 1'!A12</f>
        <v xml:space="preserve">Gemiddelde per beoordelaar voor type 1: </v>
      </c>
      <c r="B12" s="48"/>
      <c r="C12" s="64">
        <f>SUM(C11:D11)/2</f>
        <v>0</v>
      </c>
      <c r="D12" s="65"/>
      <c r="E12" s="64"/>
      <c r="F12" s="65"/>
      <c r="G12" s="4"/>
    </row>
    <row r="13" spans="1:7" ht="35.1" customHeight="1" x14ac:dyDescent="0.25">
      <c r="A13" s="23" t="str">
        <f>'BEOORDELAAR 1'!A13</f>
        <v>Eindscore: het gemiddelde per beoordelaar totaal voor type 1:</v>
      </c>
      <c r="B13" s="24" t="s">
        <v>15</v>
      </c>
      <c r="C13" s="77">
        <f>C12</f>
        <v>0</v>
      </c>
      <c r="D13" s="78"/>
      <c r="E13" s="78"/>
      <c r="F13" s="79"/>
      <c r="G13" s="4"/>
    </row>
    <row r="14" spans="1:7" ht="35.1" customHeight="1" x14ac:dyDescent="0.25">
      <c r="A14" s="23"/>
      <c r="B14" s="24"/>
      <c r="C14" s="61"/>
      <c r="D14" s="62"/>
      <c r="E14" s="62"/>
      <c r="F14" s="63"/>
      <c r="G14" s="4"/>
    </row>
    <row r="16" spans="1:7" ht="35.1" customHeight="1" x14ac:dyDescent="0.25">
      <c r="A16" s="59" t="s">
        <v>41</v>
      </c>
      <c r="B16" s="59"/>
      <c r="C16" s="59"/>
      <c r="D16" s="59"/>
      <c r="E16" s="59"/>
      <c r="F16" s="59"/>
      <c r="G16" s="59"/>
    </row>
    <row r="17" spans="1:8" ht="35.1" customHeight="1" x14ac:dyDescent="0.25">
      <c r="A17" s="23" t="s">
        <v>0</v>
      </c>
      <c r="B17" s="24" t="s">
        <v>1</v>
      </c>
      <c r="C17" s="61" t="s">
        <v>2</v>
      </c>
      <c r="D17" s="62"/>
      <c r="E17" s="62" t="s">
        <v>3</v>
      </c>
      <c r="F17" s="63"/>
      <c r="G17" s="23" t="s">
        <v>4</v>
      </c>
    </row>
    <row r="18" spans="1:8" ht="35.1" customHeight="1" x14ac:dyDescent="0.25">
      <c r="A18" s="16" t="s">
        <v>5</v>
      </c>
      <c r="B18" s="50"/>
      <c r="C18" s="51" t="s">
        <v>6</v>
      </c>
      <c r="D18" s="51" t="s">
        <v>7</v>
      </c>
      <c r="E18" s="51" t="s">
        <v>6</v>
      </c>
      <c r="F18" s="51" t="s">
        <v>7</v>
      </c>
      <c r="G18" s="52"/>
    </row>
    <row r="19" spans="1:8" ht="53.1" customHeight="1" x14ac:dyDescent="0.25">
      <c r="A19" s="26" t="str">
        <f>'BEOORDELAAR 1'!A4</f>
        <v>1. Mate van afdrukken van streepvorming in de afdrukken.
Beoordelaar let hierbij op allerlei vormen van strepen in de afbeeldingen. Indien er geen afwijking is krijgt inschrijver een maximale (10) score.</v>
      </c>
      <c r="B19" s="27" t="s">
        <v>9</v>
      </c>
      <c r="C19" s="28"/>
      <c r="D19" s="28"/>
      <c r="E19" s="28"/>
      <c r="F19" s="28"/>
      <c r="G19" s="6"/>
    </row>
    <row r="20" spans="1:8" ht="53.1" customHeight="1" x14ac:dyDescent="0.25">
      <c r="A20" s="26" t="str">
        <f>'BEOORDELAAR 1'!A5</f>
        <v xml:space="preserve">2. Mate van het ‘recht’ afdrukken en op ‘stand’ afdrukken (waaronder pagina registratie). 
De beoordelaar let hierbij op of links en rechts de afstand tussen de rand van het papier en afbeelding gelijk is, of in welke deze afwijkt. Indien er geen afwijking is krijgt inschrijver een maximale (10) score. </v>
      </c>
      <c r="B20" s="29" t="s">
        <v>9</v>
      </c>
      <c r="C20" s="30"/>
      <c r="D20" s="30"/>
      <c r="E20" s="30"/>
      <c r="F20" s="30"/>
      <c r="G20" s="6"/>
    </row>
    <row r="21" spans="1:8" ht="53.1" customHeight="1" x14ac:dyDescent="0.25">
      <c r="A21" s="26" t="str">
        <f>'BEOORDELAAR 1'!A6</f>
        <v>3. Mate van contrast in de foto’s, helderheid en uitstraling, gebruikte raster, scherpte van rasters, teksten, logo’s en zwarting. 
De beoordelaar let hierbij op de toepassing in algemeen gebruik en voor het proces waarvoor de machine bedoeld is.</v>
      </c>
      <c r="B21" s="29" t="s">
        <v>9</v>
      </c>
      <c r="C21" s="30"/>
      <c r="D21" s="30"/>
      <c r="E21" s="30"/>
      <c r="F21" s="30"/>
      <c r="G21" s="6"/>
    </row>
    <row r="22" spans="1:8" ht="53.1" customHeight="1" x14ac:dyDescent="0.25">
      <c r="A22" s="26" t="str">
        <f>'BEOORDELAAR 1'!A7</f>
        <v>4. Algemene indruk van de kwaliteit. 
De beoordelaar kan hier opmerkingen en beoordeling van kwaliteit kwijt die van te voren niet beschreven kon worden, maar wel relevant is. Indien dit optimaal is krijgt inschrijver een maximale (10) score.</v>
      </c>
      <c r="B22" s="29" t="s">
        <v>9</v>
      </c>
      <c r="C22" s="30"/>
      <c r="D22" s="30"/>
      <c r="E22" s="30"/>
      <c r="F22" s="30"/>
      <c r="G22" s="6"/>
    </row>
    <row r="23" spans="1:8" ht="53.1" customHeight="1" x14ac:dyDescent="0.25">
      <c r="A23" s="26" t="str">
        <f>'BEOORDELAAR 1'!A8</f>
        <v>5. Kwaliteit van de grijswaarden, lichte tinten, felle tinten, teksten, zwart-wit foto’s en kleurenfoto (alleen bij full color). 
De beoordelaar let hierbij op de toepassing in algemeen gebruik en voor het proces waarvoor de machine bedoeld is.</v>
      </c>
      <c r="B23" s="29" t="s">
        <v>9</v>
      </c>
      <c r="C23" s="30"/>
      <c r="D23" s="30"/>
      <c r="E23" s="30"/>
      <c r="F23" s="30"/>
      <c r="G23" s="6"/>
    </row>
    <row r="24" spans="1:8" ht="53.1" customHeight="1" x14ac:dyDescent="0.25">
      <c r="A24" s="26" t="str">
        <f>'BEOORDELAAR 1'!A9</f>
        <v>6. Constantheid van kwaliteit in de onderlinge afdrukken en de verhouding print en kopie.
De beoordelaar vergelijkt de 5 prints met de 5 kopieën. Indien dit optimaal is krijgt inschrijver een maximale (10) score.</v>
      </c>
      <c r="B24" s="29" t="s">
        <v>9</v>
      </c>
      <c r="C24" s="30"/>
      <c r="D24" s="30"/>
      <c r="E24" s="30"/>
      <c r="F24" s="30"/>
      <c r="G24" s="6"/>
    </row>
    <row r="25" spans="1:8" ht="53.1" customHeight="1" x14ac:dyDescent="0.25">
      <c r="A25" s="31" t="str">
        <f>'BEOORDELAAR 1'!A10</f>
        <v>7. ‘Schoonheid’ van afdrukken (geen vlekken, doordrukken of tonerresten). Alle afdrukken (kopie en print) worden beoordeeld, indien er geen vlekken of tonerresten zijn krijgt inschrijver een maximale (10) score.</v>
      </c>
      <c r="B25" s="29" t="s">
        <v>9</v>
      </c>
      <c r="C25" s="30"/>
      <c r="D25" s="30"/>
      <c r="E25" s="30"/>
      <c r="F25" s="30"/>
      <c r="G25" s="6"/>
      <c r="H25" s="4"/>
    </row>
    <row r="26" spans="1:8" ht="35.1" customHeight="1" x14ac:dyDescent="0.25">
      <c r="A26" s="23" t="str">
        <f>'BEOORDELAAR 1'!A26</f>
        <v>Gemiddelde per beoordelaar voor type 2:  PRINT/ KOPIE</v>
      </c>
      <c r="B26" s="24"/>
      <c r="C26" s="33">
        <f>SUM(C19:C25)/7</f>
        <v>0</v>
      </c>
      <c r="D26" s="33">
        <f>SUM(D19:D25)/7</f>
        <v>0</v>
      </c>
      <c r="E26" s="33">
        <f>SUM(E19:E25)/7</f>
        <v>0</v>
      </c>
      <c r="F26" s="33">
        <f>SUM(F19:F25)/7</f>
        <v>0</v>
      </c>
      <c r="G26" s="7"/>
      <c r="H26" s="4"/>
    </row>
    <row r="27" spans="1:8" ht="35.1" customHeight="1" x14ac:dyDescent="0.25">
      <c r="A27" s="10" t="str">
        <f>'BEOORDELAAR 1'!A27</f>
        <v xml:space="preserve">Gemiddelde per beoordelaar voor type 2: </v>
      </c>
      <c r="B27" s="12"/>
      <c r="C27" s="66">
        <f>SUM(C26:D26)/2</f>
        <v>0</v>
      </c>
      <c r="D27" s="67"/>
      <c r="E27" s="66">
        <f>SUM(E26:F26)/2</f>
        <v>0</v>
      </c>
      <c r="F27" s="67"/>
      <c r="G27" s="4"/>
    </row>
    <row r="28" spans="1:8" ht="35.1" customHeight="1" x14ac:dyDescent="0.25">
      <c r="A28" s="23" t="str">
        <f>'BEOORDELAAR 1'!A28</f>
        <v xml:space="preserve">Eindscore: het gemiddelde per beoordelaar totaal voor type 2: </v>
      </c>
      <c r="B28" s="24" t="s">
        <v>15</v>
      </c>
      <c r="C28" s="58">
        <f>SUM(C27:E27)/2</f>
        <v>0</v>
      </c>
      <c r="D28" s="58"/>
      <c r="E28" s="58"/>
      <c r="F28" s="58"/>
      <c r="G28" s="4"/>
    </row>
    <row r="31" spans="1:8" ht="35.1" customHeight="1" x14ac:dyDescent="0.25">
      <c r="A31" s="59" t="s">
        <v>42</v>
      </c>
      <c r="B31" s="59"/>
      <c r="C31" s="59"/>
      <c r="D31" s="59"/>
      <c r="E31" s="59"/>
      <c r="F31" s="59"/>
      <c r="G31" s="59"/>
    </row>
    <row r="32" spans="1:8" ht="35.1" customHeight="1" x14ac:dyDescent="0.25">
      <c r="A32" s="23" t="s">
        <v>0</v>
      </c>
      <c r="B32" s="24" t="s">
        <v>1</v>
      </c>
      <c r="C32" s="61" t="s">
        <v>2</v>
      </c>
      <c r="D32" s="62"/>
      <c r="E32" s="62" t="s">
        <v>3</v>
      </c>
      <c r="F32" s="63"/>
      <c r="G32" s="25" t="s">
        <v>4</v>
      </c>
    </row>
    <row r="33" spans="1:7" ht="35.1" customHeight="1" x14ac:dyDescent="0.25">
      <c r="A33" s="16" t="s">
        <v>5</v>
      </c>
      <c r="B33" s="50"/>
      <c r="C33" s="51" t="s">
        <v>6</v>
      </c>
      <c r="D33" s="51" t="s">
        <v>7</v>
      </c>
      <c r="E33" s="51" t="s">
        <v>6</v>
      </c>
      <c r="F33" s="51" t="s">
        <v>7</v>
      </c>
      <c r="G33" s="53"/>
    </row>
    <row r="34" spans="1:7" ht="53.1" customHeight="1" x14ac:dyDescent="0.25">
      <c r="A34" s="26" t="str">
        <f>'BEOORDELAAR 1'!A4</f>
        <v>1. Mate van afdrukken van streepvorming in de afdrukken.
Beoordelaar let hierbij op allerlei vormen van strepen in de afbeeldingen. Indien er geen afwijking is krijgt inschrijver een maximale (10) score.</v>
      </c>
      <c r="B34" s="27" t="s">
        <v>9</v>
      </c>
      <c r="C34" s="28"/>
      <c r="D34" s="28"/>
      <c r="E34" s="28"/>
      <c r="F34" s="28"/>
      <c r="G34" s="5"/>
    </row>
    <row r="35" spans="1:7" ht="53.1" customHeight="1" x14ac:dyDescent="0.25">
      <c r="A35" s="26" t="str">
        <f>'BEOORDELAAR 1'!A5</f>
        <v xml:space="preserve">2. Mate van het ‘recht’ afdrukken en op ‘stand’ afdrukken (waaronder pagina registratie). 
De beoordelaar let hierbij op of links en rechts de afstand tussen de rand van het papier en afbeelding gelijk is, of in welke deze afwijkt. Indien er geen afwijking is krijgt inschrijver een maximale (10) score. </v>
      </c>
      <c r="B35" s="29" t="s">
        <v>9</v>
      </c>
      <c r="C35" s="30"/>
      <c r="D35" s="30"/>
      <c r="E35" s="30"/>
      <c r="F35" s="30"/>
      <c r="G35" s="5"/>
    </row>
    <row r="36" spans="1:7" ht="53.1" customHeight="1" x14ac:dyDescent="0.25">
      <c r="A36" s="26" t="str">
        <f>'BEOORDELAAR 1'!A6</f>
        <v>3. Mate van contrast in de foto’s, helderheid en uitstraling, gebruikte raster, scherpte van rasters, teksten, logo’s en zwarting. 
De beoordelaar let hierbij op de toepassing in algemeen gebruik en voor het proces waarvoor de machine bedoeld is.</v>
      </c>
      <c r="B36" s="29" t="s">
        <v>9</v>
      </c>
      <c r="C36" s="30"/>
      <c r="D36" s="30"/>
      <c r="E36" s="30"/>
      <c r="F36" s="30"/>
      <c r="G36" s="5"/>
    </row>
    <row r="37" spans="1:7" ht="53.1" customHeight="1" x14ac:dyDescent="0.25">
      <c r="A37" s="26" t="str">
        <f>'BEOORDELAAR 1'!A7</f>
        <v>4. Algemene indruk van de kwaliteit. 
De beoordelaar kan hier opmerkingen en beoordeling van kwaliteit kwijt die van te voren niet beschreven kon worden, maar wel relevant is. Indien dit optimaal is krijgt inschrijver een maximale (10) score.</v>
      </c>
      <c r="B37" s="29" t="s">
        <v>9</v>
      </c>
      <c r="C37" s="30"/>
      <c r="D37" s="30"/>
      <c r="E37" s="30"/>
      <c r="F37" s="30"/>
      <c r="G37" s="5"/>
    </row>
    <row r="38" spans="1:7" ht="53.1" customHeight="1" x14ac:dyDescent="0.25">
      <c r="A38" s="26" t="str">
        <f>'BEOORDELAAR 1'!A8</f>
        <v>5. Kwaliteit van de grijswaarden, lichte tinten, felle tinten, teksten, zwart-wit foto’s en kleurenfoto (alleen bij full color). 
De beoordelaar let hierbij op de toepassing in algemeen gebruik en voor het proces waarvoor de machine bedoeld is.</v>
      </c>
      <c r="B38" s="29" t="s">
        <v>9</v>
      </c>
      <c r="C38" s="30"/>
      <c r="D38" s="30"/>
      <c r="E38" s="30"/>
      <c r="F38" s="30"/>
      <c r="G38" s="5"/>
    </row>
    <row r="39" spans="1:7" ht="53.1" customHeight="1" x14ac:dyDescent="0.25">
      <c r="A39" s="26" t="str">
        <f>'BEOORDELAAR 1'!A9</f>
        <v>6. Constantheid van kwaliteit in de onderlinge afdrukken en de verhouding print en kopie.
De beoordelaar vergelijkt de 5 prints met de 5 kopieën. Indien dit optimaal is krijgt inschrijver een maximale (10) score.</v>
      </c>
      <c r="B39" s="29" t="s">
        <v>9</v>
      </c>
      <c r="C39" s="30"/>
      <c r="D39" s="30"/>
      <c r="E39" s="30"/>
      <c r="F39" s="30"/>
      <c r="G39" s="5"/>
    </row>
    <row r="40" spans="1:7" ht="53.1" customHeight="1" x14ac:dyDescent="0.25">
      <c r="A40" s="31" t="str">
        <f>'BEOORDELAAR 1'!A10</f>
        <v>7. ‘Schoonheid’ van afdrukken (geen vlekken, doordrukken of tonerresten). Alle afdrukken (kopie en print) worden beoordeeld, indien er geen vlekken of tonerresten zijn krijgt inschrijver een maximale (10) score.</v>
      </c>
      <c r="B40" s="29" t="s">
        <v>9</v>
      </c>
      <c r="C40" s="30"/>
      <c r="D40" s="30"/>
      <c r="E40" s="30"/>
      <c r="F40" s="30"/>
      <c r="G40" s="5"/>
    </row>
    <row r="41" spans="1:7" ht="35.1" customHeight="1" x14ac:dyDescent="0.25">
      <c r="A41" s="23" t="str">
        <f>'BEOORDELAAR 1'!A41</f>
        <v>Gemiddelde per beoordelaar voor type 3:  PRINT/ KOPIE</v>
      </c>
      <c r="B41" s="24"/>
      <c r="C41" s="33">
        <f>SUM(C34:C40)/7</f>
        <v>0</v>
      </c>
      <c r="D41" s="33">
        <f>SUM(D34:D40)/7</f>
        <v>0</v>
      </c>
      <c r="E41" s="33">
        <f>SUM(E34:E40)/7</f>
        <v>0</v>
      </c>
      <c r="F41" s="33">
        <f>SUM(F34:F40)/7</f>
        <v>0</v>
      </c>
      <c r="G41" s="4"/>
    </row>
    <row r="42" spans="1:7" ht="35.1" customHeight="1" x14ac:dyDescent="0.25">
      <c r="A42" s="10" t="str">
        <f>'BEOORDELAAR 1'!A42</f>
        <v xml:space="preserve">Gemiddelde per beoordelaar voor type 3: </v>
      </c>
      <c r="B42" s="12"/>
      <c r="C42" s="66">
        <f>SUM(C41:D41)/2</f>
        <v>0</v>
      </c>
      <c r="D42" s="67"/>
      <c r="E42" s="66">
        <f>SUM(E41:F41)/2</f>
        <v>0</v>
      </c>
      <c r="F42" s="67"/>
      <c r="G42" s="4"/>
    </row>
    <row r="43" spans="1:7" ht="35.1" customHeight="1" x14ac:dyDescent="0.25">
      <c r="A43" s="23" t="str">
        <f>'BEOORDELAAR 1'!A43</f>
        <v xml:space="preserve">Eindscore: het gemiddelde per beoordelaar totaal voor type 3: </v>
      </c>
      <c r="B43" s="24" t="s">
        <v>15</v>
      </c>
      <c r="C43" s="58">
        <f>SUM(C42:E42)/2</f>
        <v>0</v>
      </c>
      <c r="D43" s="58"/>
      <c r="E43" s="58"/>
      <c r="F43" s="58"/>
    </row>
  </sheetData>
  <mergeCells count="21">
    <mergeCell ref="C28:F28"/>
    <mergeCell ref="C43:F43"/>
    <mergeCell ref="E11:F11"/>
    <mergeCell ref="C14:D14"/>
    <mergeCell ref="E14:F14"/>
    <mergeCell ref="C13:F13"/>
    <mergeCell ref="A31:G31"/>
    <mergeCell ref="A1:G1"/>
    <mergeCell ref="C2:D2"/>
    <mergeCell ref="E2:F2"/>
    <mergeCell ref="C12:D12"/>
    <mergeCell ref="E12:F12"/>
    <mergeCell ref="C17:D17"/>
    <mergeCell ref="E17:F17"/>
    <mergeCell ref="C27:D27"/>
    <mergeCell ref="E27:F27"/>
    <mergeCell ref="A16:G16"/>
    <mergeCell ref="C42:D42"/>
    <mergeCell ref="E42:F42"/>
    <mergeCell ref="C32:D32"/>
    <mergeCell ref="E32:F32"/>
  </mergeCells>
  <phoneticPr fontId="10" type="noConversion"/>
  <pageMargins left="0.7" right="0.7" top="0.75" bottom="0.75" header="0.3" footer="0.3"/>
  <pageSetup paperSize="8"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6"/>
  <sheetViews>
    <sheetView topLeftCell="A28" workbookViewId="0">
      <selection activeCell="C36" sqref="C36"/>
    </sheetView>
  </sheetViews>
  <sheetFormatPr defaultRowHeight="35.1" customHeight="1" x14ac:dyDescent="0.25"/>
  <cols>
    <col min="1" max="1" width="56.7109375" style="11" bestFit="1" customWidth="1"/>
    <col min="2" max="2" width="37.5703125" style="11" bestFit="1" customWidth="1"/>
    <col min="3" max="6" width="18.7109375" customWidth="1"/>
  </cols>
  <sheetData>
    <row r="1" spans="1:6" ht="35.1" customHeight="1" x14ac:dyDescent="0.25">
      <c r="A1" s="68" t="s">
        <v>52</v>
      </c>
      <c r="B1" s="69"/>
      <c r="C1" s="69"/>
      <c r="D1" s="69"/>
      <c r="E1" s="69"/>
      <c r="F1" s="69"/>
    </row>
    <row r="2" spans="1:6" ht="35.1" customHeight="1" x14ac:dyDescent="0.25">
      <c r="A2" s="8" t="s">
        <v>0</v>
      </c>
      <c r="B2" s="22" t="s">
        <v>1</v>
      </c>
      <c r="C2" s="70" t="s">
        <v>16</v>
      </c>
      <c r="D2" s="71"/>
      <c r="E2" s="71"/>
      <c r="F2" s="42" t="s">
        <v>17</v>
      </c>
    </row>
    <row r="3" spans="1:6" ht="35.1" customHeight="1" x14ac:dyDescent="0.25">
      <c r="A3" s="16" t="s">
        <v>5</v>
      </c>
      <c r="B3" s="9"/>
      <c r="C3" s="51" t="s">
        <v>18</v>
      </c>
      <c r="D3" s="51" t="s">
        <v>19</v>
      </c>
      <c r="E3" s="57" t="s">
        <v>20</v>
      </c>
      <c r="F3" s="14"/>
    </row>
    <row r="4" spans="1:6" ht="53.1" customHeight="1" x14ac:dyDescent="0.25">
      <c r="A4" s="26" t="str">
        <f>'BEOORDELAAR 1'!A4</f>
        <v>1. Mate van afdrukken van streepvorming in de afdrukken.
Beoordelaar let hierbij op allerlei vormen van strepen in de afbeeldingen. Indien er geen afwijking is krijgt inschrijver een maximale (10) score.</v>
      </c>
      <c r="B4" s="27" t="s">
        <v>9</v>
      </c>
      <c r="C4" s="37">
        <f>SUM('BEOORDELAAR 1'!C4:D4)/2</f>
        <v>0</v>
      </c>
      <c r="D4" s="37">
        <f>SUM('BEOORDELAAR 2'!C4:D4)/2</f>
        <v>0</v>
      </c>
      <c r="E4" s="38">
        <f>SUM('BEOORDELAAR 3'!C4:D4)/2</f>
        <v>0</v>
      </c>
      <c r="F4" s="43">
        <f t="shared" ref="F4:F10" si="0">SUM(C4:E4)/3</f>
        <v>0</v>
      </c>
    </row>
    <row r="5" spans="1:6" ht="53.1" customHeight="1" x14ac:dyDescent="0.25">
      <c r="A5" s="26" t="str">
        <f>'BEOORDELAAR 1'!A5</f>
        <v xml:space="preserve">2. Mate van het ‘recht’ afdrukken en op ‘stand’ afdrukken (waaronder pagina registratie). 
De beoordelaar let hierbij op of links en rechts de afstand tussen de rand van het papier en afbeelding gelijk is, of in welke deze afwijkt. Indien er geen afwijking is krijgt inschrijver een maximale (10) score. </v>
      </c>
      <c r="B5" s="29" t="s">
        <v>9</v>
      </c>
      <c r="C5" s="37">
        <f>SUM('BEOORDELAAR 1'!C5:D5)/2</f>
        <v>0</v>
      </c>
      <c r="D5" s="37">
        <f>SUM('BEOORDELAAR 2'!C5:D5)/2</f>
        <v>0</v>
      </c>
      <c r="E5" s="38">
        <f>SUM('BEOORDELAAR 3'!C5:D5)/2</f>
        <v>0</v>
      </c>
      <c r="F5" s="43">
        <f t="shared" si="0"/>
        <v>0</v>
      </c>
    </row>
    <row r="6" spans="1:6" ht="53.1" customHeight="1" x14ac:dyDescent="0.25">
      <c r="A6" s="26" t="str">
        <f>'BEOORDELAAR 1'!A6</f>
        <v>3. Mate van contrast in de foto’s, helderheid en uitstraling, gebruikte raster, scherpte van rasters, teksten, logo’s en zwarting. 
De beoordelaar let hierbij op de toepassing in algemeen gebruik en voor het proces waarvoor de machine bedoeld is.</v>
      </c>
      <c r="B6" s="29" t="s">
        <v>9</v>
      </c>
      <c r="C6" s="37">
        <f>SUM('BEOORDELAAR 1'!C6:D6)/2</f>
        <v>0</v>
      </c>
      <c r="D6" s="37">
        <f>SUM('BEOORDELAAR 2'!C6:D6)/2</f>
        <v>0</v>
      </c>
      <c r="E6" s="38">
        <f>SUM('BEOORDELAAR 3'!C6:D6)/2</f>
        <v>0</v>
      </c>
      <c r="F6" s="43">
        <f t="shared" si="0"/>
        <v>0</v>
      </c>
    </row>
    <row r="7" spans="1:6" ht="53.1" customHeight="1" x14ac:dyDescent="0.25">
      <c r="A7" s="26" t="str">
        <f>'BEOORDELAAR 1'!A7</f>
        <v>4. Algemene indruk van de kwaliteit. 
De beoordelaar kan hier opmerkingen en beoordeling van kwaliteit kwijt die van te voren niet beschreven kon worden, maar wel relevant is. Indien dit optimaal is krijgt inschrijver een maximale (10) score.</v>
      </c>
      <c r="B7" s="29" t="s">
        <v>9</v>
      </c>
      <c r="C7" s="37">
        <f>SUM('BEOORDELAAR 1'!C7:D7)/2</f>
        <v>0</v>
      </c>
      <c r="D7" s="37">
        <f>SUM('BEOORDELAAR 2'!C7:D7)/2</f>
        <v>0</v>
      </c>
      <c r="E7" s="38">
        <f>SUM('BEOORDELAAR 3'!C7:D7)/2</f>
        <v>0</v>
      </c>
      <c r="F7" s="43">
        <f t="shared" si="0"/>
        <v>0</v>
      </c>
    </row>
    <row r="8" spans="1:6" ht="53.1" customHeight="1" x14ac:dyDescent="0.25">
      <c r="A8" s="26" t="str">
        <f>'BEOORDELAAR 1'!A8</f>
        <v>5. Kwaliteit van de grijswaarden, lichte tinten, felle tinten, teksten, zwart-wit foto’s en kleurenfoto (alleen bij full color). 
De beoordelaar let hierbij op de toepassing in algemeen gebruik en voor het proces waarvoor de machine bedoeld is.</v>
      </c>
      <c r="B8" s="29" t="s">
        <v>9</v>
      </c>
      <c r="C8" s="37">
        <f>SUM('BEOORDELAAR 1'!C8:D8)/2</f>
        <v>0</v>
      </c>
      <c r="D8" s="37">
        <f>SUM('BEOORDELAAR 2'!C8:D8)/2</f>
        <v>0</v>
      </c>
      <c r="E8" s="38">
        <f>SUM('BEOORDELAAR 3'!C8:D8)/2</f>
        <v>0</v>
      </c>
      <c r="F8" s="43">
        <f t="shared" si="0"/>
        <v>0</v>
      </c>
    </row>
    <row r="9" spans="1:6" ht="53.1" customHeight="1" x14ac:dyDescent="0.25">
      <c r="A9" s="26" t="str">
        <f>'BEOORDELAAR 1'!A9</f>
        <v>6. Constantheid van kwaliteit in de onderlinge afdrukken en de verhouding print en kopie.
De beoordelaar vergelijkt de 5 prints met de 5 kopieën. Indien dit optimaal is krijgt inschrijver een maximale (10) score.</v>
      </c>
      <c r="B9" s="29" t="s">
        <v>9</v>
      </c>
      <c r="C9" s="37">
        <f>SUM('BEOORDELAAR 1'!C9:D9)/2</f>
        <v>0</v>
      </c>
      <c r="D9" s="37">
        <f>SUM('BEOORDELAAR 2'!C9:D9)/2</f>
        <v>0</v>
      </c>
      <c r="E9" s="38">
        <f>SUM('BEOORDELAAR 3'!C9:D9)/2</f>
        <v>0</v>
      </c>
      <c r="F9" s="43">
        <f t="shared" si="0"/>
        <v>0</v>
      </c>
    </row>
    <row r="10" spans="1:6" ht="53.1" customHeight="1" x14ac:dyDescent="0.25">
      <c r="A10" s="39" t="str">
        <f>'BEOORDELAAR 1'!A10</f>
        <v>7. ‘Schoonheid’ van afdrukken (geen vlekken, doordrukken of tonerresten). Alle afdrukken (kopie en print) worden beoordeeld, indien er geen vlekken of tonerresten zijn krijgt inschrijver een maximale (10) score.</v>
      </c>
      <c r="B10" s="40" t="s">
        <v>9</v>
      </c>
      <c r="C10" s="37">
        <f>SUM('BEOORDELAAR 1'!C10:D10)/2</f>
        <v>0</v>
      </c>
      <c r="D10" s="37">
        <f>SUM('BEOORDELAAR 2'!C10:D10)/2</f>
        <v>0</v>
      </c>
      <c r="E10" s="38">
        <f>SUM('BEOORDELAAR 3'!C10:D10)/2</f>
        <v>0</v>
      </c>
      <c r="F10" s="43">
        <f t="shared" si="0"/>
        <v>0</v>
      </c>
    </row>
    <row r="11" spans="1:6" ht="35.1" customHeight="1" x14ac:dyDescent="0.25">
      <c r="A11" s="41" t="s">
        <v>53</v>
      </c>
      <c r="B11" s="40"/>
      <c r="C11" s="37">
        <f>SUM(C4:C10)/7</f>
        <v>0</v>
      </c>
      <c r="D11" s="37">
        <f>SUM(D4:D10)/7</f>
        <v>0</v>
      </c>
      <c r="E11" s="37">
        <f>SUM(E4:E10)/7</f>
        <v>0</v>
      </c>
      <c r="F11" s="43">
        <f>SUM(F4:F10)/7</f>
        <v>0</v>
      </c>
    </row>
    <row r="14" spans="1:6" ht="35.1" customHeight="1" x14ac:dyDescent="0.25">
      <c r="A14" s="59" t="s">
        <v>54</v>
      </c>
      <c r="B14" s="59"/>
      <c r="C14" s="59"/>
      <c r="D14" s="59"/>
      <c r="E14" s="59"/>
      <c r="F14" s="59"/>
    </row>
    <row r="15" spans="1:6" ht="35.1" customHeight="1" x14ac:dyDescent="0.25">
      <c r="A15" s="8" t="s">
        <v>0</v>
      </c>
      <c r="B15" s="22" t="s">
        <v>1</v>
      </c>
      <c r="C15" s="70" t="s">
        <v>16</v>
      </c>
      <c r="D15" s="71"/>
      <c r="E15" s="71"/>
      <c r="F15" s="42" t="s">
        <v>17</v>
      </c>
    </row>
    <row r="16" spans="1:6" ht="35.1" customHeight="1" x14ac:dyDescent="0.25">
      <c r="A16" s="16" t="s">
        <v>5</v>
      </c>
      <c r="B16" s="50"/>
      <c r="C16" s="51" t="s">
        <v>18</v>
      </c>
      <c r="D16" s="51" t="s">
        <v>19</v>
      </c>
      <c r="E16" s="57" t="s">
        <v>20</v>
      </c>
      <c r="F16" s="14"/>
    </row>
    <row r="17" spans="1:6" ht="53.1" customHeight="1" x14ac:dyDescent="0.25">
      <c r="A17" s="26" t="str">
        <f>'BEOORDELAAR 1'!A4</f>
        <v>1. Mate van afdrukken van streepvorming in de afdrukken.
Beoordelaar let hierbij op allerlei vormen van strepen in de afbeeldingen. Indien er geen afwijking is krijgt inschrijver een maximale (10) score.</v>
      </c>
      <c r="B17" s="27" t="s">
        <v>9</v>
      </c>
      <c r="C17" s="37">
        <f>SUM('BEOORDELAAR 1'!C19:F19)/4</f>
        <v>0</v>
      </c>
      <c r="D17" s="37">
        <f>SUM('BEOORDELAAR 2'!C19:F19)/4</f>
        <v>0</v>
      </c>
      <c r="E17" s="37">
        <f>SUM('BEOORDELAAR 3'!C19:F19)/4</f>
        <v>0</v>
      </c>
      <c r="F17" s="43">
        <f t="shared" ref="F17:F23" si="1">SUM(C17:E17)/3</f>
        <v>0</v>
      </c>
    </row>
    <row r="18" spans="1:6" ht="53.1" customHeight="1" x14ac:dyDescent="0.25">
      <c r="A18" s="26" t="str">
        <f>'BEOORDELAAR 1'!A5</f>
        <v xml:space="preserve">2. Mate van het ‘recht’ afdrukken en op ‘stand’ afdrukken (waaronder pagina registratie). 
De beoordelaar let hierbij op of links en rechts de afstand tussen de rand van het papier en afbeelding gelijk is, of in welke deze afwijkt. Indien er geen afwijking is krijgt inschrijver een maximale (10) score. </v>
      </c>
      <c r="B18" s="29" t="s">
        <v>9</v>
      </c>
      <c r="C18" s="37">
        <f>SUM('BEOORDELAAR 1'!C20:F20)/4</f>
        <v>0</v>
      </c>
      <c r="D18" s="37">
        <f>SUM('BEOORDELAAR 2'!C20:F20)/4</f>
        <v>0</v>
      </c>
      <c r="E18" s="37">
        <f>SUM('BEOORDELAAR 3'!C20:F20)/4</f>
        <v>0</v>
      </c>
      <c r="F18" s="43">
        <f t="shared" si="1"/>
        <v>0</v>
      </c>
    </row>
    <row r="19" spans="1:6" ht="53.1" customHeight="1" x14ac:dyDescent="0.25">
      <c r="A19" s="26" t="str">
        <f>'BEOORDELAAR 1'!A6</f>
        <v>3. Mate van contrast in de foto’s, helderheid en uitstraling, gebruikte raster, scherpte van rasters, teksten, logo’s en zwarting. 
De beoordelaar let hierbij op de toepassing in algemeen gebruik en voor het proces waarvoor de machine bedoeld is.</v>
      </c>
      <c r="B19" s="29" t="s">
        <v>9</v>
      </c>
      <c r="C19" s="37">
        <f>SUM('BEOORDELAAR 1'!C21:F21)/4</f>
        <v>0</v>
      </c>
      <c r="D19" s="37">
        <f>SUM('BEOORDELAAR 2'!C21:F21)/4</f>
        <v>0</v>
      </c>
      <c r="E19" s="37">
        <f>SUM('BEOORDELAAR 3'!C21:F21)/4</f>
        <v>0</v>
      </c>
      <c r="F19" s="43">
        <f t="shared" si="1"/>
        <v>0</v>
      </c>
    </row>
    <row r="20" spans="1:6" ht="53.1" customHeight="1" x14ac:dyDescent="0.25">
      <c r="A20" s="26" t="str">
        <f>'BEOORDELAAR 1'!A7</f>
        <v>4. Algemene indruk van de kwaliteit. 
De beoordelaar kan hier opmerkingen en beoordeling van kwaliteit kwijt die van te voren niet beschreven kon worden, maar wel relevant is. Indien dit optimaal is krijgt inschrijver een maximale (10) score.</v>
      </c>
      <c r="B20" s="29" t="s">
        <v>9</v>
      </c>
      <c r="C20" s="37">
        <f>SUM('BEOORDELAAR 1'!C22:F22)/4</f>
        <v>0</v>
      </c>
      <c r="D20" s="37">
        <f>SUM('BEOORDELAAR 2'!C22:F22)/4</f>
        <v>0</v>
      </c>
      <c r="E20" s="37">
        <f>SUM('BEOORDELAAR 3'!C22:F22)/4</f>
        <v>0</v>
      </c>
      <c r="F20" s="43">
        <f t="shared" si="1"/>
        <v>0</v>
      </c>
    </row>
    <row r="21" spans="1:6" ht="53.1" customHeight="1" x14ac:dyDescent="0.25">
      <c r="A21" s="26" t="str">
        <f>'BEOORDELAAR 1'!A8</f>
        <v>5. Kwaliteit van de grijswaarden, lichte tinten, felle tinten, teksten, zwart-wit foto’s en kleurenfoto (alleen bij full color). 
De beoordelaar let hierbij op de toepassing in algemeen gebruik en voor het proces waarvoor de machine bedoeld is.</v>
      </c>
      <c r="B21" s="29" t="s">
        <v>9</v>
      </c>
      <c r="C21" s="37">
        <f>SUM('BEOORDELAAR 1'!C23:F23)/4</f>
        <v>0</v>
      </c>
      <c r="D21" s="37">
        <f>SUM('BEOORDELAAR 2'!C23:F23)/4</f>
        <v>0</v>
      </c>
      <c r="E21" s="37">
        <f>SUM('BEOORDELAAR 3'!C23:F23)/4</f>
        <v>0</v>
      </c>
      <c r="F21" s="43">
        <f t="shared" si="1"/>
        <v>0</v>
      </c>
    </row>
    <row r="22" spans="1:6" ht="53.1" customHeight="1" x14ac:dyDescent="0.25">
      <c r="A22" s="26" t="str">
        <f>'BEOORDELAAR 1'!A9</f>
        <v>6. Constantheid van kwaliteit in de onderlinge afdrukken en de verhouding print en kopie.
De beoordelaar vergelijkt de 5 prints met de 5 kopieën. Indien dit optimaal is krijgt inschrijver een maximale (10) score.</v>
      </c>
      <c r="B22" s="29" t="s">
        <v>9</v>
      </c>
      <c r="C22" s="37">
        <f>SUM('BEOORDELAAR 1'!C24:F24)/4</f>
        <v>0</v>
      </c>
      <c r="D22" s="37">
        <f>SUM('BEOORDELAAR 2'!C24:F24)/4</f>
        <v>0</v>
      </c>
      <c r="E22" s="37">
        <f>SUM('BEOORDELAAR 3'!C24:F24)/4</f>
        <v>0</v>
      </c>
      <c r="F22" s="43">
        <f t="shared" si="1"/>
        <v>0</v>
      </c>
    </row>
    <row r="23" spans="1:6" ht="53.1" customHeight="1" x14ac:dyDescent="0.25">
      <c r="A23" s="39" t="str">
        <f>'BEOORDELAAR 1'!A10</f>
        <v>7. ‘Schoonheid’ van afdrukken (geen vlekken, doordrukken of tonerresten). Alle afdrukken (kopie en print) worden beoordeeld, indien er geen vlekken of tonerresten zijn krijgt inschrijver een maximale (10) score.</v>
      </c>
      <c r="B23" s="40" t="s">
        <v>9</v>
      </c>
      <c r="C23" s="37">
        <f>SUM('BEOORDELAAR 1'!C25:F25)/4</f>
        <v>0</v>
      </c>
      <c r="D23" s="37">
        <f>SUM('BEOORDELAAR 2'!C25:F25)/4</f>
        <v>0</v>
      </c>
      <c r="E23" s="37">
        <f>SUM('BEOORDELAAR 3'!C25:F25)/4</f>
        <v>0</v>
      </c>
      <c r="F23" s="43">
        <f t="shared" si="1"/>
        <v>0</v>
      </c>
    </row>
    <row r="24" spans="1:6" ht="35.1" customHeight="1" x14ac:dyDescent="0.25">
      <c r="A24" s="41" t="s">
        <v>21</v>
      </c>
      <c r="B24" s="40"/>
      <c r="C24" s="37">
        <f>SUM(C17:C23)/7</f>
        <v>0</v>
      </c>
      <c r="D24" s="37">
        <f>SUM(D17:D23)/7</f>
        <v>0</v>
      </c>
      <c r="E24" s="37">
        <f>SUM(E17:E23)/7</f>
        <v>0</v>
      </c>
      <c r="F24" s="43">
        <f>SUM(F17:F23)/7</f>
        <v>0</v>
      </c>
    </row>
    <row r="26" spans="1:6" ht="35.1" customHeight="1" x14ac:dyDescent="0.25">
      <c r="A26" s="59" t="s">
        <v>22</v>
      </c>
      <c r="B26" s="59"/>
      <c r="C26" s="59"/>
      <c r="D26" s="59"/>
      <c r="E26" s="59"/>
      <c r="F26" s="59"/>
    </row>
    <row r="27" spans="1:6" ht="35.1" customHeight="1" x14ac:dyDescent="0.25">
      <c r="A27" s="13" t="s">
        <v>23</v>
      </c>
      <c r="B27" s="22" t="s">
        <v>1</v>
      </c>
      <c r="C27" s="70" t="s">
        <v>16</v>
      </c>
      <c r="D27" s="71"/>
      <c r="E27" s="71"/>
      <c r="F27" s="42" t="s">
        <v>17</v>
      </c>
    </row>
    <row r="28" spans="1:6" ht="35.1" customHeight="1" x14ac:dyDescent="0.25">
      <c r="A28" s="16" t="s">
        <v>5</v>
      </c>
      <c r="B28" s="50"/>
      <c r="C28" s="51" t="s">
        <v>18</v>
      </c>
      <c r="D28" s="51" t="s">
        <v>19</v>
      </c>
      <c r="E28" s="57" t="s">
        <v>20</v>
      </c>
      <c r="F28" s="14"/>
    </row>
    <row r="29" spans="1:6" ht="53.1" customHeight="1" x14ac:dyDescent="0.25">
      <c r="A29" s="26" t="str">
        <f>'BEOORDELAAR 1'!A4</f>
        <v>1. Mate van afdrukken van streepvorming in de afdrukken.
Beoordelaar let hierbij op allerlei vormen van strepen in de afbeeldingen. Indien er geen afwijking is krijgt inschrijver een maximale (10) score.</v>
      </c>
      <c r="B29" s="27" t="s">
        <v>9</v>
      </c>
      <c r="C29" s="38">
        <f>SUM('BEOORDELAAR 1'!C34:F34)/4</f>
        <v>0</v>
      </c>
      <c r="D29" s="38">
        <f>SUM('BEOORDELAAR 2'!C34:F34)/4</f>
        <v>0</v>
      </c>
      <c r="E29" s="38">
        <f>SUM('BEOORDELAAR 3'!C34:F34)/4</f>
        <v>0</v>
      </c>
      <c r="F29" s="43">
        <f t="shared" ref="F29:F35" si="2">SUM(C29:E29)/3</f>
        <v>0</v>
      </c>
    </row>
    <row r="30" spans="1:6" ht="53.1" customHeight="1" x14ac:dyDescent="0.25">
      <c r="A30" s="26" t="str">
        <f>'BEOORDELAAR 1'!A5</f>
        <v xml:space="preserve">2. Mate van het ‘recht’ afdrukken en op ‘stand’ afdrukken (waaronder pagina registratie). 
De beoordelaar let hierbij op of links en rechts de afstand tussen de rand van het papier en afbeelding gelijk is, of in welke deze afwijkt. Indien er geen afwijking is krijgt inschrijver een maximale (10) score. </v>
      </c>
      <c r="B30" s="29" t="s">
        <v>9</v>
      </c>
      <c r="C30" s="38">
        <f>SUM('BEOORDELAAR 1'!C35:F35)/4</f>
        <v>0</v>
      </c>
      <c r="D30" s="38">
        <f>SUM('BEOORDELAAR 2'!C35:F35)/4</f>
        <v>0</v>
      </c>
      <c r="E30" s="38">
        <f>SUM('BEOORDELAAR 3'!C35:F35)/4</f>
        <v>0</v>
      </c>
      <c r="F30" s="43">
        <f t="shared" si="2"/>
        <v>0</v>
      </c>
    </row>
    <row r="31" spans="1:6" ht="53.1" customHeight="1" x14ac:dyDescent="0.25">
      <c r="A31" s="26" t="str">
        <f>'BEOORDELAAR 1'!A6</f>
        <v>3. Mate van contrast in de foto’s, helderheid en uitstraling, gebruikte raster, scherpte van rasters, teksten, logo’s en zwarting. 
De beoordelaar let hierbij op de toepassing in algemeen gebruik en voor het proces waarvoor de machine bedoeld is.</v>
      </c>
      <c r="B31" s="29" t="s">
        <v>9</v>
      </c>
      <c r="C31" s="38">
        <f>SUM('BEOORDELAAR 1'!C36:F36)/4</f>
        <v>0</v>
      </c>
      <c r="D31" s="38">
        <f>SUM('BEOORDELAAR 2'!C36:F36)/4</f>
        <v>0</v>
      </c>
      <c r="E31" s="38">
        <f>SUM('BEOORDELAAR 3'!C36:F36)/4</f>
        <v>0</v>
      </c>
      <c r="F31" s="43">
        <f t="shared" si="2"/>
        <v>0</v>
      </c>
    </row>
    <row r="32" spans="1:6" ht="53.1" customHeight="1" x14ac:dyDescent="0.25">
      <c r="A32" s="26" t="str">
        <f>'BEOORDELAAR 1'!A7</f>
        <v>4. Algemene indruk van de kwaliteit. 
De beoordelaar kan hier opmerkingen en beoordeling van kwaliteit kwijt die van te voren niet beschreven kon worden, maar wel relevant is. Indien dit optimaal is krijgt inschrijver een maximale (10) score.</v>
      </c>
      <c r="B32" s="29" t="s">
        <v>9</v>
      </c>
      <c r="C32" s="38">
        <f>SUM('BEOORDELAAR 1'!C37:F37)/4</f>
        <v>0</v>
      </c>
      <c r="D32" s="38">
        <f>SUM('BEOORDELAAR 2'!C37:F37)/4</f>
        <v>0</v>
      </c>
      <c r="E32" s="38">
        <f>SUM('BEOORDELAAR 3'!C37:F37)/4</f>
        <v>0</v>
      </c>
      <c r="F32" s="43">
        <f t="shared" si="2"/>
        <v>0</v>
      </c>
    </row>
    <row r="33" spans="1:6" ht="53.1" customHeight="1" x14ac:dyDescent="0.25">
      <c r="A33" s="26" t="str">
        <f>'BEOORDELAAR 1'!A8</f>
        <v>5. Kwaliteit van de grijswaarden, lichte tinten, felle tinten, teksten, zwart-wit foto’s en kleurenfoto (alleen bij full color). 
De beoordelaar let hierbij op de toepassing in algemeen gebruik en voor het proces waarvoor de machine bedoeld is.</v>
      </c>
      <c r="B33" s="29" t="s">
        <v>9</v>
      </c>
      <c r="C33" s="38">
        <f>SUM('BEOORDELAAR 1'!C38:F38)/4</f>
        <v>0</v>
      </c>
      <c r="D33" s="38">
        <f>SUM('BEOORDELAAR 2'!C38:F38)/4</f>
        <v>0</v>
      </c>
      <c r="E33" s="38">
        <f>SUM('BEOORDELAAR 3'!C38:F38)/4</f>
        <v>0</v>
      </c>
      <c r="F33" s="43">
        <f t="shared" si="2"/>
        <v>0</v>
      </c>
    </row>
    <row r="34" spans="1:6" ht="53.1" customHeight="1" x14ac:dyDescent="0.25">
      <c r="A34" s="26" t="str">
        <f>'BEOORDELAAR 1'!A9</f>
        <v>6. Constantheid van kwaliteit in de onderlinge afdrukken en de verhouding print en kopie.
De beoordelaar vergelijkt de 5 prints met de 5 kopieën. Indien dit optimaal is krijgt inschrijver een maximale (10) score.</v>
      </c>
      <c r="B34" s="29" t="s">
        <v>9</v>
      </c>
      <c r="C34" s="38">
        <f>SUM('BEOORDELAAR 1'!C39:F39)/4</f>
        <v>0</v>
      </c>
      <c r="D34" s="38">
        <f>SUM('BEOORDELAAR 2'!C39:F39)/4</f>
        <v>0</v>
      </c>
      <c r="E34" s="38">
        <f>SUM('BEOORDELAAR 3'!C39:F39)/4</f>
        <v>0</v>
      </c>
      <c r="F34" s="43">
        <f t="shared" si="2"/>
        <v>0</v>
      </c>
    </row>
    <row r="35" spans="1:6" ht="53.1" customHeight="1" x14ac:dyDescent="0.25">
      <c r="A35" s="39" t="str">
        <f>'BEOORDELAAR 1'!A10</f>
        <v>7. ‘Schoonheid’ van afdrukken (geen vlekken, doordrukken of tonerresten). Alle afdrukken (kopie en print) worden beoordeeld, indien er geen vlekken of tonerresten zijn krijgt inschrijver een maximale (10) score.</v>
      </c>
      <c r="B35" s="40" t="s">
        <v>9</v>
      </c>
      <c r="C35" s="38">
        <f>SUM('BEOORDELAAR 1'!C40:F40)/4</f>
        <v>0</v>
      </c>
      <c r="D35" s="38">
        <f>SUM('BEOORDELAAR 2'!C40:F40)/4</f>
        <v>0</v>
      </c>
      <c r="E35" s="38">
        <f>SUM('BEOORDELAAR 3'!C40:F40)/4</f>
        <v>0</v>
      </c>
      <c r="F35" s="43">
        <f t="shared" si="2"/>
        <v>0</v>
      </c>
    </row>
    <row r="36" spans="1:6" ht="35.1" customHeight="1" x14ac:dyDescent="0.25">
      <c r="A36" s="41" t="s">
        <v>24</v>
      </c>
      <c r="B36" s="44"/>
      <c r="C36" s="37">
        <f>SUM(C29:C35)/7</f>
        <v>0</v>
      </c>
      <c r="D36" s="37">
        <f>SUM(D29:D35)/7</f>
        <v>0</v>
      </c>
      <c r="E36" s="37">
        <f>SUM(E29:E35)/7</f>
        <v>0</v>
      </c>
      <c r="F36" s="43">
        <f>SUM(F29:F35)/7</f>
        <v>0</v>
      </c>
    </row>
  </sheetData>
  <mergeCells count="6">
    <mergeCell ref="A1:F1"/>
    <mergeCell ref="C2:E2"/>
    <mergeCell ref="C27:E27"/>
    <mergeCell ref="C15:E15"/>
    <mergeCell ref="A14:F14"/>
    <mergeCell ref="A26:F26"/>
  </mergeCells>
  <phoneticPr fontId="10"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5"/>
  <sheetViews>
    <sheetView tabSelected="1" workbookViewId="0">
      <selection activeCell="D15" sqref="D15"/>
    </sheetView>
  </sheetViews>
  <sheetFormatPr defaultRowHeight="12.75" x14ac:dyDescent="0.2"/>
  <cols>
    <col min="1" max="1" width="57.7109375" style="2" bestFit="1" customWidth="1"/>
    <col min="2" max="3" width="27" style="2" bestFit="1" customWidth="1"/>
    <col min="4" max="4" width="27" style="2" customWidth="1"/>
    <col min="5" max="16384" width="9.140625" style="2"/>
  </cols>
  <sheetData>
    <row r="1" spans="1:4" ht="30" customHeight="1" x14ac:dyDescent="0.2">
      <c r="A1" s="3"/>
      <c r="B1" s="19" t="s">
        <v>25</v>
      </c>
      <c r="C1" s="19" t="s">
        <v>26</v>
      </c>
      <c r="D1" s="19" t="s">
        <v>27</v>
      </c>
    </row>
    <row r="2" spans="1:4" ht="30" customHeight="1" x14ac:dyDescent="0.2">
      <c r="A2" s="16" t="s">
        <v>5</v>
      </c>
      <c r="B2" s="1"/>
      <c r="C2" s="1"/>
      <c r="D2" s="1"/>
    </row>
    <row r="3" spans="1:4" ht="30" customHeight="1" x14ac:dyDescent="0.2">
      <c r="A3" s="45" t="s">
        <v>55</v>
      </c>
      <c r="B3" s="46">
        <f>'BEOORDELAAR 1'!C13</f>
        <v>0</v>
      </c>
      <c r="C3" s="46">
        <f>'BEOORDELAAR 2'!C13</f>
        <v>0</v>
      </c>
      <c r="D3" s="46">
        <f>'BEOORDELAAR 3'!C13</f>
        <v>0</v>
      </c>
    </row>
    <row r="4" spans="1:4" ht="30" customHeight="1" x14ac:dyDescent="0.2">
      <c r="A4" s="45" t="s">
        <v>56</v>
      </c>
      <c r="B4" s="46">
        <f>'BEOORDELAAR 1'!C28</f>
        <v>0</v>
      </c>
      <c r="C4" s="46">
        <f>'BEOORDELAAR 2'!C28</f>
        <v>0</v>
      </c>
      <c r="D4" s="46">
        <f>'BEOORDELAAR 3'!C28</f>
        <v>0</v>
      </c>
    </row>
    <row r="5" spans="1:4" ht="30" customHeight="1" x14ac:dyDescent="0.2">
      <c r="A5" s="45" t="s">
        <v>57</v>
      </c>
      <c r="B5" s="46">
        <f>'BEOORDELAAR 1'!C43</f>
        <v>0</v>
      </c>
      <c r="C5" s="46">
        <f>'BEOORDELAAR 2'!C43</f>
        <v>0</v>
      </c>
      <c r="D5" s="46">
        <f>'BEOORDELAAR 3'!C43</f>
        <v>0</v>
      </c>
    </row>
    <row r="6" spans="1:4" ht="30" customHeight="1" x14ac:dyDescent="0.2">
      <c r="A6" s="54" t="s">
        <v>28</v>
      </c>
      <c r="B6" s="55">
        <f>SUM(B3:B5)/3</f>
        <v>0</v>
      </c>
      <c r="C6" s="55">
        <f>SUM(C3:C5)/3</f>
        <v>0</v>
      </c>
      <c r="D6" s="55">
        <f>SUM(D3:D5)/3</f>
        <v>0</v>
      </c>
    </row>
    <row r="7" spans="1:4" ht="30" customHeight="1" x14ac:dyDescent="0.2">
      <c r="A7" s="56" t="s">
        <v>29</v>
      </c>
      <c r="B7" s="72">
        <f>(B6+C6+D6)/3</f>
        <v>0</v>
      </c>
      <c r="C7" s="73"/>
      <c r="D7" s="74"/>
    </row>
    <row r="11" spans="1:4" ht="30" customHeight="1" x14ac:dyDescent="0.2">
      <c r="B11" s="20" t="s">
        <v>30</v>
      </c>
      <c r="C11" s="17">
        <f>B7</f>
        <v>0</v>
      </c>
      <c r="D11" s="15"/>
    </row>
    <row r="12" spans="1:4" x14ac:dyDescent="0.2">
      <c r="B12" s="21"/>
      <c r="C12" s="18"/>
    </row>
    <row r="13" spans="1:4" ht="30" customHeight="1" x14ac:dyDescent="0.2">
      <c r="B13" s="20" t="s">
        <v>31</v>
      </c>
      <c r="C13" s="17">
        <v>1.5</v>
      </c>
      <c r="D13" s="15"/>
    </row>
    <row r="15" spans="1:4" ht="30" customHeight="1" x14ac:dyDescent="0.2">
      <c r="B15" s="75" t="s">
        <v>32</v>
      </c>
      <c r="C15" s="76"/>
      <c r="D15" s="17">
        <f>SUM(C11*C13)</f>
        <v>0</v>
      </c>
    </row>
  </sheetData>
  <mergeCells count="2">
    <mergeCell ref="B7:D7"/>
    <mergeCell ref="B15:C15"/>
  </mergeCells>
  <phoneticPr fontId="1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184394E2B1E845B92E00580DA75FDC" ma:contentTypeVersion="6" ma:contentTypeDescription="Een nieuw document maken." ma:contentTypeScope="" ma:versionID="1923e16b29a58f72dcb62a61552df64a">
  <xsd:schema xmlns:xsd="http://www.w3.org/2001/XMLSchema" xmlns:xs="http://www.w3.org/2001/XMLSchema" xmlns:p="http://schemas.microsoft.com/office/2006/metadata/properties" xmlns:ns2="1f06e34e-f28f-409b-97ea-82ae0b4550f9" xmlns:ns3="02647b4c-e89e-4cc6-877f-2c9671819700" targetNamespace="http://schemas.microsoft.com/office/2006/metadata/properties" ma:root="true" ma:fieldsID="953e2b01d7c7c5554f14633c5d81e557" ns2:_="" ns3:_="">
    <xsd:import namespace="1f06e34e-f28f-409b-97ea-82ae0b4550f9"/>
    <xsd:import namespace="02647b4c-e89e-4cc6-877f-2c967181970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06e34e-f28f-409b-97ea-82ae0b4550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647b4c-e89e-4cc6-877f-2c967181970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B7FCD9-444D-4643-9E12-7D6EFDF9E5FC}">
  <ds:schemaRefs>
    <ds:schemaRef ds:uri="http://schemas.microsoft.com/sharepoint/v3/contenttype/forms"/>
  </ds:schemaRefs>
</ds:datastoreItem>
</file>

<file path=customXml/itemProps2.xml><?xml version="1.0" encoding="utf-8"?>
<ds:datastoreItem xmlns:ds="http://schemas.openxmlformats.org/officeDocument/2006/customXml" ds:itemID="{B02ACE00-6122-49E3-9175-A366FBD302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06e34e-f28f-409b-97ea-82ae0b4550f9"/>
    <ds:schemaRef ds:uri="02647b4c-e89e-4cc6-877f-2c96718197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95A4A1-3B79-4F22-974C-0D8BF7504A5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BEOORDELAAR 1</vt:lpstr>
      <vt:lpstr>BEOORDELAAR 2</vt:lpstr>
      <vt:lpstr>BEOORDELAAR 3</vt:lpstr>
      <vt:lpstr>Scores per item</vt:lpstr>
      <vt:lpstr>Eindscore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Plant</dc:creator>
  <cp:keywords/>
  <dc:description/>
  <cp:lastModifiedBy>Gerard</cp:lastModifiedBy>
  <cp:revision/>
  <dcterms:created xsi:type="dcterms:W3CDTF">2012-11-22T14:31:48Z</dcterms:created>
  <dcterms:modified xsi:type="dcterms:W3CDTF">2020-05-12T09:33:35Z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0x010100F2184394E2B1E845B92E00580DA75FDC</vt:lpwstr>
  </property>
</Properties>
</file>