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t. Varietas/Multifunctionals/Aanbestedingsdocumenten/5. NvI/"/>
    </mc:Choice>
  </mc:AlternateContent>
  <xr:revisionPtr revIDLastSave="31" documentId="8_{52407F2C-06D9-4966-95F8-677F15792F47}" xr6:coauthVersionLast="45" xr6:coauthVersionMax="45" xr10:uidLastSave="{C3B47DA5-8AF1-48FF-9141-DB8AE270F1FE}"/>
  <bookViews>
    <workbookView xWindow="-19320" yWindow="855" windowWidth="19440" windowHeight="15000" xr2:uid="{C7FEF948-DC5A-45CD-961D-CDE0C3632E0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1" l="1"/>
  <c r="F15" i="1" l="1"/>
  <c r="F13" i="1"/>
  <c r="F19" i="1" l="1"/>
</calcChain>
</file>

<file path=xl/sharedStrings.xml><?xml version="1.0" encoding="utf-8"?>
<sst xmlns="http://schemas.openxmlformats.org/spreadsheetml/2006/main" count="27" uniqueCount="24">
  <si>
    <t>Prijzenblad</t>
  </si>
  <si>
    <t>Inschrijver</t>
  </si>
  <si>
    <t>Inschrijver dient enkel de gele cellen in te vullen</t>
  </si>
  <si>
    <t>Er kunnen geen rechten worden ontleend aan de aantallen.</t>
  </si>
  <si>
    <t>Prijs inschrijver</t>
  </si>
  <si>
    <t>Totaalprijs</t>
  </si>
  <si>
    <t>St. Varietas</t>
  </si>
  <si>
    <t>Multifunctionals</t>
  </si>
  <si>
    <r>
      <t xml:space="preserve">Machines </t>
    </r>
    <r>
      <rPr>
        <b/>
        <sz val="11"/>
        <color rgb="FF000000"/>
        <rFont val="Calibri"/>
        <family val="2"/>
        <scheme val="minor"/>
      </rPr>
      <t xml:space="preserve">Prijselement </t>
    </r>
  </si>
  <si>
    <t xml:space="preserve">Eenheid </t>
  </si>
  <si>
    <t>Per pak 500 vel</t>
  </si>
  <si>
    <t>Vergelijkingsprijs</t>
  </si>
  <si>
    <t># bepaling totaalprijs</t>
  </si>
  <si>
    <t>Bruto prijs pak papier A4, 80 gr/m2, 500 vel</t>
  </si>
  <si>
    <t>Per apparaat per maand</t>
  </si>
  <si>
    <t>Optioneel:</t>
  </si>
  <si>
    <t>Alle uitgevraagde prijzen zijn exclusief btw. Alle aangeboden aspecten die in de inschrijving worden benoemd, zijn onderdeel van de inschrijfprijs. Hiervoor mogen dus geen bijkomende kosten worden gerekend, tenzij deze kosten expliciet worden genoemd en inzichtelijk worden gemaakt.</t>
  </si>
  <si>
    <t>Vaste kosten per apparaat per maand voor locaties per start overeenkomst.</t>
  </si>
  <si>
    <t>Vaste kosten per apparaat per maand voor locaties per 1-7-2023.</t>
  </si>
  <si>
    <t>Totaal</t>
  </si>
  <si>
    <t>(22*36)+(22*36)</t>
  </si>
  <si>
    <r>
      <rPr>
        <b/>
        <sz val="11"/>
        <color theme="1"/>
        <rFont val="Calibri"/>
        <family val="2"/>
        <scheme val="minor"/>
      </rPr>
      <t>Prijs initiële looptijd</t>
    </r>
    <r>
      <rPr>
        <sz val="11"/>
        <color theme="1"/>
        <rFont val="Calibri"/>
        <family val="2"/>
        <scheme val="minor"/>
      </rPr>
      <t xml:space="preserve">
</t>
    </r>
    <r>
      <rPr>
        <i/>
        <sz val="8"/>
        <color theme="1"/>
        <rFont val="Calibri"/>
        <family val="2"/>
        <scheme val="minor"/>
      </rPr>
      <t>1-5-2021 t/m 30-4-2024</t>
    </r>
  </si>
  <si>
    <r>
      <rPr>
        <b/>
        <sz val="11"/>
        <color theme="1"/>
        <rFont val="Calibri"/>
        <family val="2"/>
        <scheme val="minor"/>
      </rPr>
      <t>Prijs optiejaren</t>
    </r>
    <r>
      <rPr>
        <sz val="11"/>
        <color theme="1"/>
        <rFont val="Calibri"/>
        <family val="2"/>
        <scheme val="minor"/>
      </rPr>
      <t xml:space="preserve">
</t>
    </r>
    <r>
      <rPr>
        <i/>
        <sz val="8"/>
        <color theme="1"/>
        <rFont val="Calibri"/>
        <family val="2"/>
        <scheme val="minor"/>
      </rPr>
      <t>1-5-2024 t/m 30-4-2027</t>
    </r>
  </si>
  <si>
    <t>(12*10)+(12*36)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</si>
</sst>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000"/>
    <numFmt numFmtId="165"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1"/>
      <color rgb="FF000000"/>
      <name val="Calibri"/>
      <family val="2"/>
      <scheme val="minor"/>
    </font>
    <font>
      <i/>
      <sz val="8"/>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165" fontId="0" fillId="3" borderId="1" xfId="1" applyNumberFormat="1" applyFont="1" applyFill="1" applyBorder="1" applyAlignment="1" applyProtection="1">
      <alignment horizontal="left" vertical="top"/>
    </xf>
    <xf numFmtId="7" fontId="0" fillId="2" borderId="1" xfId="1" applyNumberFormat="1" applyFont="1" applyFill="1" applyBorder="1" applyAlignment="1" applyProtection="1">
      <alignment horizontal="left" vertical="top"/>
      <protection locked="0"/>
    </xf>
    <xf numFmtId="7" fontId="0" fillId="0" borderId="0" xfId="1" applyNumberFormat="1" applyFont="1" applyFill="1" applyBorder="1" applyAlignment="1" applyProtection="1">
      <alignment horizontal="left" vertical="top"/>
    </xf>
    <xf numFmtId="0" fontId="4" fillId="0" borderId="0" xfId="0" applyFont="1" applyAlignment="1" applyProtection="1">
      <alignment horizontal="left" vertical="top"/>
    </xf>
    <xf numFmtId="44" fontId="0" fillId="0" borderId="0" xfId="1" applyFont="1" applyAlignment="1" applyProtection="1">
      <alignment horizontal="left" vertical="top"/>
    </xf>
    <xf numFmtId="0" fontId="0" fillId="0" borderId="0" xfId="0" applyAlignment="1" applyProtection="1">
      <alignment horizontal="left" vertical="top"/>
    </xf>
    <xf numFmtId="0" fontId="0" fillId="0" borderId="0" xfId="1" applyNumberFormat="1" applyFont="1" applyAlignment="1" applyProtection="1">
      <alignment horizontal="left" vertical="top"/>
    </xf>
    <xf numFmtId="0" fontId="5" fillId="0" borderId="0" xfId="0" applyFont="1" applyAlignment="1" applyProtection="1">
      <alignment horizontal="left" vertical="top"/>
    </xf>
    <xf numFmtId="14" fontId="5" fillId="0" borderId="0" xfId="0" applyNumberFormat="1" applyFont="1" applyAlignment="1" applyProtection="1">
      <alignment horizontal="left" vertical="top"/>
    </xf>
    <xf numFmtId="0" fontId="0" fillId="0" borderId="0" xfId="0" applyFill="1" applyAlignment="1" applyProtection="1">
      <alignment horizontal="left" vertical="top"/>
    </xf>
    <xf numFmtId="0" fontId="3" fillId="0" borderId="0" xfId="0" applyFont="1" applyAlignment="1" applyProtection="1">
      <alignment horizontal="left" vertical="top"/>
    </xf>
    <xf numFmtId="0" fontId="3" fillId="0" borderId="0" xfId="0" applyFont="1" applyAlignment="1" applyProtection="1">
      <alignment vertical="top" wrapText="1"/>
    </xf>
    <xf numFmtId="0" fontId="2" fillId="0" borderId="1" xfId="0" applyFont="1" applyBorder="1" applyAlignment="1" applyProtection="1">
      <alignment horizontal="left" vertical="top" wrapText="1"/>
    </xf>
    <xf numFmtId="44" fontId="2" fillId="0" borderId="1" xfId="1" applyFont="1" applyBorder="1" applyAlignment="1" applyProtection="1">
      <alignment horizontal="left" vertical="top"/>
    </xf>
    <xf numFmtId="0" fontId="6" fillId="0" borderId="1" xfId="0" applyFont="1" applyBorder="1" applyAlignment="1" applyProtection="1">
      <alignment horizontal="left" vertical="top" wrapText="1"/>
    </xf>
    <xf numFmtId="0" fontId="2" fillId="0" borderId="1" xfId="1" applyNumberFormat="1" applyFont="1" applyBorder="1" applyAlignment="1" applyProtection="1">
      <alignment horizontal="left" vertical="top"/>
    </xf>
    <xf numFmtId="0" fontId="2" fillId="0" borderId="1" xfId="0" applyFont="1" applyBorder="1" applyAlignment="1" applyProtection="1">
      <alignment horizontal="left" vertical="top"/>
    </xf>
    <xf numFmtId="0" fontId="0" fillId="0" borderId="1" xfId="0" applyBorder="1" applyAlignment="1" applyProtection="1">
      <alignment horizontal="left" vertical="top" wrapText="1"/>
    </xf>
    <xf numFmtId="3" fontId="0" fillId="0" borderId="1" xfId="1" applyNumberFormat="1" applyFont="1" applyBorder="1" applyAlignment="1" applyProtection="1">
      <alignment horizontal="left" vertical="top"/>
    </xf>
    <xf numFmtId="165" fontId="0" fillId="0" borderId="1" xfId="0" applyNumberFormat="1" applyFill="1" applyBorder="1" applyAlignment="1" applyProtection="1">
      <alignment horizontal="left" vertical="top"/>
    </xf>
    <xf numFmtId="0" fontId="0" fillId="0" borderId="0" xfId="0" applyFill="1" applyBorder="1" applyAlignment="1" applyProtection="1">
      <alignment horizontal="left" vertical="top" wrapText="1"/>
    </xf>
    <xf numFmtId="0" fontId="2" fillId="0" borderId="1" xfId="0" applyFont="1" applyFill="1" applyBorder="1" applyAlignment="1" applyProtection="1">
      <alignment horizontal="left" vertical="top"/>
    </xf>
    <xf numFmtId="3" fontId="0" fillId="0" borderId="0" xfId="1" applyNumberFormat="1" applyFont="1" applyFill="1" applyBorder="1" applyAlignment="1" applyProtection="1">
      <alignment horizontal="left" vertical="top"/>
    </xf>
    <xf numFmtId="165" fontId="0" fillId="0" borderId="0" xfId="0" applyNumberFormat="1" applyFill="1" applyBorder="1" applyAlignment="1" applyProtection="1">
      <alignment horizontal="left" vertical="top"/>
    </xf>
    <xf numFmtId="0" fontId="2" fillId="0" borderId="0" xfId="0" applyFont="1" applyFill="1" applyBorder="1" applyAlignment="1" applyProtection="1">
      <alignment horizontal="left" vertical="top" wrapText="1"/>
    </xf>
    <xf numFmtId="0" fontId="0" fillId="0" borderId="1" xfId="0" applyFont="1" applyBorder="1" applyAlignment="1" applyProtection="1">
      <alignment horizontal="left" vertical="top" wrapText="1"/>
    </xf>
    <xf numFmtId="7" fontId="0" fillId="0" borderId="1" xfId="0" applyNumberFormat="1" applyBorder="1" applyAlignment="1" applyProtection="1">
      <alignment horizontal="left" vertical="top"/>
    </xf>
    <xf numFmtId="164" fontId="0" fillId="0" borderId="0" xfId="0" applyNumberFormat="1" applyFill="1" applyAlignment="1" applyProtection="1">
      <alignment horizontal="left" vertical="top"/>
    </xf>
    <xf numFmtId="0" fontId="0" fillId="0" borderId="0" xfId="0" applyNumberFormat="1" applyAlignment="1" applyProtection="1">
      <alignment horizontal="left" vertical="top"/>
    </xf>
    <xf numFmtId="0" fontId="0" fillId="0" borderId="2"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2" borderId="0" xfId="0" applyFill="1" applyAlignment="1" applyProtection="1">
      <alignment horizontal="center" vertical="top"/>
      <protection locked="0"/>
    </xf>
    <xf numFmtId="0" fontId="3" fillId="0" borderId="0" xfId="0" applyFont="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EE73-9D0C-4E86-A7FB-5BE1F3B2534E}">
  <dimension ref="A1:F21"/>
  <sheetViews>
    <sheetView tabSelected="1" workbookViewId="0">
      <selection activeCell="A23" sqref="A23"/>
    </sheetView>
  </sheetViews>
  <sheetFormatPr defaultColWidth="9.109375" defaultRowHeight="14.4" x14ac:dyDescent="0.3"/>
  <cols>
    <col min="1" max="1" width="67.6640625" style="6" customWidth="1"/>
    <col min="2" max="2" width="24.44140625" style="6" customWidth="1"/>
    <col min="3" max="3" width="25" style="6" customWidth="1"/>
    <col min="4" max="4" width="23.44140625" style="6" customWidth="1"/>
    <col min="5" max="5" width="19.6640625" style="29" customWidth="1"/>
    <col min="6" max="6" width="20.44140625" style="6" customWidth="1"/>
    <col min="7" max="16384" width="9.109375" style="6"/>
  </cols>
  <sheetData>
    <row r="1" spans="1:6" x14ac:dyDescent="0.3">
      <c r="A1" s="4" t="s">
        <v>6</v>
      </c>
      <c r="B1" s="5"/>
      <c r="C1" s="5"/>
      <c r="E1" s="7"/>
    </row>
    <row r="2" spans="1:6" x14ac:dyDescent="0.3">
      <c r="A2" s="8" t="s">
        <v>7</v>
      </c>
      <c r="B2" s="5"/>
      <c r="C2" s="5"/>
      <c r="E2" s="7"/>
    </row>
    <row r="3" spans="1:6" x14ac:dyDescent="0.3">
      <c r="A3" s="8" t="s">
        <v>0</v>
      </c>
      <c r="B3" s="5"/>
      <c r="C3" s="5"/>
      <c r="E3" s="7"/>
    </row>
    <row r="4" spans="1:6" x14ac:dyDescent="0.3">
      <c r="A4" s="9">
        <v>44140</v>
      </c>
      <c r="B4" s="5"/>
      <c r="C4" s="5"/>
      <c r="E4" s="7"/>
    </row>
    <row r="5" spans="1:6" x14ac:dyDescent="0.3">
      <c r="A5" s="8"/>
      <c r="B5" s="5"/>
      <c r="C5" s="5"/>
      <c r="E5" s="7"/>
    </row>
    <row r="6" spans="1:6" x14ac:dyDescent="0.3">
      <c r="A6" s="6" t="s">
        <v>1</v>
      </c>
      <c r="B6" s="32"/>
      <c r="C6" s="32"/>
      <c r="D6" s="32"/>
      <c r="E6" s="10"/>
    </row>
    <row r="7" spans="1:6" x14ac:dyDescent="0.3">
      <c r="B7" s="5"/>
      <c r="C7" s="5"/>
      <c r="E7" s="7"/>
    </row>
    <row r="8" spans="1:6" x14ac:dyDescent="0.3">
      <c r="A8" s="11" t="s">
        <v>2</v>
      </c>
      <c r="B8" s="5"/>
      <c r="C8" s="5"/>
      <c r="E8" s="7"/>
    </row>
    <row r="9" spans="1:6" x14ac:dyDescent="0.3">
      <c r="A9" s="11" t="s">
        <v>3</v>
      </c>
      <c r="B9" s="5"/>
      <c r="C9" s="5"/>
      <c r="E9" s="7"/>
    </row>
    <row r="10" spans="1:6" ht="34.200000000000003" customHeight="1" x14ac:dyDescent="0.3">
      <c r="A10" s="33" t="s">
        <v>16</v>
      </c>
      <c r="B10" s="33"/>
      <c r="C10" s="33"/>
      <c r="D10" s="33"/>
      <c r="E10" s="12"/>
      <c r="F10" s="12"/>
    </row>
    <row r="11" spans="1:6" x14ac:dyDescent="0.3">
      <c r="B11" s="5"/>
      <c r="C11" s="5"/>
      <c r="E11" s="7"/>
    </row>
    <row r="12" spans="1:6" ht="24.6" x14ac:dyDescent="0.3">
      <c r="A12" s="13" t="s">
        <v>8</v>
      </c>
      <c r="B12" s="18" t="s">
        <v>21</v>
      </c>
      <c r="C12" s="18" t="s">
        <v>22</v>
      </c>
      <c r="D12" s="15" t="s">
        <v>9</v>
      </c>
      <c r="E12" s="16" t="s">
        <v>12</v>
      </c>
      <c r="F12" s="17" t="s">
        <v>5</v>
      </c>
    </row>
    <row r="13" spans="1:6" ht="21" customHeight="1" x14ac:dyDescent="0.3">
      <c r="A13" s="18" t="s">
        <v>17</v>
      </c>
      <c r="B13" s="2"/>
      <c r="C13" s="2"/>
      <c r="D13" s="18" t="s">
        <v>14</v>
      </c>
      <c r="E13" s="19" t="s">
        <v>20</v>
      </c>
      <c r="F13" s="20">
        <f>(22*36*B13)+(22*36*C13)</f>
        <v>0</v>
      </c>
    </row>
    <row r="14" spans="1:6" ht="18.75" customHeight="1" x14ac:dyDescent="0.3">
      <c r="A14" s="18" t="s">
        <v>18</v>
      </c>
      <c r="B14" s="2"/>
      <c r="C14" s="2"/>
      <c r="D14" s="18" t="s">
        <v>14</v>
      </c>
      <c r="E14" s="19" t="s">
        <v>23</v>
      </c>
      <c r="F14" s="20">
        <f>(12*10*B14)+(12*36*C14)</f>
        <v>0</v>
      </c>
    </row>
    <row r="15" spans="1:6" x14ac:dyDescent="0.3">
      <c r="A15" s="21"/>
      <c r="B15" s="3"/>
      <c r="C15" s="3"/>
      <c r="D15" s="21"/>
      <c r="E15" s="22" t="s">
        <v>11</v>
      </c>
      <c r="F15" s="1">
        <f>SUM(F13+F14)</f>
        <v>0</v>
      </c>
    </row>
    <row r="16" spans="1:6" x14ac:dyDescent="0.3">
      <c r="A16" s="21"/>
      <c r="B16" s="3"/>
      <c r="C16" s="3"/>
      <c r="D16" s="21"/>
      <c r="E16" s="23"/>
      <c r="F16" s="24"/>
    </row>
    <row r="17" spans="1:6" x14ac:dyDescent="0.3">
      <c r="A17" s="25" t="s">
        <v>15</v>
      </c>
      <c r="B17" s="3"/>
      <c r="C17" s="3"/>
      <c r="D17" s="21"/>
      <c r="E17" s="23"/>
      <c r="F17" s="24"/>
    </row>
    <row r="18" spans="1:6" x14ac:dyDescent="0.3">
      <c r="A18" s="25"/>
      <c r="C18" s="14" t="s">
        <v>4</v>
      </c>
      <c r="D18" s="15" t="s">
        <v>9</v>
      </c>
      <c r="E18" s="16" t="s">
        <v>12</v>
      </c>
      <c r="F18" s="17" t="s">
        <v>19</v>
      </c>
    </row>
    <row r="19" spans="1:6" ht="15.75" customHeight="1" x14ac:dyDescent="0.3">
      <c r="A19" s="30" t="s">
        <v>13</v>
      </c>
      <c r="B19" s="31"/>
      <c r="C19" s="2"/>
      <c r="D19" s="26" t="s">
        <v>10</v>
      </c>
      <c r="E19" s="19">
        <v>4000</v>
      </c>
      <c r="F19" s="27">
        <f>C19*E19</f>
        <v>0</v>
      </c>
    </row>
    <row r="20" spans="1:6" x14ac:dyDescent="0.3">
      <c r="B20" s="5"/>
      <c r="C20" s="5"/>
      <c r="E20" s="7"/>
      <c r="F20" s="28"/>
    </row>
    <row r="21" spans="1:6" x14ac:dyDescent="0.3">
      <c r="E21" s="6"/>
    </row>
  </sheetData>
  <sheetProtection algorithmName="SHA-512" hashValue="nUzFpB7cU17//Om5Ln9oJeHTILxttkucaPU6McmtI7YCu3KkADP/SFDjj8+X8eR0Ikyx8lE2ip5Uv132IR5RiA==" saltValue="l1E0qM/OpTW4DRmmewBPXQ==" spinCount="100000" sheet="1" objects="1" scenarios="1"/>
  <mergeCells count="3">
    <mergeCell ref="A19:B19"/>
    <mergeCell ref="B6:D6"/>
    <mergeCell ref="A10:D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848AE1-34CB-4D45-BB27-6EFC40B30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1DBFC9-9A97-42C6-83C5-70847125D39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718f682f-1aee-4659-8d2c-29e8773f526d"/>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0657579D-D636-4DAD-A3BD-B0190FF55A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dc:creator>
  <cp:lastModifiedBy>Marleen van der Velden | InkoopMeesters</cp:lastModifiedBy>
  <dcterms:created xsi:type="dcterms:W3CDTF">2020-08-18T13:20:21Z</dcterms:created>
  <dcterms:modified xsi:type="dcterms:W3CDTF">2020-11-04T13:46:36Z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15600400</vt:r8>
  </property>
</Properties>
</file>