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920" yWindow="-120" windowWidth="29040" windowHeight="15840" activeTab="2"/>
  </bookViews>
  <sheets>
    <sheet name="1. Algemeen" sheetId="1" r:id="rId1"/>
    <sheet name="2. Aanwinst en dequisitie" sheetId="2" r:id="rId2"/>
    <sheet name="3. Beschrijvende metadata" sheetId="3" r:id="rId3"/>
    <sheet name="4. Beperkingen" sheetId="4" r:id="rId4"/>
    <sheet name="5. Depot en Logistiek" sheetId="5" r:id="rId5"/>
    <sheet name="6. Conserveren en restaureren" sheetId="7" r:id="rId6"/>
    <sheet name="7. Digitaliseren" sheetId="6" r:id="rId7"/>
    <sheet name="8. Rapportage" sheetId="8" r:id="rId8"/>
    <sheet name="9. Receptie" sheetId="9" r:id="rId9"/>
    <sheet name="10. Gegevensuitwisseling" sheetId="10" r:id="rId10"/>
    <sheet name="11. Non functionals" sheetId="11" r:id="rId11"/>
    <sheet name="Punten verzamelblad" sheetId="12" r:id="rId12"/>
  </sheets>
  <definedNames>
    <definedName name="OLE_LINK1" localSheetId="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16" roundtripDataSignature="AMtx7miJRf6b0P+N8qHgOo8NLulJ361pwg=="/>
    </ext>
  </extLst>
</workbook>
</file>

<file path=xl/calcChain.xml><?xml version="1.0" encoding="utf-8"?>
<calcChain xmlns="http://schemas.openxmlformats.org/spreadsheetml/2006/main">
  <c r="F13" i="11" l="1"/>
  <c r="F12" i="11"/>
  <c r="F11" i="11"/>
  <c r="F10" i="11"/>
  <c r="F9" i="11"/>
  <c r="F8" i="11"/>
  <c r="F7" i="11"/>
  <c r="F6" i="11"/>
  <c r="F5" i="11"/>
  <c r="F4" i="11"/>
  <c r="F21" i="10"/>
  <c r="F20" i="10"/>
  <c r="F18" i="10"/>
  <c r="F16" i="10"/>
  <c r="F15" i="10"/>
  <c r="F13" i="10"/>
  <c r="F11" i="10"/>
  <c r="F10" i="10"/>
  <c r="F9" i="10"/>
  <c r="F8" i="10"/>
  <c r="F7" i="10"/>
  <c r="F6" i="10"/>
  <c r="F5" i="10"/>
  <c r="F4" i="10"/>
  <c r="F5" i="9"/>
  <c r="F4" i="9"/>
  <c r="F6" i="8"/>
  <c r="F5" i="8"/>
  <c r="F4" i="8"/>
  <c r="F9" i="7"/>
  <c r="F8" i="7"/>
  <c r="F7" i="7"/>
  <c r="F6" i="7"/>
  <c r="F5" i="7"/>
  <c r="F4" i="7"/>
  <c r="F8" i="6"/>
  <c r="F7" i="6"/>
  <c r="F6" i="6"/>
  <c r="F5" i="6"/>
  <c r="F4" i="6"/>
  <c r="F27" i="5"/>
  <c r="F25" i="5"/>
  <c r="F24" i="5"/>
  <c r="F23" i="5"/>
  <c r="F22" i="5"/>
  <c r="F21" i="5"/>
  <c r="F20" i="5"/>
  <c r="F19" i="5"/>
  <c r="F17" i="5"/>
  <c r="F16" i="5"/>
  <c r="F15" i="5"/>
  <c r="F14" i="5"/>
  <c r="F12" i="5"/>
  <c r="F11" i="5"/>
  <c r="F10" i="5"/>
  <c r="F8" i="5"/>
  <c r="F7" i="5"/>
  <c r="F5" i="5"/>
  <c r="F4" i="5"/>
  <c r="F13" i="4"/>
  <c r="F11" i="4"/>
  <c r="F9" i="4"/>
  <c r="F8" i="4"/>
  <c r="F6" i="4"/>
  <c r="F19" i="4" s="1"/>
  <c r="F5" i="4"/>
  <c r="F4" i="4"/>
  <c r="F39" i="3"/>
  <c r="F37" i="3"/>
  <c r="F36" i="3"/>
  <c r="F35" i="3"/>
  <c r="F33" i="3"/>
  <c r="F31" i="3"/>
  <c r="F30" i="3"/>
  <c r="F29" i="3"/>
  <c r="F27" i="3"/>
  <c r="F26" i="3"/>
  <c r="F25" i="3"/>
  <c r="F24" i="3"/>
  <c r="F44" i="3" s="1"/>
  <c r="F23" i="3"/>
  <c r="F21" i="3"/>
  <c r="F19" i="3"/>
  <c r="F17" i="3"/>
  <c r="F16" i="3"/>
  <c r="F15" i="3"/>
  <c r="F13" i="3"/>
  <c r="F11" i="3"/>
  <c r="F9" i="3"/>
  <c r="F7" i="3"/>
  <c r="F6" i="3"/>
  <c r="F4" i="3"/>
  <c r="F7" i="2"/>
  <c r="F5" i="2"/>
  <c r="F4" i="2"/>
  <c r="F51" i="1"/>
  <c r="F50" i="1"/>
  <c r="F49" i="1"/>
  <c r="F48" i="1"/>
  <c r="F47" i="1"/>
  <c r="F46" i="1"/>
  <c r="F44" i="1"/>
  <c r="F43" i="1"/>
  <c r="F42" i="1"/>
  <c r="F41" i="1"/>
  <c r="F40" i="1"/>
  <c r="F38" i="1"/>
  <c r="F36" i="1"/>
  <c r="F35" i="1"/>
  <c r="F34" i="1"/>
  <c r="F33" i="1"/>
  <c r="F32" i="1"/>
  <c r="F31" i="1"/>
  <c r="F30" i="1"/>
  <c r="F29" i="1"/>
  <c r="F28" i="1"/>
  <c r="F26" i="1"/>
  <c r="F25" i="1"/>
  <c r="F24" i="1"/>
  <c r="F22" i="1"/>
  <c r="F21" i="1"/>
  <c r="F20" i="1"/>
  <c r="F18" i="1"/>
  <c r="F17" i="1"/>
  <c r="F16" i="1"/>
  <c r="F15" i="1"/>
  <c r="F13" i="1"/>
  <c r="F11" i="1"/>
  <c r="F10" i="1"/>
  <c r="F9" i="1"/>
  <c r="F7" i="1"/>
  <c r="F6" i="1"/>
  <c r="F5" i="1"/>
  <c r="F4" i="1"/>
  <c r="F17" i="11" l="1"/>
  <c r="F24" i="10"/>
  <c r="G14" i="12" s="1"/>
  <c r="F25" i="10"/>
  <c r="F8" i="9"/>
  <c r="G13" i="12" s="1"/>
  <c r="F9" i="9"/>
  <c r="F10" i="8"/>
  <c r="F9" i="8"/>
  <c r="G12" i="12" s="1"/>
  <c r="F11" i="6"/>
  <c r="G11" i="12" s="1"/>
  <c r="F12" i="6"/>
  <c r="F13" i="7"/>
  <c r="F32" i="5"/>
  <c r="F30" i="5"/>
  <c r="G9" i="12" s="1"/>
  <c r="F31" i="5"/>
  <c r="F45" i="3"/>
  <c r="F11" i="2"/>
  <c r="F10" i="2"/>
  <c r="G6" i="12" s="1"/>
  <c r="F57" i="1"/>
  <c r="F42" i="3"/>
  <c r="G7" i="12" s="1"/>
  <c r="F43" i="3"/>
  <c r="F56" i="1"/>
  <c r="F55" i="1"/>
  <c r="F16" i="11"/>
  <c r="G15" i="12" s="1"/>
  <c r="F16" i="4"/>
  <c r="G8" i="12" s="1"/>
  <c r="F54" i="1"/>
  <c r="G5" i="12" s="1"/>
  <c r="F12" i="7"/>
  <c r="G10" i="12" s="1"/>
  <c r="F17" i="4"/>
  <c r="G20" i="12" l="1"/>
  <c r="G21" i="12"/>
  <c r="G19" i="12"/>
  <c r="G17" i="12" l="1"/>
</calcChain>
</file>

<file path=xl/sharedStrings.xml><?xml version="1.0" encoding="utf-8"?>
<sst xmlns="http://schemas.openxmlformats.org/spreadsheetml/2006/main" count="594" uniqueCount="338">
  <si>
    <t>1. Algemeen</t>
  </si>
  <si>
    <t xml:space="preserve">Groep </t>
  </si>
  <si>
    <t>Nr</t>
  </si>
  <si>
    <t>Omschrijving</t>
  </si>
  <si>
    <t>MoSCoW</t>
  </si>
  <si>
    <t xml:space="preserve"> ja of nee</t>
  </si>
  <si>
    <t>punten</t>
  </si>
  <si>
    <t>1.1 Importeren van metadata</t>
  </si>
  <si>
    <t>1.1.1</t>
  </si>
  <si>
    <t xml:space="preserve">Het systeem ondersteunt het importeren van metadatabestanden, in xml, csv en rdf. </t>
  </si>
  <si>
    <t>M</t>
  </si>
  <si>
    <t>1.1.2</t>
  </si>
  <si>
    <t>De gebruiker kan (herbruikbare) importprofielen aanmaken waarin gespecificeerd wordt welke velden uit een importbestand geïmporteerd worden en op welke correspondererende velden in de collectie database deze gemapped moeten worden.</t>
  </si>
  <si>
    <t>1.1.3</t>
  </si>
  <si>
    <t>De gebruiker kan bij een import specifiëren of het om nieuwe records gaat, of om een update op bestaande records.</t>
  </si>
  <si>
    <t>1.1.4</t>
  </si>
  <si>
    <t>Het systeem biedt een aantal default importprofielen voor de door het Erfgoed Leiden gebruikte metadata standaarden.</t>
  </si>
  <si>
    <t>C</t>
  </si>
  <si>
    <t xml:space="preserve">1.2 Metadata modellen
</t>
  </si>
  <si>
    <t>1.2.1</t>
  </si>
  <si>
    <t>Het systeem ondersteunt minimaal de volgende standaarden voor inhoudelijk metadata beheer: DublinCore, A2A en EAD.</t>
  </si>
  <si>
    <t>1.2.2</t>
  </si>
  <si>
    <t>Het syteem ondersteunt één of meer van de volgende standaarden EAG, EAC-CPF, CARARE</t>
  </si>
  <si>
    <t>S</t>
  </si>
  <si>
    <t>1.2.3</t>
  </si>
  <si>
    <t>Het syteem ondersteunt één of meer van de volgende standaarden TMLO/MDTO, MARC21, EDM en CIDOC-CRM.</t>
  </si>
  <si>
    <t xml:space="preserve">1.3 Aggregatieniveaus
</t>
  </si>
  <si>
    <t>1.3.1</t>
  </si>
  <si>
    <t>Het systeem ondersteunt werken met aggregatieniveaus: archieftoegang, rubriek, bestandsdeel (inventarisnummer), informatieobject en manifestatie, waarbij de principes van overerving van een hoger naar alle onderliggende lagere niveaus gelden.</t>
  </si>
  <si>
    <t>1.4 Zoeken in het systeem</t>
  </si>
  <si>
    <t>1.4.1</t>
  </si>
  <si>
    <t>Het systeem ondersteunt vrije tekst zoeken door alle in het systeem opgenomen metadata.</t>
  </si>
  <si>
    <t>1.4.2</t>
  </si>
  <si>
    <t>Het systeem ondersteunt gericht zoeken op een specifiek veld, of combinaties van velden, waarbij de gebruiker zelf combinaties samen kan stellen en zoekparameters in kan voeren.</t>
  </si>
  <si>
    <t>1.4.3</t>
  </si>
  <si>
    <t>Het systeem ondersteunt bij alle zoekmogelijkheden wildcards en booleaanse zoekoperatoren.</t>
  </si>
  <si>
    <t>1.4.4</t>
  </si>
  <si>
    <t>Het systeem biedt de mogelijkheid om uit verschillende resultaatweergaven te kiezen. Bijvoorbeeld een tabel- of lijstvorm, waarbij op attributen gesorteerd en gefilterd kan worden om het resultaat te verfijnen.</t>
  </si>
  <si>
    <t>1.5 Exporteren van metadata</t>
  </si>
  <si>
    <t>1.5.1</t>
  </si>
  <si>
    <t>Het systeem biedt de mogelijkheid om metadata te exporteren, waarbij de gebruiker op basis van zelf samen te stellen (en herbruikbare) exportprofielen kan bepalen welke velden worden geëxporteerd en in welk formaat.</t>
  </si>
  <si>
    <t>1.5.2</t>
  </si>
  <si>
    <t xml:space="preserve">Het systeem ondersteunt exporteren in xml, csv en rdf. </t>
  </si>
  <si>
    <t>1.5.3</t>
  </si>
  <si>
    <t>Het systeem ondersteunt een aantal standaard profielen, waaronder export in EAD en A2A.</t>
  </si>
  <si>
    <t>1.6 Wijzigingen en bulkbewerkingen</t>
  </si>
  <si>
    <t>1.6.1</t>
  </si>
  <si>
    <t>Het systeem ondersteunt bulkacties op alle metadata entiteiten, waarbij de gebruiker velden, selectievoorwaarden en uit te voeren acties (toevoegen, vervangen, etc) kan specificeren.</t>
  </si>
  <si>
    <t>1.6.2</t>
  </si>
  <si>
    <t>Het moet duidelijk zijn wat de gevolgen van een bulkbewerking zjin, voordat deze wordt uitgevoerd.</t>
  </si>
  <si>
    <t>1.6.3</t>
  </si>
  <si>
    <t>Het systeem infomeert de gebruiker over de voortgang van een bulkactie.</t>
  </si>
  <si>
    <t xml:space="preserve">1.7 Configureren en inrichten van het systeem
</t>
  </si>
  <si>
    <t>1.7.1</t>
  </si>
  <si>
    <t>Het CBS is beschikbaar als SAAS oplossing. Dat houdt in dat er niets op een computer geïnstalleerd hoeft te worden en het CBS via elke browser te benaderen is.</t>
  </si>
  <si>
    <t>1.7.2</t>
  </si>
  <si>
    <t xml:space="preserve">De volgende collecties kunnen (minimaal) in het syteem worden geregistreerd: Archief, Genealogie, Erfgoedregister, Beeldcollecties, Bibliotheek, Nadere toegangen, Auteursrechten, Tekeningenarchief, Collectie WO II, Historische Kranten </t>
  </si>
  <si>
    <t xml:space="preserve">
</t>
  </si>
  <si>
    <t>1.7.3</t>
  </si>
  <si>
    <t>Eventueel moeten er in de toekomst ook andere collecties, zoals bouwhistorie, aan toegevoegd kunnen worden. We vragen dus om een flexibel in te richten systeem.</t>
  </si>
  <si>
    <t>1.7.4</t>
  </si>
  <si>
    <t>Een tabel moet op kolom-niveau te sorteren zijn en het resultaat moet opgeslagen kunnen worden (voorbeeld: binnen een record de volgorde van afbeeldingen wijzigen obv bestandnaam)</t>
  </si>
  <si>
    <t>1.7.5</t>
  </si>
  <si>
    <t xml:space="preserve">Rollen en rechten van gebruikers moeten vrij gedefinieerd kunnen worden </t>
  </si>
  <si>
    <t>1.7.6</t>
  </si>
  <si>
    <t>Het systeem ondersteunt het zelf aanpassen van formulieren, bijvoorbeeld een label wijzigen of een veld toevoegen.</t>
  </si>
  <si>
    <t>1.7.7</t>
  </si>
  <si>
    <t>De gebruiker kan velden of metadata schema's toevoegen aan het systeem. Bijvoorbeeld een nieuwe Nadere Toegang toevoegen. Daarbij ondersteunt het systeem verschillende velddtypen (bijvoorbeeld tekst, nummeriek, datum, met keuzelijst etc).</t>
  </si>
  <si>
    <t>1.7.8</t>
  </si>
  <si>
    <t>Het systeem ondersteunt het aanmaken en wijzigen van printsjablonen bijvoorbeeld voor het maken van overzichten of looplijsten.</t>
  </si>
  <si>
    <t>1.7.9</t>
  </si>
  <si>
    <t>In plaats van het gebruik van een muis, kan ook met toetscombinaties gewerkt worden</t>
  </si>
  <si>
    <t xml:space="preserve">1.8 Workflow
</t>
  </si>
  <si>
    <t>1.8.1</t>
  </si>
  <si>
    <t xml:space="preserve">Erfgoed Leiden moet zelf een workflow kunnen definieren en inrichten, bijvoorbeeld Scanning on Demand of Restauratie </t>
  </si>
  <si>
    <t>1.9 Media opslag</t>
  </si>
  <si>
    <t>1.9.1</t>
  </si>
  <si>
    <t>Het systeem heeft een DAM voor het beheren van digitale bestanden, die in een externe opslag worden bewaard.</t>
  </si>
  <si>
    <t>1.9.2</t>
  </si>
  <si>
    <t>Het systeem kan koppelen met ons Preservica e-depot</t>
  </si>
  <si>
    <t>1.9.3</t>
  </si>
  <si>
    <t>Het is mogelijk om de afbeeldingen uit de externe opslag naast de beschrijving (het record) te tonen in het systeem, en om records te koppelen aan media in de externe opslag.</t>
  </si>
  <si>
    <t>1.9.4</t>
  </si>
  <si>
    <t>Het systeem biedt de mogelijheid om bestanden van het ene formaat automatisch om te zetten naar een ander formaat, bijv van TIFF naar JPEG2000, gebruikmakend van instelbare parameters</t>
  </si>
  <si>
    <t>1.9.5</t>
  </si>
  <si>
    <t>Het systeem kan op basis van de bestandsnaam automatisch bestanden die worden opgeslagen koppelen aan records</t>
  </si>
  <si>
    <t>1.10 Media gebruik</t>
  </si>
  <si>
    <t>1.10.1</t>
  </si>
  <si>
    <t>Het systeem gebruikt IIIF complaint viewers</t>
  </si>
  <si>
    <t>1.10.2</t>
  </si>
  <si>
    <t>Het systeem kan IIIF canvas techniek gebruiken voor annotatie van beelden</t>
  </si>
  <si>
    <t>1.10.3</t>
  </si>
  <si>
    <t>Bij import van afbeeldingen kunnen automatisch nieuwe records worden aangemaakt</t>
  </si>
  <si>
    <t>1.10.4</t>
  </si>
  <si>
    <t>Bij het aanmaken van een nieuw record of bij het koppelen van een afbeelding aan een bestaand record, kan in het bestand opgeslagen metadata worden uitgelezen en opgeslagen</t>
  </si>
  <si>
    <t>1.10.5</t>
  </si>
  <si>
    <t>Het systeem biedt mogelijkheden voor het gebruik van AI voor ontsluiten. Bijvoorbeeld het gebruik van beeldherkenning om afbeeldingen te beschrijven.</t>
  </si>
  <si>
    <t>1.10.6</t>
  </si>
  <si>
    <t>Het systeem biedt mogelijkheden voor het gebruik van OCR/HTR voor ontsluiting</t>
  </si>
  <si>
    <t xml:space="preserve">puntentotaal   </t>
  </si>
  <si>
    <t>MUST</t>
  </si>
  <si>
    <t>SHOULD</t>
  </si>
  <si>
    <t>COULD</t>
  </si>
  <si>
    <t>2. Aanwinst en dequisitie</t>
  </si>
  <si>
    <t>2.1 Aanwinstregistratie</t>
  </si>
  <si>
    <t>2.1.1</t>
  </si>
  <si>
    <t>Het systeem biedt de mogelijkheid om aanwinsten te registeren, op basis van bij de inrichting van het systeem nader te specificeren metadata schema's.</t>
  </si>
  <si>
    <t>2.1.2</t>
  </si>
  <si>
    <t>Een aanwinst kan door de gebruiker (individueel en in bulk) aan 1 of meerdere collectie-items worden gekoppeld.</t>
  </si>
  <si>
    <t>2.2 Dequisitieregistratie</t>
  </si>
  <si>
    <t>2.2.1</t>
  </si>
  <si>
    <t>Het systeem biedt de mogelijkheid om gegevens over dequisities vast te leggen, volgens een in bij de inrichting nader te specifiëren metadata schema.</t>
  </si>
  <si>
    <t>3. Beschrijvende metadata</t>
  </si>
  <si>
    <t xml:space="preserve"> </t>
  </si>
  <si>
    <t>3.1 Integrale ontsluiting</t>
  </si>
  <si>
    <t>3.1.1</t>
  </si>
  <si>
    <t>Het systeem ondersteunt de mogelijkheid om alle collecties die Erfgoed Leiden gebruikt op logisch niveau aan elkaar te koppelen. Dit wil bijvoorbeeld zeggen dat een record in een nadere toegang altijd leidt naar het gekoppelde inventarisnummer en vice versa.</t>
  </si>
  <si>
    <t>3.2 Inventarissen</t>
  </si>
  <si>
    <t>3.2.1</t>
  </si>
  <si>
    <t>Het systeem ondersteunt beheer van metadata op basis van de principes, uitgangspunten, structuur, en inhoud van TMLO/MDTO en EAD.</t>
  </si>
  <si>
    <t>3.2.2</t>
  </si>
  <si>
    <t>Het systeem bevat een sjabloon met standaard opmaak voor het genereren van Inventarissen in PDF.</t>
  </si>
  <si>
    <t xml:space="preserve">3.3 Nadere toegangen </t>
  </si>
  <si>
    <t>3.3.1</t>
  </si>
  <si>
    <t xml:space="preserve">Het systeem ondersteunt het zelf configureren en inrichten van nadere toegangen </t>
  </si>
  <si>
    <t>3.4 Beeldbank</t>
  </si>
  <si>
    <t>3.4.1</t>
  </si>
  <si>
    <t>Het systeem ondersteunt het beheer van beschrijvingen van beeldmateriaal op basis van DublinCore.</t>
  </si>
  <si>
    <t>3.5 Erfgoedregister</t>
  </si>
  <si>
    <t>3.5.1</t>
  </si>
  <si>
    <t>Het systeem ondersteunt het beheer van beschrijvingen van erfgoedobjecten op basis van DublinCore.</t>
  </si>
  <si>
    <t>3.6  Bibliotheek</t>
  </si>
  <si>
    <t>3.6.1</t>
  </si>
  <si>
    <t>Het systeem ondersteunt het beheer van beschrijvingen van bibliotheekobjecten op basis van DublinCore</t>
  </si>
  <si>
    <t>3.6.2</t>
  </si>
  <si>
    <t>Het systeem ondersteunt het beheer van beschrijvingen van bibliotheekobjecten op basis van MARC21</t>
  </si>
  <si>
    <t>3.6.3</t>
  </si>
  <si>
    <t>Het systeem ondersteund  koepel- deel beschrijvingen bijvoorbeeld ten behoeve beschrijving van een tijdschrifttitel en de individuele uitgaven</t>
  </si>
  <si>
    <t>3.7 Personen</t>
  </si>
  <si>
    <t>3.7.1</t>
  </si>
  <si>
    <t>Het systeem ondersteunt het beheer van Indexen op basis van de uitgangspunten en datamodel van A2A. Een Index is daarbij een eigen entiteit, met een specifieke invulling van A2A properties per Index.</t>
  </si>
  <si>
    <t>3.8 Audio-Visueel</t>
  </si>
  <si>
    <t>3.8.1</t>
  </si>
  <si>
    <t>Het systeem ondersteunt het beheer van beschrijvingen van Audio Visuele objecten op basis van Dublin Core</t>
  </si>
  <si>
    <t>3.9 Kranten</t>
  </si>
  <si>
    <t>3.9.1</t>
  </si>
  <si>
    <t>Het systeem heeft een module voor beheer van gedigitaliseerde kranten</t>
  </si>
  <si>
    <t>3.9.2</t>
  </si>
  <si>
    <t>Het systeem biedt moegelijkheden voor het gebruik van OCR voor ontsluiting</t>
  </si>
  <si>
    <t>3.9.3</t>
  </si>
  <si>
    <t>Het systeem biedt mogelijkheden voor het gebruik van OLR voor ontsluiting</t>
  </si>
  <si>
    <t>3.9.4</t>
  </si>
  <si>
    <t>Het systeem biedt mogelijkheden voor het gebruik van AI en Named Entity Recognition voor ontsluiting</t>
  </si>
  <si>
    <t>3.9.5</t>
  </si>
  <si>
    <t>Het systeem beidt mogelijkheden om handmatig delen van digitale krantenpagina's te maskeren</t>
  </si>
  <si>
    <t xml:space="preserve">3.10 Thesauri 
</t>
  </si>
  <si>
    <t>3.10.1</t>
  </si>
  <si>
    <t>Het systeem ondersteunt het beheer van thesauri inclusief -broader/narrower terms, naamsvarianten, spellingsvarianten, relaties met andere termen.</t>
  </si>
  <si>
    <t>3.10.2</t>
  </si>
  <si>
    <t>Het systeem biedt de mogelijkheid om te koppelen met externe bronnen, zoals de AAT, Wikidata of de BAG. Daarbij kan er binnen het systeem in de bron gezocht worden, waarna de URI wordt opgeslagen.</t>
  </si>
  <si>
    <t>3.10.3</t>
  </si>
  <si>
    <t>De gebruiker kan thesaurustermen aan alle metadata objecten die beheerd worden in het systeem (archief, inventaris, beeldbeschrijving, index record, dossier) en op elk aggregatie niveau koppelen</t>
  </si>
  <si>
    <t>3.11 Locaties</t>
  </si>
  <si>
    <t>3.11.1</t>
  </si>
  <si>
    <t>Het CBS biedt de mogelijkheid om locatiegegevens aan records toe te voegen door middel van coördinaten (een of meerdere punten, lijnen, polygonen).Deze gegevens kunnen handmatig worden ingevuld, dan wel worden gegenereerd door het raadplegen van een externe bron (zoals google maps), of worden ingetekend op een kaart.</t>
  </si>
  <si>
    <t>3.12 Digitale informatieobjecten en manifestaties</t>
  </si>
  <si>
    <t>3.12.1</t>
  </si>
  <si>
    <t>Het systeem ondersteunt geautomatiseerde registratie van digitale informatieobjecten die in de Bewaaromgeving zijn opgenomen. Informatieobjecten worden daarbij aan de betreffende beschrijvende metadata gekoppeld.</t>
  </si>
  <si>
    <t>3.12.2</t>
  </si>
  <si>
    <t>Het systeem ondersteunt registratie van manifestatietypes bij informatieobjecten. Een manifestatie type kan zijn "scan van analoog origineel", maar bijvoorbeeld ook "gemaskerde raadpleegkopie". Manifestatie types en overige voor manifestaties vast te leggen metadata worden bij inrichting van het systeem nader bepaald.</t>
  </si>
  <si>
    <t>3.12.3</t>
  </si>
  <si>
    <t>Het systeem ondersteunt de mogelijkheid om informatieobjecten te groeperen, waarmee de logische eenheid van een document dat uit meerdere informatieobjecten bestaat, bijvoorbeeld een e-mail en bijlage, behouden blijft.</t>
  </si>
  <si>
    <t>3.13 Doelgroepen</t>
  </si>
  <si>
    <t>3.13.1</t>
  </si>
  <si>
    <t>Het systeem ondersteunt registratie van de doelgroepen (medewerkers Erfgoed Leiden, etc) waar specifieke metadata aan geleverd worden.</t>
  </si>
  <si>
    <t>4. Beperkingen</t>
  </si>
  <si>
    <t>4.1 Openbaarheidsbeperking</t>
  </si>
  <si>
    <t>4.1.1</t>
  </si>
  <si>
    <t>Het systeem ondersteunt het vastleggen van beperkingen op de openbaarheid bij bestanddelen, met minimaal de volgende gegevens: wel/niet/beperkt openbaar, reden beperking en einddatum beperking.</t>
  </si>
  <si>
    <t>4.1.2</t>
  </si>
  <si>
    <t>Het systeem ondersteunt de mogelijkheid om beperkingen op openbaarheid vast te leggen op ieder niveau (register, akte, record, scan)</t>
  </si>
  <si>
    <t>4.1.3</t>
  </si>
  <si>
    <t>Het systeem biedt de mogelijkheid om naast de formele openbaarheidskenmerken te registeren voor welke doelgroep (burger, medewerker Erfgoed Leiden, etc) de formele beperking wel of niet geldt.</t>
  </si>
  <si>
    <t>4.2 Auteursrechtbeperking</t>
  </si>
  <si>
    <t>4.2.1</t>
  </si>
  <si>
    <t>Het systeem biedt de mogelijkheid om auteursrecht gegevens vast te leggen, bestaande uit naam van de rechthebbende, einddatum auteursrecht en een aantal gebruiksafspraken. Aan een rechthebbende kunnen meerdere gebruiksafspraken gekoppeld zijn. In de gebruiksafspraken wordt bepaald welke functionaliteit aangeboden mag worden bij raadpleging en welke afspraken gelden bij hergebruik van het beeld.</t>
  </si>
  <si>
    <t>4.2.2</t>
  </si>
  <si>
    <t>Auteursrecht kenmerken kunnen op elk beschrijvingsniveau worden toegekend.</t>
  </si>
  <si>
    <t>4.3 Raadpleegbeperking (analoog origineel)</t>
  </si>
  <si>
    <t>4.3.1</t>
  </si>
  <si>
    <t>Aan een bestanddeel of ander collectieobject (foto, film, etc) kan een raadpleegbeperking plus reden voor inzage op studiezaal worden toegekend vanwege materiële staat.</t>
  </si>
  <si>
    <t>4.4 Digitaliseringsbeperking (analoog origineel)</t>
  </si>
  <si>
    <t>4.4.1</t>
  </si>
  <si>
    <t>Aan een bestanddeel of ander collectieobject (foto, film, etc) kan een digitaliseringsbeperking plus reden worden toegekend.</t>
  </si>
  <si>
    <t>5. Depotbeheer en Logistiek</t>
  </si>
  <si>
    <t>5.1 Depot entititeiten (kasten, planken, etc)</t>
  </si>
  <si>
    <t>5.1.1</t>
  </si>
  <si>
    <t>Het systeem biedt de mogelijkheid om depot entiteiten aan te maken en te beheren: depots, stellingen, kasten,  planken en container.</t>
  </si>
  <si>
    <t>5.1.2</t>
  </si>
  <si>
    <t>Het systeem biedt de mogelijkheid om attributen aan depot entiteiten te koppelen, bijvoorbeeld een planktype met breedte en hoogte.</t>
  </si>
  <si>
    <t>5.2 Vindplaatsregistratie</t>
  </si>
  <si>
    <t>5.2.1</t>
  </si>
  <si>
    <t>Het systeem biedt de mogelijkheid om een of meerdere vindplaatsen aan te maken op basis van de combinatie van de depot entiteiten, depot, stelling, kast, plank en container</t>
  </si>
  <si>
    <t>5.2.2</t>
  </si>
  <si>
    <t>Het is mogelijk om huur-archieven te registeren.</t>
  </si>
  <si>
    <r>
      <t>5.3 Containerregistratie</t>
    </r>
    <r>
      <rPr>
        <sz val="10"/>
        <color rgb="FF000000"/>
        <rFont val="Verdana"/>
      </rPr>
      <t xml:space="preserve">
Het systeem ondersteunt werken met containers, waarbij:</t>
    </r>
  </si>
  <si>
    <t>5.3.1</t>
  </si>
  <si>
    <t>Containertypes aangemaakt en beheerd kunnen worden</t>
  </si>
  <si>
    <t>5.3.2</t>
  </si>
  <si>
    <t>Nieuwe containers aangemaakt kunnen worden, waarbij een container een uniek nummer krijgt (dat in etiket met nummer en barcode op de fysieke container wordt geplakt).</t>
  </si>
  <si>
    <t>5.3.3</t>
  </si>
  <si>
    <t>Containers aan vindplaatsen gekoppeld of ontkoppeld kunnen worden, via handmatig invoer van de container ID of scannen van de container barcode .</t>
  </si>
  <si>
    <t>5.4 Bestanddeelregistratie</t>
  </si>
  <si>
    <t>5.4.1</t>
  </si>
  <si>
    <t>De gebruiker kan bestanddelen aan containers koppelen of ontkoppelen, via handmatige invoer of scannen van de container barcode.</t>
  </si>
  <si>
    <t>5.4.2</t>
  </si>
  <si>
    <t>De gebruiker kan informatie over bestanddelen en containers in het systeem opvragen door het invoeren van identificatiegegevens, of het scannen van een barcode.</t>
  </si>
  <si>
    <t>5.4.3</t>
  </si>
  <si>
    <t>Het systeem biedt een zoek, selectie, filter en rapportage functionaliteit op de aan bestanddelen, containers en vindplaats toegekende metadata. Bijvoorbeeld een selectie van alle bestanddelen die in een bepaald jaar een vindplaats gekregen hebben.</t>
  </si>
  <si>
    <t>5.4.4</t>
  </si>
  <si>
    <t>Het systeem ondersteunt het aanmaken en wijzigen van printsjablonen voor het maken van bestanddeel etiketten.</t>
  </si>
  <si>
    <t>5.5 Logistiek (aanvraag) beheer</t>
  </si>
  <si>
    <t>5.5.1</t>
  </si>
  <si>
    <t>Als aan een stuk/archief meerdere locaties gekoppeld zijn moeten deze bij een aanvraag allemaal tevoorschijn komen.</t>
  </si>
  <si>
    <t>5.5.2</t>
  </si>
  <si>
    <t>Gebruik van digitale middelen als tablets of smartphone om logistiek proces te ondersteunen en vereenvoudigen is mogelijk. Dit om printen (papier) te vermijden.</t>
  </si>
  <si>
    <t>5.5.3</t>
  </si>
  <si>
    <t>Uitleenregistratie studiezaal moet in bulk kunnen, dus status van meerdere stukken tegelijk wijzigen.</t>
  </si>
  <si>
    <t>5.5.4</t>
  </si>
  <si>
    <t>Een bestanddeel kan in een logistiek proces worden opgenomen. De logistieke processen zijn: reservering studiezaal, digitalisering, tentoonstelling intern, uitleen en bruikleen.</t>
  </si>
  <si>
    <t>5.5.5</t>
  </si>
  <si>
    <t>De gebruiker kan in een logistiek proces opgenomen bestanddelen koppelen aan een project of opdracht. Een project is bijvoorbeeld "Ancestor Booth".</t>
  </si>
  <si>
    <t>5.5.6</t>
  </si>
  <si>
    <t>De gebruiker kan voor elk logistiek proces processtappen en status flow(s) samenstellen. In een status flow wordt gespecifieerd uit welke stappen en in welke volgorde een proces is opgebouwd. Bijvoorbeeld voor reservering op studiezaal: ophalen uit depot --&gt; klaarleggen voor bezoeker --&gt; inzage door bezoeker ---&gt; retour plaatsen depot --&gt; einde reservering.</t>
  </si>
  <si>
    <t>5.5.7</t>
  </si>
  <si>
    <t>De gebruiker kan statuswijzingen op bestanddelen doorvoeren, via handmatige invoer of scannen van barcodes. Bijvoorbeeld het doorvoeren van een statuswijziging van "verpakken voor transport" naar "transport naar bruikleennemer".</t>
  </si>
  <si>
    <t>5.6 Vermissingenregistratie van bestandsdelen</t>
  </si>
  <si>
    <t>5.6.1</t>
  </si>
  <si>
    <t>7. Digitaliseren</t>
  </si>
  <si>
    <t>7.1 Digitaliseringsprojecten en Scanning on Demand</t>
  </si>
  <si>
    <t>7.1.1</t>
  </si>
  <si>
    <t>Het systeem ondersteunt het aanmaken en beheren van projecten voor digitalisering. Er kunnen meerdere projecten tegelijkertijd lopen.</t>
  </si>
  <si>
    <t>7.1.2</t>
  </si>
  <si>
    <t>Het syteem biedt een overzicht van alle projecten en hun status (afgesloten, lopend en toekomstig).</t>
  </si>
  <si>
    <t>7.1.3</t>
  </si>
  <si>
    <t>De workflow van Scanning On Demand is flexibel in te richten.</t>
  </si>
  <si>
    <t>7.1.4</t>
  </si>
  <si>
    <t>Klantaanvragen vanuit de website komen automatisch in het workflowsysteem voor Scanning on Demand</t>
  </si>
  <si>
    <t>7.1.5</t>
  </si>
  <si>
    <t>Het systeem controleert  geautomatiseerd een aantal voorwaarden: uitleenstatus, materiële beperking, beperking openbaarheid. Als er een beperking van toepassing is dan wordt een waarschuwing gegeven bij de beoordeling van de aanvraag</t>
  </si>
  <si>
    <t>6. Conserveren en restaureren</t>
  </si>
  <si>
    <t>6.1 Conserveren en restaureren</t>
  </si>
  <si>
    <t>6.1.1</t>
  </si>
  <si>
    <t>Een beperking vanwege restauratie is direct door restaurator aan te geven.</t>
  </si>
  <si>
    <t>6.1.2</t>
  </si>
  <si>
    <t>Het systeem ondersteunt metadata entiteiten voor conserveren en restaureren: algemene conserverings- en restauratiegegevens, conditieregistratie. Elke entiteit heeft een aantal specifeke velden, die nader gespecificeerd worden bij inrichting van het systeem.</t>
  </si>
  <si>
    <t>6.1.3</t>
  </si>
  <si>
    <t xml:space="preserve">Conservering en restauratie metadata kunnen aan bestanddelen worden gekoppeld. </t>
  </si>
  <si>
    <t>6.1.4</t>
  </si>
  <si>
    <t>Het systeem biedt de mogelijkheid om restauratieprojecten aan te maken, waarbij van elke project een aantal basisgegevens wordt vastgelegd, zoals een korte beschrijving, begin en een einddatum.</t>
  </si>
  <si>
    <t>6.1.5</t>
  </si>
  <si>
    <t xml:space="preserve">De gebruiker kan bestanddelen, per stuk of in serie aan een restauratieproject koppelen, waarbij elk bestanddeel een aantal statussen doorloopt. De gebruiker kan per project stappen en statussen definieren. </t>
  </si>
  <si>
    <t>6.1.6</t>
  </si>
  <si>
    <t>Het systeem biedt de mogelijkheid om een of meerdere (Word, PDF, Excel) documenten te koppelen aan conservering en restauratie metadata</t>
  </si>
  <si>
    <t>8. Rapportage</t>
  </si>
  <si>
    <t>8.1 Rapportage</t>
  </si>
  <si>
    <t>8.1.1</t>
  </si>
  <si>
    <t>Het systeem ondersteunt het genereren van rapportages/overzichten op basis van door de gebruiker te selecteren velden en te definiëren voorwaarden. Rapportages kunnen als profiel voor hergebruik worden opgeslagen.</t>
  </si>
  <si>
    <t>8.1.2</t>
  </si>
  <si>
    <t>Rapportages kunnen als profiel voor hergebruik worden opgeslagen</t>
  </si>
  <si>
    <t>8.1.3</t>
  </si>
  <si>
    <t>De rapportages zijn als csv te exporteren.</t>
  </si>
  <si>
    <t>9. Receptie</t>
  </si>
  <si>
    <t>9.1 Invoer studiezaal bezoekers</t>
  </si>
  <si>
    <t>9.1.1</t>
  </si>
  <si>
    <t xml:space="preserve">Een bezoeker kan online zijn/haar registratie voorbereiden. </t>
  </si>
  <si>
    <t>9.1.2</t>
  </si>
  <si>
    <t>De receptiemedewerker kan een online registratie valideren.</t>
  </si>
  <si>
    <t>10. Gegevensuitwisseling</t>
  </si>
  <si>
    <t>10.1 Distributie van inhoudelijke metadata</t>
  </si>
  <si>
    <t>10.1.1</t>
  </si>
  <si>
    <t>Het CBS biedt de mogelijkheid om via een API gegevens op te vragen.</t>
  </si>
  <si>
    <t>10.1.2</t>
  </si>
  <si>
    <t>Het CBS biedt de mogelijkheid om via een SPARQL-endpoint gegevens op te vragen.</t>
  </si>
  <si>
    <t>10.1.3</t>
  </si>
  <si>
    <t>Het CBS biedt de mogelijkheid om gegevens te kunnen aanbieden en/of harvesten via het OAI-PMH protocol.</t>
  </si>
  <si>
    <t>10.1.4</t>
  </si>
  <si>
    <t>Het systeem levert geautomatiseerd updates van nieuwe, gewijzigde of verwijderde inhoudelijke metadata ten behoeve van import en verwerking in de Raadpleegomgeving. Onder een updates worden ook nieuw toevoegde bestandsnamen of wijzigingen op beperkingen verstaan. De gebruikte standaarden zijn:
•	Inventarissen: EAD
•	Indexen: A2A
•	Beeldbank: DublinCore plus rechtenmatrix
•	AudioVisueel: DublinCore
•	Erfgoedregister: DublinCore
•	Bibliotheek: DublinCore</t>
  </si>
  <si>
    <t>10.1.5</t>
  </si>
  <si>
    <t>Het systeem levert alleen bestandsnamen van informatieobjecten die openbaar zijn aan de Raadpleegomgeving.</t>
  </si>
  <si>
    <t>10.1.6</t>
  </si>
  <si>
    <t>Het systeem levert bij export per collectie de benodigde metadata m.b.t. beperkingen:
•	Inventarissen, per inventarisnummer: openbaarheid, auteursrecht, digitaliseerbaarheid
•	Indexen: bij export wordt 100 jaar regel toegepast, dit wil zeggen dat van een persoon waarbij de geboortedatum &lt;100 jaar alleen het geboortejaar wordt geleverd aan de Raadpleegomgeving.
•	Beeldbank en AudioVisueel: auteursrechten metadata en gebruiksvoorwaarden
•	Bibliotheek: auteursrechten en gebruikersvoorwaarden
•	Erfgoedregister: openbaarheid</t>
  </si>
  <si>
    <t>10.1.7</t>
  </si>
  <si>
    <t>Het systeem levert voor elk door Erfgoed Leiden geïdentificeerd metadata- en mediaobject geautomatiseerd een URI. De concrete samenstelling van de URI wordt bepaald bij implementatie, waarbij het uitgangspunt is dat de URI de basis vormt voor het genereren van Persistent Identifiers. Elk record krijgt een eigen URI/PID. Voor archieven geldt dit zowel voor het archief, inventarisnummer, rubriek, serie, bijlage als regest. Ook thesaurus-termen krijgen een eigen URI.</t>
  </si>
  <si>
    <t>10.1.8</t>
  </si>
  <si>
    <t>Het systeem levert bij elk record de status mee: nieuw, update, verwijderd, offline</t>
  </si>
  <si>
    <t>10.2 Importeren aanvragen voor digitalisering uit de Raadpleegomgeving</t>
  </si>
  <si>
    <t>10.2.1</t>
  </si>
  <si>
    <t>Het systeem importeert geautomatiseerd nieuwe aanvragen voor digitalisering die geleverd worden door de Raadpleegomgeving.</t>
  </si>
  <si>
    <t>10.3 Synchronisatie van reserveringen voor Studiezaal met de Raadpleegomgeving</t>
  </si>
  <si>
    <t>10.3.1</t>
  </si>
  <si>
    <t>Het systeem importeert geautomatiseerd nieuwe reserveringen voor studiezaal die geleverd worden door de Raadpleegomgeving.</t>
  </si>
  <si>
    <t>10.3.2</t>
  </si>
  <si>
    <t>Het systeem levert geautomatiseerd een "reservering afgerond" status retour aan de Raadpleegomgeving op het moment dat het aangevraagde bestanddeel terug is in depot en opnieuw gereserveerd kan worden</t>
  </si>
  <si>
    <t xml:space="preserve">10.4 Crowdsourcing </t>
  </si>
  <si>
    <t>10.4.1</t>
  </si>
  <si>
    <t>Het systeem kan geautomatiseerd, alle nieuwe op een crowdsourcing platform geproduceerde metadata in een per project af te spreken formaat en standaard importeren</t>
  </si>
  <si>
    <t>10.5 Reactie vanuit de Raadpleegomgeving</t>
  </si>
  <si>
    <t>10.5.1</t>
  </si>
  <si>
    <t>Het systeem importeert geautomatiseerd, minimaal op dagelijkse basis, alle nieuwe reacties die door gebruikers van de Raadpleegomgeving zijn geplaatst bij een individueel record, inclusief naam en e-mail adres die in het reactieformulier zijn ingevuld.</t>
  </si>
  <si>
    <t>10.5.2</t>
  </si>
  <si>
    <t>Het systeem biedt de mogelijkheid om deze reacties op gepaste wijze te verwerken inclusief het versturen van een reactie naar de bezoeker van de Raadpleegomgeving</t>
  </si>
  <si>
    <t>11. Non functionals</t>
  </si>
  <si>
    <t>11.1 Non-functionals</t>
  </si>
  <si>
    <t>11.1.1</t>
  </si>
  <si>
    <t>De applicatie dient een administrator (functioneel beheerder) in staat stellen om zelfstandig en op ieder gewenst moment informatie op te vragen over gebruikersaantallen, actieve accounts en indicatoren over de performance van het systeem.</t>
  </si>
  <si>
    <t>11.1.2</t>
  </si>
  <si>
    <t>De leverancier is verantwoordelijk voor de correcte en rechtmatige naleving van de licentieverplichtingen voor het gebruik van software ook van derden. Licentiemodel omtrent aantal gebruikers moet op basis van actuele behoefte flexibel en schaalbaar zijn.</t>
  </si>
  <si>
    <t>11.1.3</t>
  </si>
  <si>
    <t>De applicatie moet volledig blijven werken indien er tijdelijk niet voldoende licenties zijn geactiveerd of verlopen.</t>
  </si>
  <si>
    <t>11.1.4</t>
  </si>
  <si>
    <t>Iedere geregistreerde gebruiker (inclusief beheerders) heeft een persoonlijk inlogaccount.</t>
  </si>
  <si>
    <t>11.1.5</t>
  </si>
  <si>
    <t xml:space="preserve">Rechten worden in de applicatie toegekend aan rollen en niet op basis van personen (RBAC). Het moet mogelijk zijn nieuwe rollen met nieuwe combinaties van autorisaties te definiëren. 
</t>
  </si>
  <si>
    <t>11.1.6</t>
  </si>
  <si>
    <t>Alle inlogpogingen (inclusief mislukte) van gebruikers en systemen kunnen worden gelogd. Minimaal wordt in de log vastgelegd de accountnaam, de locatie, het tijdstip, en het resultaat van de inlogpoging.</t>
  </si>
  <si>
    <t>11.1.7</t>
  </si>
  <si>
    <t>Alle logbestanden kunnen minimaal 2 jaar bewaard, tenzij anders is afgesproken.</t>
  </si>
  <si>
    <t>11.1.8</t>
  </si>
  <si>
    <t>Transactielogs moeten kunnen worden geëxporteerd</t>
  </si>
  <si>
    <t>11.1.9</t>
  </si>
  <si>
    <t>De applicatie heeft een mechanisme om het datatransport te versleutelen (bijvoorbeeld SSL/TLS/sFTP/SMBv3).</t>
  </si>
  <si>
    <t>11.1.10</t>
  </si>
  <si>
    <t>Bij afronding van het project levert de leverancier actuele, volledige en relevante documentatie op. Dit zijn in ieder geval: datamodellen, inrichtingsdocumentatie en gebruikershandleidingen (voor alle rollen). In deze documentatie wordt expliciet aandacht besteed aan informatiebeveiliging en privacybescherming.</t>
  </si>
  <si>
    <t>Verzamelstaat puntentelling per tabblad PvE</t>
  </si>
  <si>
    <r>
      <t xml:space="preserve">NOTA BENE: alle MUST op </t>
    </r>
    <r>
      <rPr>
        <b/>
        <sz val="11"/>
        <color rgb="FFEF6B00"/>
        <rFont val="Verdana"/>
      </rPr>
      <t>JA</t>
    </r>
    <r>
      <rPr>
        <b/>
        <sz val="11"/>
        <color rgb="FF002060"/>
        <rFont val="Verdana"/>
      </rPr>
      <t xml:space="preserve"> = 195; elke </t>
    </r>
    <r>
      <rPr>
        <b/>
        <sz val="11"/>
        <color rgb="FFEF6B00"/>
        <rFont val="Verdana"/>
      </rPr>
      <t>JA</t>
    </r>
    <r>
      <rPr>
        <b/>
        <sz val="11"/>
        <color rgb="FF002060"/>
        <rFont val="Verdana"/>
      </rPr>
      <t xml:space="preserve"> minder = -/- 10 | alle COULD &amp; SHOULD </t>
    </r>
    <r>
      <rPr>
        <b/>
        <sz val="11"/>
        <color rgb="FFEF6B00"/>
        <rFont val="Verdana"/>
      </rPr>
      <t>JA</t>
    </r>
    <r>
      <rPr>
        <b/>
        <sz val="11"/>
        <color rgb="FF002060"/>
        <rFont val="Verdana"/>
      </rPr>
      <t xml:space="preserve"> = 105 | maximaal totaal is 300</t>
    </r>
  </si>
  <si>
    <t xml:space="preserve">TOTAAL GENERAAL </t>
  </si>
  <si>
    <t>Specificatie totalen</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</si>
</sst>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rgb="FF000000"/>
      <name val="Calibri"/>
    </font>
    <font>
      <b/>
      <sz val="14"/>
      <color theme="0"/>
      <name val="Verdana"/>
    </font>
    <font>
      <b/>
      <sz val="10"/>
      <color rgb="FFFFFFFF"/>
      <name val="Verdana"/>
    </font>
    <font>
      <b/>
      <sz val="10"/>
      <color theme="0"/>
      <name val="Verdana"/>
    </font>
    <font>
      <b/>
      <sz val="10"/>
      <color rgb="FF006100"/>
      <name val="Verdana"/>
    </font>
    <font>
      <sz val="10"/>
      <color rgb="FF000000"/>
      <name val="Verdana"/>
    </font>
    <font>
      <b/>
      <sz val="10"/>
      <color theme="1"/>
      <name val="Verdana"/>
    </font>
    <font>
      <sz val="11"/>
      <name val="Calibri"/>
    </font>
    <font>
      <b/>
      <sz val="10"/>
      <color rgb="FF000000"/>
      <name val="Verdana"/>
    </font>
    <font>
      <b/>
      <sz val="11"/>
      <color rgb="FF000000"/>
      <name val="Calibri"/>
    </font>
    <font>
      <sz val="10"/>
      <color theme="0"/>
      <name val="Verdana"/>
    </font>
    <font>
      <sz val="10"/>
      <color rgb="FF006100"/>
      <name val="Verdana"/>
    </font>
    <font>
      <sz val="10"/>
      <color theme="1"/>
      <name val="Verdana"/>
    </font>
    <font>
      <sz val="11"/>
      <color theme="1"/>
      <name val="Calibri"/>
    </font>
    <font>
      <sz val="11"/>
      <color theme="0"/>
      <name val="Calibri"/>
    </font>
    <font>
      <sz val="11"/>
      <color rgb="FF006100"/>
      <name val="Calibri"/>
    </font>
    <font>
      <b/>
      <sz val="11"/>
      <color rgb="FF006100"/>
      <name val="Calibri"/>
    </font>
    <font>
      <b/>
      <sz val="16"/>
      <color rgb="FFEF6B00"/>
      <name val="Verdana"/>
    </font>
    <font>
      <b/>
      <sz val="11"/>
      <color rgb="FF002060"/>
      <name val="Verdana"/>
    </font>
    <font>
      <sz val="12"/>
      <color theme="0"/>
      <name val="Verdana"/>
    </font>
    <font>
      <sz val="11"/>
      <color rgb="FF000000"/>
      <name val="Verdana"/>
    </font>
    <font>
      <b/>
      <sz val="11"/>
      <color rgb="FFEF6B00"/>
      <name val="Verdana"/>
    </font>
    <font>
      <b/>
      <sz val="18"/>
      <color rgb="FFEF6B00"/>
      <name val="Verdana"/>
      <family val="2"/>
    </font>
    <font>
      <sz val="10"/>
      <color rgb="FF000000"/>
      <name val="Verdana"/>
      <family val="2"/>
    </font>
  </fonts>
  <fills count="10">
    <fill>
      <patternFill patternType="none"/>
    </fill>
    <fill>
      <patternFill patternType="gray125"/>
    </fill>
    <fill>
      <patternFill patternType="solid">
        <fgColor rgb="FFEF6B00"/>
        <bgColor rgb="FFEF6B00"/>
      </patternFill>
    </fill>
    <fill>
      <patternFill patternType="solid">
        <fgColor rgb="FFFFFFFF"/>
        <bgColor rgb="FFFFFFFF"/>
      </patternFill>
    </fill>
    <fill>
      <patternFill patternType="solid">
        <fgColor rgb="FF40A23A"/>
        <bgColor rgb="FF40A23A"/>
      </patternFill>
    </fill>
    <fill>
      <patternFill patternType="solid">
        <fgColor rgb="FFCCCCCC"/>
        <bgColor rgb="FFCCCCCC"/>
      </patternFill>
    </fill>
    <fill>
      <patternFill patternType="solid">
        <fgColor theme="0"/>
        <bgColor theme="0"/>
      </patternFill>
    </fill>
    <fill>
      <patternFill patternType="solid">
        <fgColor theme="1"/>
        <bgColor theme="1"/>
      </patternFill>
    </fill>
    <fill>
      <patternFill patternType="solid">
        <fgColor rgb="FFBFBFBF"/>
        <bgColor rgb="FFBFBFBF"/>
      </patternFill>
    </fill>
    <fill>
      <patternFill patternType="solid">
        <fgColor rgb="FFFFE598"/>
        <bgColor rgb="FFFFE598"/>
      </patternFill>
    </fill>
  </fills>
  <borders count="2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s>
  <cellStyleXfs count="1">
    <xf numFmtId="0" fontId="0" fillId="0" borderId="0"/>
  </cellStyleXfs>
  <cellXfs count="242">
    <xf numFmtId="0" fontId="0" fillId="0" borderId="0" xfId="0" applyFont="1" applyAlignment="1"/>
    <xf numFmtId="0" fontId="1" fillId="2" borderId="1" xfId="0" applyFont="1" applyFill="1" applyBorder="1" applyAlignment="1">
      <alignment horizontal="left" vertical="center" shrinkToFit="1"/>
    </xf>
    <xf numFmtId="0" fontId="0" fillId="2" borderId="1" xfId="0" applyFont="1" applyFill="1" applyBorder="1" applyAlignment="1">
      <alignment horizontal="left" vertical="center" shrinkToFi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shrinkToFit="1"/>
    </xf>
    <xf numFmtId="0" fontId="0" fillId="3" borderId="1" xfId="0" applyFont="1" applyFill="1" applyBorder="1" applyAlignment="1">
      <alignment horizontal="left" vertical="center" shrinkToFit="1"/>
    </xf>
    <xf numFmtId="0" fontId="2" fillId="4" borderId="2" xfId="0" applyFont="1" applyFill="1" applyBorder="1" applyAlignment="1">
      <alignment horizontal="left" vertical="top" shrinkToFit="1"/>
    </xf>
    <xf numFmtId="0" fontId="3" fillId="4" borderId="2" xfId="0" applyFont="1" applyFill="1" applyBorder="1" applyAlignment="1">
      <alignment horizontal="left" vertical="top" shrinkToFit="1"/>
    </xf>
    <xf numFmtId="0" fontId="3" fillId="4" borderId="2" xfId="0" applyFont="1" applyFill="1" applyBorder="1" applyAlignment="1">
      <alignment horizontal="left" vertical="top" wrapText="1"/>
    </xf>
    <xf numFmtId="0" fontId="3" fillId="4" borderId="2" xfId="0" applyFont="1" applyFill="1" applyBorder="1" applyAlignment="1">
      <alignment horizontal="center" vertical="center" shrinkToFit="1"/>
    </xf>
    <xf numFmtId="0" fontId="0" fillId="3" borderId="1" xfId="0" applyFont="1" applyFill="1" applyBorder="1" applyAlignment="1">
      <alignment horizontal="left" vertical="top" shrinkToFit="1"/>
    </xf>
    <xf numFmtId="0" fontId="0" fillId="0" borderId="0" xfId="0" applyFont="1" applyAlignment="1">
      <alignment horizontal="left" vertical="top" shrinkToFit="1"/>
    </xf>
    <xf numFmtId="0" fontId="4" fillId="5" borderId="2" xfId="0" applyFont="1" applyFill="1" applyBorder="1" applyAlignment="1">
      <alignment horizontal="left" vertical="top" shrinkToFit="1"/>
    </xf>
    <xf numFmtId="0" fontId="5" fillId="5" borderId="2" xfId="0" applyFont="1" applyFill="1" applyBorder="1" applyAlignment="1">
      <alignment horizontal="left" vertical="top" shrinkToFit="1"/>
    </xf>
    <xf numFmtId="0" fontId="5" fillId="5" borderId="2" xfId="0" applyFont="1" applyFill="1" applyBorder="1" applyAlignment="1">
      <alignment horizontal="left" vertical="top" wrapText="1"/>
    </xf>
    <xf numFmtId="0" fontId="5" fillId="5" borderId="2" xfId="0" applyFont="1" applyFill="1" applyBorder="1" applyAlignment="1">
      <alignment horizontal="center" vertical="center" shrinkToFit="1"/>
    </xf>
    <xf numFmtId="0" fontId="5" fillId="5" borderId="3" xfId="0" applyFont="1" applyFill="1" applyBorder="1" applyAlignment="1">
      <alignment horizontal="center" vertical="center" shrinkToFit="1"/>
    </xf>
    <xf numFmtId="0" fontId="6" fillId="0" borderId="4" xfId="0" applyFont="1" applyBorder="1" applyAlignment="1">
      <alignment horizontal="left" vertical="top" shrinkToFit="1"/>
    </xf>
    <xf numFmtId="0" fontId="5" fillId="0" borderId="2" xfId="0" applyFont="1" applyBorder="1" applyAlignment="1">
      <alignment horizontal="left" vertical="center" shrinkToFit="1"/>
    </xf>
    <xf numFmtId="0" fontId="5" fillId="0" borderId="5" xfId="0" applyFont="1" applyBorder="1" applyAlignment="1">
      <alignment vertical="center" wrapText="1"/>
    </xf>
    <xf numFmtId="0" fontId="5" fillId="0" borderId="6" xfId="0" applyFont="1" applyBorder="1" applyAlignment="1">
      <alignment horizontal="center" vertical="center" shrinkToFit="1"/>
    </xf>
    <xf numFmtId="0" fontId="5" fillId="0" borderId="2" xfId="0" applyFont="1" applyBorder="1" applyAlignment="1">
      <alignment horizontal="center" vertical="center" shrinkToFit="1"/>
    </xf>
    <xf numFmtId="0" fontId="5" fillId="5" borderId="2" xfId="0" applyFont="1" applyFill="1" applyBorder="1" applyAlignment="1">
      <alignment horizontal="left" shrinkToFit="1"/>
    </xf>
    <xf numFmtId="0" fontId="5" fillId="5" borderId="2" xfId="0" applyFont="1" applyFill="1" applyBorder="1" applyAlignment="1">
      <alignment horizontal="left" vertical="center" wrapText="1"/>
    </xf>
    <xf numFmtId="0" fontId="5" fillId="5" borderId="8" xfId="0" applyFont="1" applyFill="1" applyBorder="1" applyAlignment="1">
      <alignment horizontal="center" vertical="center" shrinkToFit="1"/>
    </xf>
    <xf numFmtId="0" fontId="6" fillId="0" borderId="2" xfId="0" applyFont="1" applyBorder="1" applyAlignment="1">
      <alignment horizontal="left" vertical="top" shrinkToFit="1"/>
    </xf>
    <xf numFmtId="0" fontId="5" fillId="0" borderId="0" xfId="0" applyFont="1" applyAlignment="1">
      <alignment vertical="center" wrapText="1"/>
    </xf>
    <xf numFmtId="0" fontId="5" fillId="6" borderId="2" xfId="0" applyFont="1" applyFill="1" applyBorder="1" applyAlignment="1">
      <alignment horizontal="left" vertical="center" wrapText="1"/>
    </xf>
    <xf numFmtId="0" fontId="0" fillId="0" borderId="0" xfId="0" applyFont="1" applyAlignment="1">
      <alignment horizontal="left" vertical="top" wrapText="1"/>
    </xf>
    <xf numFmtId="0" fontId="5" fillId="0" borderId="2" xfId="0" applyFont="1" applyBorder="1" applyAlignment="1">
      <alignment horizontal="left" vertical="center" wrapText="1"/>
    </xf>
    <xf numFmtId="0" fontId="5" fillId="5" borderId="2" xfId="0" applyFont="1" applyFill="1" applyBorder="1" applyAlignment="1">
      <alignment horizontal="left" wrapText="1"/>
    </xf>
    <xf numFmtId="0" fontId="5" fillId="0" borderId="4" xfId="0" applyFont="1" applyBorder="1" applyAlignment="1">
      <alignment horizontal="left" vertical="center" shrinkToFit="1"/>
    </xf>
    <xf numFmtId="0" fontId="5" fillId="0" borderId="2" xfId="0" applyFont="1" applyBorder="1" applyAlignment="1">
      <alignment vertical="center" shrinkToFit="1"/>
    </xf>
    <xf numFmtId="0" fontId="5" fillId="0" borderId="2" xfId="0" applyFont="1" applyBorder="1" applyAlignment="1">
      <alignment vertical="center" wrapText="1"/>
    </xf>
    <xf numFmtId="0" fontId="0" fillId="0" borderId="0" xfId="0" applyFont="1" applyAlignment="1">
      <alignment horizontal="left" vertical="center" shrinkToFit="1"/>
    </xf>
    <xf numFmtId="0" fontId="8" fillId="0" borderId="0" xfId="0" applyFont="1" applyAlignment="1">
      <alignment horizontal="left" vertical="top" shrinkToFit="1"/>
    </xf>
    <xf numFmtId="0" fontId="5" fillId="0" borderId="0" xfId="0" applyFont="1" applyAlignment="1">
      <alignment horizontal="left" vertical="top" shrinkToFit="1"/>
    </xf>
    <xf numFmtId="0" fontId="5" fillId="0" borderId="0" xfId="0" applyFont="1" applyAlignment="1">
      <alignment horizontal="left" vertical="top" wrapText="1"/>
    </xf>
    <xf numFmtId="0" fontId="5" fillId="0" borderId="0" xfId="0" applyFont="1" applyAlignment="1">
      <alignment horizontal="center" vertical="center" shrinkToFit="1"/>
    </xf>
    <xf numFmtId="0" fontId="3" fillId="2" borderId="1" xfId="0" applyFont="1" applyFill="1" applyBorder="1" applyAlignment="1">
      <alignment horizontal="left" vertical="center" shrinkToFit="1"/>
    </xf>
    <xf numFmtId="0" fontId="5" fillId="2" borderId="1" xfId="0" applyFont="1" applyFill="1" applyBorder="1" applyAlignment="1">
      <alignment horizontal="left" vertical="center" shrinkToFit="1"/>
    </xf>
    <xf numFmtId="0" fontId="5" fillId="2" borderId="1" xfId="0" applyFont="1" applyFill="1" applyBorder="1" applyAlignment="1">
      <alignment horizontal="left" vertical="center" wrapText="1"/>
    </xf>
    <xf numFmtId="0" fontId="3" fillId="2" borderId="1" xfId="0" applyFont="1" applyFill="1" applyBorder="1" applyAlignment="1">
      <alignment horizontal="center" vertical="center" shrinkToFit="1"/>
    </xf>
    <xf numFmtId="0" fontId="9" fillId="0" borderId="0" xfId="0" applyFont="1" applyAlignment="1">
      <alignment horizontal="left" vertical="top" shrinkToFit="1"/>
    </xf>
    <xf numFmtId="0" fontId="0" fillId="0" borderId="0" xfId="0" applyFont="1" applyAlignment="1">
      <alignment horizontal="left" vertical="top" wrapText="1"/>
    </xf>
    <xf numFmtId="0" fontId="0" fillId="0" borderId="0" xfId="0" applyFont="1" applyAlignment="1">
      <alignment horizontal="center" vertical="center" shrinkToFit="1"/>
    </xf>
    <xf numFmtId="0" fontId="3" fillId="2" borderId="1" xfId="0" applyFont="1" applyFill="1" applyBorder="1" applyAlignment="1">
      <alignment vertical="top" shrinkToFit="1"/>
    </xf>
    <xf numFmtId="0" fontId="10" fillId="2" borderId="1" xfId="0" applyFont="1" applyFill="1" applyBorder="1" applyAlignment="1">
      <alignment horizontal="center" shrinkToFit="1"/>
    </xf>
    <xf numFmtId="0" fontId="5" fillId="2" borderId="1" xfId="0" applyFont="1" applyFill="1" applyBorder="1" applyAlignment="1">
      <alignment horizontal="center" vertical="center" shrinkToFit="1"/>
    </xf>
    <xf numFmtId="0" fontId="5" fillId="3" borderId="1" xfId="0" applyFont="1" applyFill="1" applyBorder="1" applyAlignment="1">
      <alignment shrinkToFit="1"/>
    </xf>
    <xf numFmtId="0" fontId="0" fillId="3" borderId="1" xfId="0" applyFont="1" applyFill="1" applyBorder="1" applyAlignment="1">
      <alignment shrinkToFit="1"/>
    </xf>
    <xf numFmtId="0" fontId="2" fillId="4" borderId="2" xfId="0" applyFont="1" applyFill="1" applyBorder="1" applyAlignment="1">
      <alignment horizontal="left" vertical="center" shrinkToFit="1"/>
    </xf>
    <xf numFmtId="0" fontId="2" fillId="4" borderId="2" xfId="0" applyFont="1" applyFill="1" applyBorder="1" applyAlignment="1">
      <alignment vertical="top" shrinkToFit="1"/>
    </xf>
    <xf numFmtId="0" fontId="0" fillId="0" borderId="0" xfId="0" applyFont="1" applyAlignment="1">
      <alignment shrinkToFit="1"/>
    </xf>
    <xf numFmtId="0" fontId="11" fillId="5" borderId="2" xfId="0" applyFont="1" applyFill="1" applyBorder="1" applyAlignment="1">
      <alignment horizontal="left" vertical="top" shrinkToFit="1"/>
    </xf>
    <xf numFmtId="0" fontId="12" fillId="0" borderId="12" xfId="0" applyFont="1" applyBorder="1" applyAlignment="1">
      <alignment vertical="center" shrinkToFit="1"/>
    </xf>
    <xf numFmtId="0" fontId="12" fillId="0" borderId="2" xfId="0" applyFont="1" applyBorder="1" applyAlignment="1">
      <alignment horizontal="center" vertical="top" shrinkToFit="1"/>
    </xf>
    <xf numFmtId="0" fontId="5" fillId="0" borderId="0" xfId="0" applyFont="1" applyAlignment="1">
      <alignment shrinkToFit="1"/>
    </xf>
    <xf numFmtId="0" fontId="11" fillId="5" borderId="2" xfId="0" applyFont="1" applyFill="1" applyBorder="1" applyAlignment="1">
      <alignment horizontal="left" vertical="center" shrinkToFit="1"/>
    </xf>
    <xf numFmtId="0" fontId="6" fillId="0" borderId="2" xfId="0" applyFont="1" applyBorder="1" applyAlignment="1">
      <alignment vertical="top" shrinkToFit="1"/>
    </xf>
    <xf numFmtId="0" fontId="12" fillId="0" borderId="0" xfId="0" applyFont="1" applyAlignment="1">
      <alignment vertical="top" shrinkToFit="1"/>
    </xf>
    <xf numFmtId="0" fontId="5" fillId="0" borderId="0" xfId="0" applyFont="1" applyAlignment="1">
      <alignment horizontal="center" shrinkToFit="1"/>
    </xf>
    <xf numFmtId="0" fontId="5" fillId="7" borderId="1" xfId="0" applyFont="1" applyFill="1" applyBorder="1" applyAlignment="1">
      <alignment horizontal="center" vertical="center" shrinkToFit="1"/>
    </xf>
    <xf numFmtId="0" fontId="13" fillId="0" borderId="0" xfId="0" applyFont="1" applyAlignment="1">
      <alignment vertical="top" shrinkToFit="1"/>
    </xf>
    <xf numFmtId="0" fontId="0" fillId="0" borderId="0" xfId="0" applyFont="1" applyAlignment="1">
      <alignment horizontal="center" shrinkToFit="1"/>
    </xf>
    <xf numFmtId="0" fontId="10" fillId="2" borderId="1" xfId="0" applyFont="1" applyFill="1" applyBorder="1" applyAlignment="1">
      <alignment horizontal="left" vertical="center" shrinkToFit="1"/>
    </xf>
    <xf numFmtId="0" fontId="10" fillId="2" borderId="1" xfId="0" applyFont="1" applyFill="1" applyBorder="1" applyAlignment="1">
      <alignment horizontal="left" vertical="center" wrapText="1"/>
    </xf>
    <xf numFmtId="0" fontId="5" fillId="3" borderId="1" xfId="0" applyFont="1" applyFill="1" applyBorder="1" applyAlignment="1">
      <alignment horizontal="left" vertical="center" shrinkToFit="1"/>
    </xf>
    <xf numFmtId="0" fontId="2" fillId="4" borderId="2" xfId="0" applyFont="1" applyFill="1" applyBorder="1" applyAlignment="1">
      <alignment vertical="top" wrapText="1"/>
    </xf>
    <xf numFmtId="0" fontId="2" fillId="4" borderId="2" xfId="0" applyFont="1" applyFill="1" applyBorder="1" applyAlignment="1">
      <alignment horizontal="center" vertical="center" shrinkToFit="1"/>
    </xf>
    <xf numFmtId="0" fontId="5" fillId="3" borderId="1" xfId="0" applyFont="1" applyFill="1" applyBorder="1" applyAlignment="1">
      <alignment vertical="top" shrinkToFit="1"/>
    </xf>
    <xf numFmtId="0" fontId="0" fillId="3" borderId="1" xfId="0" applyFont="1" applyFill="1" applyBorder="1" applyAlignment="1">
      <alignment vertical="top" shrinkToFit="1"/>
    </xf>
    <xf numFmtId="0" fontId="0" fillId="0" borderId="0" xfId="0" applyFont="1" applyAlignment="1">
      <alignment vertical="top" shrinkToFit="1"/>
    </xf>
    <xf numFmtId="0" fontId="11" fillId="5" borderId="2" xfId="0" applyFont="1" applyFill="1" applyBorder="1" applyAlignment="1">
      <alignment horizontal="left" vertical="top" wrapText="1"/>
    </xf>
    <xf numFmtId="0" fontId="11" fillId="5" borderId="2" xfId="0" applyFont="1" applyFill="1" applyBorder="1" applyAlignment="1">
      <alignment horizontal="center" vertical="center" shrinkToFit="1"/>
    </xf>
    <xf numFmtId="0" fontId="8" fillId="6" borderId="2" xfId="0" applyFont="1" applyFill="1" applyBorder="1" applyAlignment="1">
      <alignment horizontal="left" vertical="top" shrinkToFit="1"/>
    </xf>
    <xf numFmtId="0" fontId="12" fillId="0" borderId="2" xfId="0" applyFont="1" applyBorder="1" applyAlignment="1">
      <alignment vertical="top" shrinkToFit="1"/>
    </xf>
    <xf numFmtId="0" fontId="12" fillId="0" borderId="2" xfId="0" applyFont="1" applyBorder="1" applyAlignment="1">
      <alignment vertical="top" wrapText="1"/>
    </xf>
    <xf numFmtId="0" fontId="5" fillId="6" borderId="2" xfId="0" applyFont="1" applyFill="1" applyBorder="1" applyAlignment="1">
      <alignment horizontal="center" vertical="center" shrinkToFit="1"/>
    </xf>
    <xf numFmtId="0" fontId="5" fillId="6" borderId="1" xfId="0" applyFont="1" applyFill="1" applyBorder="1" applyAlignment="1">
      <alignment vertical="top" shrinkToFit="1"/>
    </xf>
    <xf numFmtId="0" fontId="0" fillId="6" borderId="1" xfId="0" applyFont="1" applyFill="1" applyBorder="1" applyAlignment="1">
      <alignment vertical="top" shrinkToFit="1"/>
    </xf>
    <xf numFmtId="0" fontId="11" fillId="5" borderId="2" xfId="0" applyFont="1" applyFill="1" applyBorder="1" applyAlignment="1">
      <alignment horizontal="center" vertical="top" shrinkToFit="1"/>
    </xf>
    <xf numFmtId="0" fontId="8" fillId="0" borderId="4" xfId="0" applyFont="1" applyBorder="1" applyAlignment="1">
      <alignment horizontal="left" vertical="top" shrinkToFit="1"/>
    </xf>
    <xf numFmtId="0" fontId="5" fillId="0" borderId="2" xfId="0" applyFont="1" applyBorder="1" applyAlignment="1">
      <alignment horizontal="left" vertical="top" shrinkToFit="1"/>
    </xf>
    <xf numFmtId="0" fontId="5" fillId="0" borderId="2" xfId="0" applyFont="1" applyBorder="1" applyAlignment="1">
      <alignment horizontal="left" vertical="top" wrapText="1"/>
    </xf>
    <xf numFmtId="0" fontId="5" fillId="3" borderId="1" xfId="0" applyFont="1" applyFill="1" applyBorder="1" applyAlignment="1">
      <alignment horizontal="left" vertical="top" shrinkToFit="1"/>
    </xf>
    <xf numFmtId="0" fontId="8" fillId="0" borderId="9" xfId="0" applyFont="1" applyBorder="1" applyAlignment="1">
      <alignment horizontal="left" vertical="top" shrinkToFit="1"/>
    </xf>
    <xf numFmtId="0" fontId="5" fillId="0" borderId="2" xfId="0" applyFont="1" applyBorder="1" applyAlignment="1">
      <alignment vertical="top" wrapText="1"/>
    </xf>
    <xf numFmtId="0" fontId="12" fillId="0" borderId="2" xfId="0" applyFont="1" applyBorder="1" applyAlignment="1">
      <alignment horizontal="center" vertical="center" shrinkToFit="1"/>
    </xf>
    <xf numFmtId="0" fontId="12" fillId="0" borderId="2" xfId="0" applyFont="1" applyBorder="1" applyAlignment="1">
      <alignment vertical="center" shrinkToFit="1"/>
    </xf>
    <xf numFmtId="0" fontId="12" fillId="0" borderId="2" xfId="0" applyFont="1" applyBorder="1" applyAlignment="1">
      <alignment vertical="center" wrapText="1"/>
    </xf>
    <xf numFmtId="0" fontId="5" fillId="0" borderId="0" xfId="0" applyFont="1" applyAlignment="1">
      <alignment horizontal="left" vertical="center" shrinkToFit="1"/>
    </xf>
    <xf numFmtId="49" fontId="12" fillId="0" borderId="2" xfId="0" applyNumberFormat="1" applyFont="1" applyBorder="1" applyAlignment="1">
      <alignment horizontal="left" vertical="top" shrinkToFit="1"/>
    </xf>
    <xf numFmtId="49" fontId="5" fillId="0" borderId="2" xfId="0" applyNumberFormat="1" applyFont="1" applyBorder="1" applyAlignment="1">
      <alignment horizontal="left" vertical="top" wrapText="1"/>
    </xf>
    <xf numFmtId="0" fontId="6" fillId="0" borderId="7" xfId="0" applyFont="1" applyBorder="1" applyAlignment="1">
      <alignment vertical="top" shrinkToFit="1"/>
    </xf>
    <xf numFmtId="0" fontId="12" fillId="0" borderId="0" xfId="0" applyFont="1" applyAlignment="1">
      <alignment vertical="top" wrapText="1"/>
    </xf>
    <xf numFmtId="0" fontId="12" fillId="0" borderId="0" xfId="0" applyFont="1" applyAlignment="1">
      <alignment horizontal="center" vertical="center" shrinkToFit="1"/>
    </xf>
    <xf numFmtId="0" fontId="13" fillId="0" borderId="0" xfId="0" applyFont="1" applyAlignment="1">
      <alignment vertical="top" wrapText="1"/>
    </xf>
    <xf numFmtId="0" fontId="13" fillId="0" borderId="0" xfId="0" applyFont="1" applyAlignment="1">
      <alignment horizontal="center" vertical="center" shrinkToFit="1"/>
    </xf>
    <xf numFmtId="0" fontId="1"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14" fillId="2" borderId="1" xfId="0" applyFont="1" applyFill="1" applyBorder="1" applyAlignment="1">
      <alignment horizontal="left" vertical="center"/>
    </xf>
    <xf numFmtId="0" fontId="0" fillId="2" borderId="1" xfId="0" applyFont="1" applyFill="1" applyBorder="1" applyAlignment="1">
      <alignment horizontal="center" vertical="center" wrapText="1"/>
    </xf>
    <xf numFmtId="0" fontId="0" fillId="0" borderId="0" xfId="0" applyFont="1" applyAlignment="1">
      <alignment horizontal="left" vertical="center"/>
    </xf>
    <xf numFmtId="0" fontId="2" fillId="4" borderId="2" xfId="0" applyFont="1" applyFill="1" applyBorder="1" applyAlignment="1">
      <alignment horizontal="left" vertical="top"/>
    </xf>
    <xf numFmtId="0" fontId="2" fillId="4" borderId="2" xfId="0" applyFont="1" applyFill="1" applyBorder="1" applyAlignment="1">
      <alignment horizontal="left" vertical="top" wrapText="1"/>
    </xf>
    <xf numFmtId="0" fontId="2" fillId="4" borderId="2" xfId="0" applyFont="1" applyFill="1" applyBorder="1" applyAlignment="1">
      <alignment horizontal="center" vertical="top"/>
    </xf>
    <xf numFmtId="0" fontId="3" fillId="4" borderId="2" xfId="0" applyFont="1" applyFill="1" applyBorder="1" applyAlignment="1">
      <alignment horizontal="center" vertical="center" wrapText="1"/>
    </xf>
    <xf numFmtId="0" fontId="5" fillId="0" borderId="0" xfId="0" applyFont="1" applyAlignment="1">
      <alignment horizontal="left" vertical="top"/>
    </xf>
    <xf numFmtId="0" fontId="4" fillId="5" borderId="2" xfId="0" applyFont="1" applyFill="1" applyBorder="1" applyAlignment="1">
      <alignment horizontal="left" vertical="top"/>
    </xf>
    <xf numFmtId="0" fontId="5" fillId="5" borderId="3"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1" fillId="5" borderId="2" xfId="0" applyFont="1" applyFill="1" applyBorder="1" applyAlignment="1">
      <alignment horizontal="left" vertical="center" wrapText="1"/>
    </xf>
    <xf numFmtId="0" fontId="12" fillId="0" borderId="0" xfId="0" applyFont="1" applyAlignment="1">
      <alignment wrapText="1"/>
    </xf>
    <xf numFmtId="0" fontId="11" fillId="5" borderId="2" xfId="0" applyFont="1" applyFill="1" applyBorder="1" applyAlignment="1">
      <alignment horizontal="center" vertical="top" wrapText="1"/>
    </xf>
    <xf numFmtId="0" fontId="8" fillId="0" borderId="2" xfId="0" applyFont="1" applyBorder="1" applyAlignment="1">
      <alignment horizontal="left" vertical="top" wrapText="1"/>
    </xf>
    <xf numFmtId="0" fontId="6" fillId="0" borderId="2" xfId="0" applyFont="1" applyBorder="1" applyAlignment="1">
      <alignment horizontal="left" vertical="top" wrapText="1"/>
    </xf>
    <xf numFmtId="0" fontId="12" fillId="0" borderId="0" xfId="0" applyFont="1" applyAlignment="1">
      <alignment horizontal="left" vertical="top"/>
    </xf>
    <xf numFmtId="0" fontId="3" fillId="2" borderId="1" xfId="0" applyFont="1" applyFill="1" applyBorder="1" applyAlignment="1">
      <alignment horizontal="left" vertical="center"/>
    </xf>
    <xf numFmtId="0" fontId="12" fillId="2" borderId="1" xfId="0" applyFont="1" applyFill="1" applyBorder="1" applyAlignment="1">
      <alignment horizontal="left" vertical="center" wrapText="1"/>
    </xf>
    <xf numFmtId="0" fontId="5" fillId="0" borderId="0" xfId="0" applyFont="1" applyAlignment="1">
      <alignment horizontal="left" vertical="center"/>
    </xf>
    <xf numFmtId="0" fontId="0" fillId="0" borderId="0" xfId="0" applyFont="1" applyAlignment="1">
      <alignment horizontal="left" vertical="top"/>
    </xf>
    <xf numFmtId="0" fontId="13" fillId="0" borderId="0" xfId="0" applyFont="1" applyAlignment="1">
      <alignment horizontal="left" vertical="top"/>
    </xf>
    <xf numFmtId="0" fontId="10" fillId="2" borderId="1" xfId="0" applyFont="1" applyFill="1" applyBorder="1" applyAlignment="1">
      <alignment horizontal="center" vertical="center" shrinkToFit="1"/>
    </xf>
    <xf numFmtId="0" fontId="5" fillId="6" borderId="1" xfId="0" applyFont="1" applyFill="1" applyBorder="1" applyAlignment="1">
      <alignment horizontal="left" vertical="top" shrinkToFit="1"/>
    </xf>
    <xf numFmtId="0" fontId="0" fillId="6" borderId="1" xfId="0" applyFont="1" applyFill="1" applyBorder="1" applyAlignment="1">
      <alignment horizontal="left" vertical="top" shrinkToFit="1"/>
    </xf>
    <xf numFmtId="0" fontId="5" fillId="5" borderId="2" xfId="0" applyFont="1" applyFill="1" applyBorder="1" applyAlignment="1">
      <alignment horizontal="left" vertical="center" shrinkToFit="1"/>
    </xf>
    <xf numFmtId="0" fontId="5" fillId="6" borderId="2" xfId="0" applyFont="1" applyFill="1" applyBorder="1" applyAlignment="1">
      <alignment horizontal="left" vertical="center" shrinkToFit="1"/>
    </xf>
    <xf numFmtId="0" fontId="12" fillId="6" borderId="2" xfId="0" applyFont="1" applyFill="1" applyBorder="1" applyAlignment="1">
      <alignment horizontal="left" vertical="center" shrinkToFit="1"/>
    </xf>
    <xf numFmtId="0" fontId="1" fillId="2" borderId="1" xfId="0" applyFont="1" applyFill="1" applyBorder="1" applyAlignment="1">
      <alignment vertical="center" shrinkToFit="1"/>
    </xf>
    <xf numFmtId="0" fontId="10" fillId="2" borderId="1" xfId="0" applyFont="1" applyFill="1" applyBorder="1" applyAlignment="1">
      <alignment vertical="top" shrinkToFit="1"/>
    </xf>
    <xf numFmtId="0" fontId="10" fillId="2" borderId="1" xfId="0" applyFont="1" applyFill="1" applyBorder="1" applyAlignment="1">
      <alignment vertical="top" wrapText="1"/>
    </xf>
    <xf numFmtId="0" fontId="5" fillId="0" borderId="0" xfId="0" applyFont="1" applyAlignment="1">
      <alignment vertical="top" shrinkToFit="1"/>
    </xf>
    <xf numFmtId="0" fontId="5" fillId="0" borderId="0" xfId="0" applyFont="1" applyAlignment="1">
      <alignment vertical="top" wrapText="1"/>
    </xf>
    <xf numFmtId="0" fontId="3" fillId="2" borderId="1" xfId="0" applyFont="1" applyFill="1" applyBorder="1" applyAlignment="1">
      <alignment vertical="center" shrinkToFit="1"/>
    </xf>
    <xf numFmtId="0" fontId="0" fillId="0" borderId="0" xfId="0" applyFont="1" applyAlignment="1">
      <alignment vertical="top" wrapText="1"/>
    </xf>
    <xf numFmtId="0" fontId="2" fillId="4" borderId="3" xfId="0" applyFont="1" applyFill="1" applyBorder="1" applyAlignment="1">
      <alignment vertical="center" shrinkToFit="1"/>
    </xf>
    <xf numFmtId="0" fontId="5" fillId="3" borderId="2" xfId="0" applyFont="1" applyFill="1" applyBorder="1" applyAlignment="1">
      <alignment horizontal="center" vertical="center" shrinkToFit="1"/>
    </xf>
    <xf numFmtId="0" fontId="3" fillId="2" borderId="15" xfId="0" applyFont="1" applyFill="1" applyBorder="1" applyAlignment="1">
      <alignment vertical="center" shrinkToFit="1"/>
    </xf>
    <xf numFmtId="0" fontId="5" fillId="0" borderId="0" xfId="0" applyFont="1" applyAlignment="1">
      <alignment vertical="center" shrinkToFit="1"/>
    </xf>
    <xf numFmtId="0" fontId="0" fillId="0" borderId="0" xfId="0" applyFont="1" applyAlignment="1">
      <alignment vertical="center" shrinkToFit="1"/>
    </xf>
    <xf numFmtId="0" fontId="3" fillId="4" borderId="2" xfId="0" applyFont="1" applyFill="1" applyBorder="1" applyAlignment="1">
      <alignment vertical="top" shrinkToFit="1"/>
    </xf>
    <xf numFmtId="0" fontId="3" fillId="4" borderId="2" xfId="0" applyFont="1" applyFill="1" applyBorder="1" applyAlignment="1">
      <alignment vertical="top" wrapText="1"/>
    </xf>
    <xf numFmtId="0" fontId="11" fillId="0" borderId="0" xfId="0" applyFont="1" applyAlignment="1">
      <alignment horizontal="left" vertical="top" shrinkToFit="1"/>
    </xf>
    <xf numFmtId="0" fontId="15" fillId="0" borderId="0" xfId="0" applyFont="1" applyAlignment="1">
      <alignment horizontal="left" vertical="top" shrinkToFit="1"/>
    </xf>
    <xf numFmtId="0" fontId="16" fillId="0" borderId="0" xfId="0" applyFont="1" applyAlignment="1">
      <alignment horizontal="left" vertical="top" shrinkToFit="1"/>
    </xf>
    <xf numFmtId="0" fontId="3" fillId="2" borderId="8" xfId="0" applyFont="1" applyFill="1" applyBorder="1" applyAlignment="1">
      <alignment vertical="center" shrinkToFit="1"/>
    </xf>
    <xf numFmtId="0" fontId="12" fillId="2" borderId="16" xfId="0" applyFont="1" applyFill="1" applyBorder="1" applyAlignment="1">
      <alignment vertical="center" shrinkToFit="1"/>
    </xf>
    <xf numFmtId="0" fontId="12" fillId="2" borderId="16" xfId="0" applyFont="1" applyFill="1" applyBorder="1" applyAlignment="1">
      <alignment vertical="center" wrapText="1"/>
    </xf>
    <xf numFmtId="0" fontId="10" fillId="2" borderId="1" xfId="0" applyFont="1" applyFill="1" applyBorder="1" applyAlignment="1">
      <alignment horizontal="left" vertical="center"/>
    </xf>
    <xf numFmtId="0" fontId="5" fillId="2" borderId="15" xfId="0" applyFont="1" applyFill="1" applyBorder="1" applyAlignment="1">
      <alignment horizontal="center" vertical="center" shrinkToFit="1"/>
    </xf>
    <xf numFmtId="0" fontId="5" fillId="0" borderId="0" xfId="0" applyFont="1" applyAlignment="1">
      <alignment vertical="center"/>
    </xf>
    <xf numFmtId="0" fontId="0" fillId="0" borderId="0" xfId="0" applyFont="1" applyAlignment="1">
      <alignment vertical="center"/>
    </xf>
    <xf numFmtId="0" fontId="5" fillId="0" borderId="0" xfId="0" applyFont="1"/>
    <xf numFmtId="0" fontId="0" fillId="0" borderId="0" xfId="0" applyFont="1"/>
    <xf numFmtId="0" fontId="11"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horizontal="left" vertical="top"/>
    </xf>
    <xf numFmtId="0" fontId="12" fillId="0" borderId="4" xfId="0" applyFont="1" applyBorder="1" applyAlignment="1">
      <alignment horizontal="left" vertical="center" wrapText="1"/>
    </xf>
    <xf numFmtId="0" fontId="5" fillId="0" borderId="4" xfId="0" applyFont="1" applyBorder="1" applyAlignment="1">
      <alignment horizontal="left" vertical="center" wrapText="1"/>
    </xf>
    <xf numFmtId="0" fontId="10" fillId="2" borderId="15" xfId="0" applyFont="1" applyFill="1" applyBorder="1" applyAlignment="1">
      <alignment horizontal="left" vertical="top" wrapText="1"/>
    </xf>
    <xf numFmtId="0" fontId="10" fillId="2" borderId="15" xfId="0" applyFont="1" applyFill="1" applyBorder="1" applyAlignment="1">
      <alignment horizontal="center" vertical="top" shrinkToFit="1"/>
    </xf>
    <xf numFmtId="0" fontId="2" fillId="4" borderId="17" xfId="0" applyFont="1" applyFill="1" applyBorder="1" applyAlignment="1">
      <alignment vertical="top" wrapText="1"/>
    </xf>
    <xf numFmtId="0" fontId="2" fillId="4" borderId="17" xfId="0" applyFont="1" applyFill="1" applyBorder="1" applyAlignment="1">
      <alignment horizontal="left" vertical="top" shrinkToFit="1"/>
    </xf>
    <xf numFmtId="0" fontId="12" fillId="3" borderId="1" xfId="0" applyFont="1" applyFill="1" applyBorder="1" applyAlignment="1">
      <alignment vertical="top" shrinkToFit="1"/>
    </xf>
    <xf numFmtId="0" fontId="13" fillId="3" borderId="1" xfId="0" applyFont="1" applyFill="1" applyBorder="1" applyAlignment="1">
      <alignment vertical="top" shrinkToFit="1"/>
    </xf>
    <xf numFmtId="0" fontId="12" fillId="0" borderId="9" xfId="0" applyFont="1" applyBorder="1" applyAlignment="1">
      <alignment vertical="center" shrinkToFit="1"/>
    </xf>
    <xf numFmtId="0" fontId="12" fillId="0" borderId="19" xfId="0" applyFont="1" applyBorder="1" applyAlignment="1">
      <alignment vertical="center" wrapText="1"/>
    </xf>
    <xf numFmtId="0" fontId="12" fillId="0" borderId="9" xfId="0" applyFont="1" applyBorder="1" applyAlignment="1">
      <alignment horizontal="center" vertical="center" shrinkToFit="1"/>
    </xf>
    <xf numFmtId="0" fontId="12" fillId="0" borderId="7" xfId="0" applyFont="1" applyBorder="1" applyAlignment="1">
      <alignment vertical="center" shrinkToFit="1"/>
    </xf>
    <xf numFmtId="0" fontId="12" fillId="0" borderId="0" xfId="0" applyFont="1" applyAlignment="1">
      <alignment vertical="center" wrapText="1"/>
    </xf>
    <xf numFmtId="0" fontId="12" fillId="0" borderId="7" xfId="0" applyFont="1" applyBorder="1" applyAlignment="1">
      <alignment horizontal="center" vertical="center" shrinkToFit="1"/>
    </xf>
    <xf numFmtId="0" fontId="8" fillId="0" borderId="2" xfId="0" applyFont="1" applyBorder="1" applyAlignment="1">
      <alignment vertical="top" shrinkToFit="1"/>
    </xf>
    <xf numFmtId="0" fontId="12" fillId="8" borderId="2" xfId="0" applyFont="1" applyFill="1" applyBorder="1" applyAlignment="1">
      <alignment vertical="top" wrapText="1"/>
    </xf>
    <xf numFmtId="0" fontId="12" fillId="8" borderId="2" xfId="0" applyFont="1" applyFill="1" applyBorder="1" applyAlignment="1">
      <alignment horizontal="center" vertical="top" wrapText="1"/>
    </xf>
    <xf numFmtId="0" fontId="12" fillId="0" borderId="0" xfId="0" applyFont="1" applyAlignment="1">
      <alignment horizontal="center" vertical="top" shrinkToFit="1"/>
    </xf>
    <xf numFmtId="0" fontId="13" fillId="0" borderId="0" xfId="0" applyFont="1" applyAlignment="1">
      <alignment horizontal="center" vertical="top" shrinkToFit="1"/>
    </xf>
    <xf numFmtId="0" fontId="10" fillId="0" borderId="0" xfId="0" applyFont="1" applyAlignment="1">
      <alignment vertical="top" shrinkToFit="1"/>
    </xf>
    <xf numFmtId="0" fontId="13" fillId="0" borderId="0" xfId="0" applyFont="1" applyAlignment="1">
      <alignment shrinkToFit="1"/>
    </xf>
    <xf numFmtId="0" fontId="14" fillId="0" borderId="0" xfId="0" applyFont="1" applyAlignment="1">
      <alignment vertical="top" shrinkToFit="1"/>
    </xf>
    <xf numFmtId="0" fontId="12" fillId="0" borderId="4" xfId="0" applyFont="1" applyBorder="1" applyAlignment="1">
      <alignment vertical="center" shrinkToFit="1"/>
    </xf>
    <xf numFmtId="0" fontId="12" fillId="0" borderId="4" xfId="0" applyFont="1" applyBorder="1" applyAlignment="1">
      <alignment horizontal="center" vertical="center" shrinkToFit="1"/>
    </xf>
    <xf numFmtId="0" fontId="12" fillId="0" borderId="0" xfId="0" applyFont="1" applyAlignment="1">
      <alignment shrinkToFit="1"/>
    </xf>
    <xf numFmtId="0" fontId="5" fillId="0" borderId="0" xfId="0" applyFont="1" applyAlignment="1">
      <alignment wrapText="1"/>
    </xf>
    <xf numFmtId="0" fontId="0" fillId="0" borderId="0" xfId="0" applyFont="1" applyAlignment="1">
      <alignment wrapText="1"/>
    </xf>
    <xf numFmtId="0" fontId="13" fillId="0" borderId="0" xfId="0" applyFont="1" applyAlignment="1">
      <alignment wrapText="1"/>
    </xf>
    <xf numFmtId="0" fontId="17" fillId="0" borderId="0" xfId="0" applyFont="1" applyAlignment="1">
      <alignment horizontal="left" vertical="center"/>
    </xf>
    <xf numFmtId="0" fontId="18" fillId="0" borderId="0" xfId="0" applyFont="1" applyAlignment="1">
      <alignment horizontal="center" vertical="center" shrinkToFit="1"/>
    </xf>
    <xf numFmtId="0" fontId="19" fillId="2" borderId="2" xfId="0" applyFont="1" applyFill="1" applyBorder="1" applyAlignment="1">
      <alignment horizontal="center" vertical="center" shrinkToFit="1"/>
    </xf>
    <xf numFmtId="0" fontId="20" fillId="0" borderId="0" xfId="0" applyFont="1"/>
    <xf numFmtId="0" fontId="1" fillId="2" borderId="1" xfId="0" applyFont="1" applyFill="1" applyBorder="1" applyAlignment="1">
      <alignment horizontal="center" vertical="center"/>
    </xf>
    <xf numFmtId="0" fontId="20" fillId="0" borderId="0" xfId="0" applyFont="1" applyAlignment="1">
      <alignment horizontal="center" vertical="center" shrinkToFit="1"/>
    </xf>
    <xf numFmtId="0" fontId="7" fillId="0" borderId="11" xfId="0" applyFont="1" applyBorder="1" applyAlignment="1"/>
    <xf numFmtId="0" fontId="22" fillId="0" borderId="0" xfId="0" applyFont="1" applyAlignment="1">
      <alignment horizontal="left" vertical="center"/>
    </xf>
    <xf numFmtId="0" fontId="0" fillId="0" borderId="0" xfId="0" applyFont="1" applyAlignment="1">
      <alignment horizontal="left"/>
    </xf>
    <xf numFmtId="0" fontId="12" fillId="0" borderId="5" xfId="0" applyFont="1" applyBorder="1" applyAlignment="1">
      <alignment vertical="top" wrapText="1" shrinkToFit="1"/>
    </xf>
    <xf numFmtId="0" fontId="8" fillId="0" borderId="2" xfId="0" applyFont="1" applyBorder="1" applyAlignment="1">
      <alignment horizontal="left" vertical="top" wrapText="1" shrinkToFit="1"/>
    </xf>
    <xf numFmtId="0" fontId="5" fillId="0" borderId="2" xfId="0" applyFont="1" applyBorder="1" applyAlignment="1">
      <alignment horizontal="left" vertical="center" wrapText="1" shrinkToFit="1"/>
    </xf>
    <xf numFmtId="0" fontId="12" fillId="0" borderId="0" xfId="0" applyFont="1" applyAlignment="1">
      <alignment vertical="center" wrapText="1" shrinkToFit="1"/>
    </xf>
    <xf numFmtId="0" fontId="6" fillId="0" borderId="2" xfId="0" applyFont="1" applyBorder="1" applyAlignment="1">
      <alignment vertical="top" wrapText="1" shrinkToFit="1"/>
    </xf>
    <xf numFmtId="0" fontId="23" fillId="0" borderId="2"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wrapText="1"/>
      <protection locked="0"/>
    </xf>
    <xf numFmtId="0" fontId="6" fillId="0" borderId="4" xfId="0" applyFont="1" applyBorder="1" applyAlignment="1">
      <alignment vertical="top" shrinkToFit="1"/>
    </xf>
    <xf numFmtId="0" fontId="7" fillId="0" borderId="7" xfId="0" applyFont="1" applyBorder="1"/>
    <xf numFmtId="0" fontId="7" fillId="0" borderId="9" xfId="0" applyFont="1" applyBorder="1"/>
    <xf numFmtId="0" fontId="3" fillId="2" borderId="10" xfId="0" applyFont="1" applyFill="1" applyBorder="1" applyAlignment="1">
      <alignment horizontal="right" vertical="center" shrinkToFit="1"/>
    </xf>
    <xf numFmtId="0" fontId="7" fillId="0" borderId="11" xfId="0" applyFont="1" applyBorder="1"/>
    <xf numFmtId="0" fontId="6" fillId="0" borderId="4" xfId="0" applyFont="1" applyBorder="1" applyAlignment="1">
      <alignment horizontal="left" vertical="top" shrinkToFit="1"/>
    </xf>
    <xf numFmtId="0" fontId="6" fillId="0" borderId="18" xfId="0" applyFont="1" applyBorder="1" applyAlignment="1">
      <alignment horizontal="left" vertical="top" shrinkToFit="1"/>
    </xf>
    <xf numFmtId="0" fontId="6" fillId="0" borderId="17" xfId="0" applyFont="1" applyBorder="1" applyAlignment="1">
      <alignment horizontal="left" vertical="top" shrinkToFit="1"/>
    </xf>
    <xf numFmtId="0" fontId="6" fillId="0" borderId="4" xfId="0" applyFont="1" applyBorder="1" applyAlignment="1">
      <alignment horizontal="left" vertical="top" wrapText="1" shrinkToFit="1"/>
    </xf>
    <xf numFmtId="0" fontId="7" fillId="0" borderId="7" xfId="0" applyFont="1" applyBorder="1" applyAlignment="1">
      <alignment wrapText="1" shrinkToFit="1"/>
    </xf>
    <xf numFmtId="0" fontId="7" fillId="0" borderId="9" xfId="0" applyFont="1" applyBorder="1" applyAlignment="1">
      <alignment wrapText="1" shrinkToFit="1"/>
    </xf>
    <xf numFmtId="0" fontId="1" fillId="2" borderId="10" xfId="0" applyFont="1" applyFill="1" applyBorder="1" applyAlignment="1">
      <alignment horizontal="left" vertical="center" shrinkToFit="1"/>
    </xf>
    <xf numFmtId="0" fontId="3" fillId="2" borderId="10" xfId="0" applyFont="1" applyFill="1" applyBorder="1" applyAlignment="1">
      <alignment horizontal="left" vertical="center" shrinkToFit="1"/>
    </xf>
    <xf numFmtId="0" fontId="8" fillId="6" borderId="4" xfId="0" applyFont="1" applyFill="1" applyBorder="1" applyAlignment="1">
      <alignment horizontal="left" vertical="top" shrinkToFit="1"/>
    </xf>
    <xf numFmtId="0" fontId="8" fillId="0" borderId="7" xfId="0" applyFont="1" applyBorder="1" applyAlignment="1">
      <alignment horizontal="left" vertical="top" shrinkToFit="1"/>
    </xf>
    <xf numFmtId="0" fontId="8" fillId="0" borderId="4" xfId="0" applyFont="1" applyBorder="1" applyAlignment="1">
      <alignment horizontal="left" vertical="top" shrinkToFit="1"/>
    </xf>
    <xf numFmtId="0" fontId="6" fillId="0" borderId="4" xfId="0" applyFont="1" applyBorder="1" applyAlignment="1">
      <alignment vertical="top" wrapText="1" shrinkToFit="1"/>
    </xf>
    <xf numFmtId="0" fontId="8" fillId="0" borderId="4" xfId="0" applyFont="1" applyBorder="1" applyAlignment="1">
      <alignment horizontal="left" vertical="top"/>
    </xf>
    <xf numFmtId="0" fontId="3" fillId="2" borderId="13" xfId="0" applyFont="1" applyFill="1" applyBorder="1" applyAlignment="1">
      <alignment horizontal="left" vertical="center" shrinkToFit="1"/>
    </xf>
    <xf numFmtId="0" fontId="7" fillId="0" borderId="14" xfId="0" applyFont="1" applyBorder="1"/>
    <xf numFmtId="0" fontId="1" fillId="2" borderId="13" xfId="0" applyFont="1" applyFill="1" applyBorder="1" applyAlignment="1">
      <alignment horizontal="left" vertical="center" shrinkToFit="1"/>
    </xf>
    <xf numFmtId="0" fontId="8" fillId="0" borderId="4" xfId="0" applyFont="1" applyBorder="1" applyAlignment="1">
      <alignment horizontal="left" vertical="top" wrapText="1" shrinkToFit="1"/>
    </xf>
    <xf numFmtId="0" fontId="3" fillId="2" borderId="13" xfId="0" applyFont="1" applyFill="1" applyBorder="1" applyAlignment="1">
      <alignment horizontal="center" vertical="center" shrinkToFit="1"/>
    </xf>
    <xf numFmtId="0" fontId="1" fillId="2" borderId="6" xfId="0" applyFont="1" applyFill="1" applyBorder="1" applyAlignment="1">
      <alignment vertical="center" shrinkToFit="1"/>
    </xf>
    <xf numFmtId="0" fontId="7" fillId="0" borderId="5" xfId="0" applyFont="1" applyBorder="1"/>
    <xf numFmtId="0" fontId="7" fillId="0" borderId="12" xfId="0" applyFont="1" applyBorder="1"/>
    <xf numFmtId="0" fontId="8" fillId="0" borderId="4" xfId="0" applyFont="1" applyBorder="1" applyAlignment="1">
      <alignment vertical="top" shrinkToFit="1"/>
    </xf>
    <xf numFmtId="0" fontId="6" fillId="0" borderId="4" xfId="0" applyFont="1" applyBorder="1" applyAlignment="1">
      <alignment horizontal="left" vertical="top" wrapText="1"/>
    </xf>
    <xf numFmtId="0" fontId="8" fillId="3" borderId="18" xfId="0" applyFont="1" applyFill="1" applyBorder="1" applyAlignment="1">
      <alignment horizontal="left" vertical="top" shrinkToFit="1"/>
    </xf>
    <xf numFmtId="0" fontId="18" fillId="9" borderId="10" xfId="0" applyFont="1" applyFill="1" applyBorder="1" applyAlignment="1">
      <alignment horizontal="center" vertical="center" wrapText="1" shrinkToFit="1"/>
    </xf>
    <xf numFmtId="0" fontId="19" fillId="2" borderId="6" xfId="0" applyFont="1" applyFill="1" applyBorder="1" applyAlignment="1">
      <alignment horizontal="left" vertical="top" shrinkToFit="1"/>
    </xf>
    <xf numFmtId="0" fontId="19" fillId="2" borderId="6" xfId="0" applyFont="1" applyFill="1" applyBorder="1" applyAlignment="1">
      <alignment horizontal="left" vertical="center" shrinkToFit="1"/>
    </xf>
    <xf numFmtId="0" fontId="19" fillId="2" borderId="6" xfId="0" applyFont="1" applyFill="1" applyBorder="1" applyAlignment="1">
      <alignment horizontal="left" vertical="center"/>
    </xf>
    <xf numFmtId="0" fontId="1" fillId="2" borderId="10" xfId="0" applyFont="1" applyFill="1" applyBorder="1" applyAlignment="1">
      <alignment horizontal="right" vertical="center"/>
    </xf>
    <xf numFmtId="0" fontId="20" fillId="0" borderId="0" xfId="0" applyFont="1" applyAlignment="1">
      <alignment horizontal="left" vertical="center"/>
    </xf>
    <xf numFmtId="0" fontId="0" fillId="0" borderId="0" xfId="0" applyFont="1" applyAlignment="1"/>
    <xf numFmtId="0" fontId="19" fillId="2" borderId="6" xfId="0" applyFont="1" applyFill="1" applyBorder="1" applyAlignment="1">
      <alignment horizontal="left" vertical="center" readingOrder="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workbookViewId="0">
      <selection activeCell="H17" sqref="H17"/>
    </sheetView>
  </sheetViews>
  <sheetFormatPr defaultColWidth="14.42578125" defaultRowHeight="15" customHeight="1" x14ac:dyDescent="0.25"/>
  <cols>
    <col min="1" max="1" width="32.85546875" customWidth="1"/>
    <col min="2" max="2" width="12.5703125" customWidth="1"/>
    <col min="3" max="3" width="75.5703125" customWidth="1"/>
    <col min="4" max="6" width="10.5703125" customWidth="1"/>
    <col min="7" max="7" width="24.7109375" customWidth="1"/>
    <col min="8" max="26" width="9.140625" customWidth="1"/>
  </cols>
  <sheetData>
    <row r="1" spans="1:26" ht="24.75" customHeight="1" x14ac:dyDescent="0.25">
      <c r="A1" s="1" t="s">
        <v>0</v>
      </c>
      <c r="B1" s="2"/>
      <c r="C1" s="3"/>
      <c r="D1" s="4"/>
      <c r="E1" s="4"/>
      <c r="F1" s="4"/>
      <c r="G1" s="5"/>
      <c r="H1" s="5"/>
      <c r="I1" s="5"/>
      <c r="J1" s="5"/>
      <c r="K1" s="5"/>
      <c r="L1" s="5"/>
      <c r="M1" s="5"/>
      <c r="N1" s="5"/>
      <c r="O1" s="5"/>
      <c r="P1" s="5"/>
      <c r="Q1" s="5"/>
      <c r="R1" s="5"/>
      <c r="S1" s="5"/>
      <c r="T1" s="5"/>
      <c r="U1" s="5"/>
      <c r="V1" s="5"/>
      <c r="W1" s="5"/>
      <c r="X1" s="5"/>
      <c r="Y1" s="5"/>
      <c r="Z1" s="5"/>
    </row>
    <row r="2" spans="1:26" x14ac:dyDescent="0.25">
      <c r="A2" s="6" t="s">
        <v>1</v>
      </c>
      <c r="B2" s="7" t="s">
        <v>2</v>
      </c>
      <c r="C2" s="8" t="s">
        <v>3</v>
      </c>
      <c r="D2" s="9" t="s">
        <v>4</v>
      </c>
      <c r="E2" s="9" t="s">
        <v>5</v>
      </c>
      <c r="F2" s="9" t="s">
        <v>6</v>
      </c>
      <c r="G2" s="10"/>
      <c r="H2" s="10"/>
      <c r="I2" s="10"/>
      <c r="J2" s="10"/>
      <c r="K2" s="10"/>
      <c r="L2" s="10"/>
      <c r="M2" s="10"/>
      <c r="N2" s="10"/>
      <c r="O2" s="10"/>
      <c r="P2" s="10"/>
      <c r="Q2" s="10"/>
      <c r="R2" s="10"/>
      <c r="S2" s="10"/>
      <c r="T2" s="10"/>
      <c r="U2" s="10"/>
      <c r="V2" s="10"/>
      <c r="W2" s="10"/>
      <c r="X2" s="10"/>
      <c r="Y2" s="11"/>
      <c r="Z2" s="11"/>
    </row>
    <row r="3" spans="1:26" x14ac:dyDescent="0.25">
      <c r="A3" s="12"/>
      <c r="B3" s="13"/>
      <c r="C3" s="14"/>
      <c r="D3" s="15"/>
      <c r="E3" s="16"/>
      <c r="F3" s="16"/>
      <c r="G3" s="10"/>
      <c r="H3" s="10"/>
      <c r="I3" s="10"/>
      <c r="J3" s="10"/>
      <c r="K3" s="10"/>
      <c r="L3" s="10"/>
      <c r="M3" s="10"/>
      <c r="N3" s="10"/>
      <c r="O3" s="10"/>
      <c r="P3" s="10"/>
      <c r="Q3" s="10"/>
      <c r="R3" s="10"/>
      <c r="S3" s="10"/>
      <c r="T3" s="10"/>
      <c r="U3" s="10"/>
      <c r="V3" s="10"/>
      <c r="W3" s="10"/>
      <c r="X3" s="10"/>
      <c r="Y3" s="10"/>
      <c r="Z3" s="10"/>
    </row>
    <row r="4" spans="1:26" ht="27.75" customHeight="1" x14ac:dyDescent="0.25">
      <c r="A4" s="210" t="s">
        <v>7</v>
      </c>
      <c r="B4" s="18" t="s">
        <v>8</v>
      </c>
      <c r="C4" s="19" t="s">
        <v>9</v>
      </c>
      <c r="D4" s="20" t="s">
        <v>10</v>
      </c>
      <c r="E4" s="202"/>
      <c r="F4" s="21">
        <f t="shared" ref="F4:F6" si="0">IF(E4="ja",0,-10)</f>
        <v>-10</v>
      </c>
      <c r="G4" s="10"/>
      <c r="H4" s="10"/>
      <c r="I4" s="10"/>
      <c r="J4" s="10"/>
      <c r="K4" s="10"/>
      <c r="L4" s="10"/>
      <c r="M4" s="10"/>
      <c r="N4" s="10"/>
      <c r="O4" s="10"/>
      <c r="P4" s="10"/>
      <c r="Q4" s="10"/>
      <c r="R4" s="10"/>
      <c r="S4" s="10"/>
      <c r="T4" s="10"/>
      <c r="U4" s="10"/>
      <c r="V4" s="10"/>
      <c r="W4" s="10"/>
      <c r="X4" s="10"/>
      <c r="Y4" s="10"/>
      <c r="Z4" s="10"/>
    </row>
    <row r="5" spans="1:26" ht="51" x14ac:dyDescent="0.25">
      <c r="A5" s="206"/>
      <c r="B5" s="18" t="s">
        <v>11</v>
      </c>
      <c r="C5" s="19" t="s">
        <v>12</v>
      </c>
      <c r="D5" s="20" t="s">
        <v>10</v>
      </c>
      <c r="E5" s="202"/>
      <c r="F5" s="21">
        <f t="shared" si="0"/>
        <v>-10</v>
      </c>
      <c r="G5" s="10"/>
      <c r="H5" s="10"/>
      <c r="I5" s="10"/>
      <c r="J5" s="10"/>
      <c r="K5" s="10"/>
      <c r="L5" s="10"/>
      <c r="M5" s="10"/>
      <c r="N5" s="10"/>
      <c r="O5" s="10"/>
      <c r="P5" s="10"/>
      <c r="Q5" s="10"/>
      <c r="R5" s="10"/>
      <c r="S5" s="10"/>
      <c r="T5" s="10"/>
      <c r="U5" s="10"/>
      <c r="V5" s="10"/>
      <c r="W5" s="10"/>
      <c r="X5" s="10"/>
      <c r="Y5" s="10"/>
      <c r="Z5" s="10"/>
    </row>
    <row r="6" spans="1:26" ht="33" customHeight="1" x14ac:dyDescent="0.25">
      <c r="A6" s="206"/>
      <c r="B6" s="18" t="s">
        <v>13</v>
      </c>
      <c r="C6" s="19" t="s">
        <v>14</v>
      </c>
      <c r="D6" s="20" t="s">
        <v>10</v>
      </c>
      <c r="E6" s="202"/>
      <c r="F6" s="21">
        <f t="shared" si="0"/>
        <v>-10</v>
      </c>
      <c r="G6" s="10"/>
      <c r="H6" s="10"/>
      <c r="I6" s="10"/>
      <c r="J6" s="10"/>
      <c r="K6" s="10"/>
      <c r="L6" s="10"/>
      <c r="M6" s="10"/>
      <c r="N6" s="10"/>
      <c r="O6" s="10"/>
      <c r="P6" s="10"/>
      <c r="Q6" s="10"/>
      <c r="R6" s="10"/>
      <c r="S6" s="10"/>
      <c r="T6" s="10"/>
      <c r="U6" s="10"/>
      <c r="V6" s="10"/>
      <c r="W6" s="10"/>
      <c r="X6" s="10"/>
      <c r="Y6" s="10"/>
      <c r="Z6" s="10"/>
    </row>
    <row r="7" spans="1:26" ht="33" customHeight="1" x14ac:dyDescent="0.25">
      <c r="A7" s="206"/>
      <c r="B7" s="18" t="s">
        <v>15</v>
      </c>
      <c r="C7" s="19" t="s">
        <v>16</v>
      </c>
      <c r="D7" s="20" t="s">
        <v>17</v>
      </c>
      <c r="E7" s="203"/>
      <c r="F7" s="21">
        <f>IF(E7="ja",2, 0)</f>
        <v>0</v>
      </c>
      <c r="G7" s="10"/>
      <c r="H7" s="10"/>
      <c r="I7" s="10"/>
      <c r="J7" s="10"/>
      <c r="K7" s="10"/>
      <c r="L7" s="10"/>
      <c r="M7" s="10"/>
      <c r="N7" s="10"/>
      <c r="O7" s="10"/>
      <c r="P7" s="10"/>
      <c r="Q7" s="10"/>
      <c r="R7" s="10"/>
      <c r="S7" s="10"/>
      <c r="T7" s="10"/>
      <c r="U7" s="10"/>
      <c r="V7" s="10"/>
      <c r="W7" s="10"/>
      <c r="X7" s="10"/>
      <c r="Y7" s="10"/>
      <c r="Z7" s="10"/>
    </row>
    <row r="8" spans="1:26" x14ac:dyDescent="0.25">
      <c r="A8" s="12"/>
      <c r="B8" s="22"/>
      <c r="C8" s="23"/>
      <c r="D8" s="24"/>
      <c r="E8" s="15"/>
      <c r="F8" s="15"/>
      <c r="G8" s="10"/>
      <c r="H8" s="10"/>
      <c r="I8" s="10"/>
      <c r="J8" s="10"/>
      <c r="K8" s="10"/>
      <c r="L8" s="10"/>
      <c r="M8" s="10"/>
      <c r="N8" s="10"/>
      <c r="O8" s="10"/>
      <c r="P8" s="10"/>
      <c r="Q8" s="10"/>
      <c r="R8" s="10"/>
      <c r="S8" s="10"/>
      <c r="T8" s="10"/>
      <c r="U8" s="10"/>
      <c r="V8" s="10"/>
      <c r="W8" s="10"/>
      <c r="X8" s="10"/>
      <c r="Y8" s="10"/>
      <c r="Z8" s="10"/>
    </row>
    <row r="9" spans="1:26" ht="33" customHeight="1" x14ac:dyDescent="0.25">
      <c r="A9" s="210" t="s">
        <v>18</v>
      </c>
      <c r="B9" s="18" t="s">
        <v>19</v>
      </c>
      <c r="C9" s="19" t="s">
        <v>20</v>
      </c>
      <c r="D9" s="20" t="s">
        <v>10</v>
      </c>
      <c r="E9" s="202"/>
      <c r="F9" s="21">
        <f>IF(E9="ja",0,-10)</f>
        <v>-10</v>
      </c>
      <c r="G9" s="11"/>
      <c r="H9" s="11"/>
      <c r="I9" s="11"/>
      <c r="J9" s="11"/>
      <c r="K9" s="11"/>
      <c r="L9" s="11"/>
      <c r="M9" s="11"/>
      <c r="N9" s="11"/>
      <c r="O9" s="11"/>
      <c r="P9" s="11"/>
      <c r="Q9" s="11"/>
      <c r="R9" s="11"/>
      <c r="S9" s="11"/>
      <c r="T9" s="11"/>
      <c r="U9" s="11"/>
      <c r="V9" s="11"/>
      <c r="W9" s="11"/>
      <c r="X9" s="11"/>
      <c r="Y9" s="11"/>
      <c r="Z9" s="11"/>
    </row>
    <row r="10" spans="1:26" ht="33" customHeight="1" x14ac:dyDescent="0.25">
      <c r="A10" s="206"/>
      <c r="B10" s="18" t="s">
        <v>21</v>
      </c>
      <c r="C10" s="19" t="s">
        <v>22</v>
      </c>
      <c r="D10" s="20" t="s">
        <v>23</v>
      </c>
      <c r="E10" s="203"/>
      <c r="F10" s="21">
        <f>IF(E10="ja",5, 0)</f>
        <v>0</v>
      </c>
      <c r="G10" s="11"/>
      <c r="H10" s="11"/>
      <c r="I10" s="11"/>
      <c r="J10" s="11"/>
      <c r="K10" s="11"/>
      <c r="L10" s="11"/>
      <c r="M10" s="11"/>
      <c r="N10" s="11"/>
      <c r="O10" s="11"/>
      <c r="P10" s="11"/>
      <c r="Q10" s="11"/>
      <c r="R10" s="11"/>
      <c r="S10" s="11"/>
      <c r="T10" s="11"/>
      <c r="U10" s="11"/>
      <c r="V10" s="11"/>
      <c r="W10" s="11"/>
      <c r="X10" s="11"/>
      <c r="Y10" s="11"/>
      <c r="Z10" s="11"/>
    </row>
    <row r="11" spans="1:26" ht="33" customHeight="1" x14ac:dyDescent="0.25">
      <c r="A11" s="206"/>
      <c r="B11" s="18" t="s">
        <v>24</v>
      </c>
      <c r="C11" s="19" t="s">
        <v>25</v>
      </c>
      <c r="D11" s="20" t="s">
        <v>17</v>
      </c>
      <c r="E11" s="203"/>
      <c r="F11" s="21">
        <f>IF(E11="ja",2, 0)</f>
        <v>0</v>
      </c>
      <c r="G11" s="11"/>
      <c r="H11" s="11"/>
      <c r="I11" s="11"/>
      <c r="J11" s="11"/>
      <c r="K11" s="11"/>
      <c r="L11" s="11"/>
      <c r="M11" s="11"/>
      <c r="N11" s="11"/>
      <c r="O11" s="11"/>
      <c r="P11" s="11"/>
      <c r="Q11" s="11"/>
      <c r="R11" s="11"/>
      <c r="S11" s="11"/>
      <c r="T11" s="11"/>
      <c r="U11" s="11"/>
      <c r="V11" s="11"/>
      <c r="W11" s="11"/>
      <c r="X11" s="11"/>
      <c r="Y11" s="11"/>
      <c r="Z11" s="11"/>
    </row>
    <row r="12" spans="1:26" x14ac:dyDescent="0.25">
      <c r="A12" s="12"/>
      <c r="B12" s="22"/>
      <c r="C12" s="23"/>
      <c r="D12" s="24"/>
      <c r="E12" s="15"/>
      <c r="F12" s="15"/>
      <c r="G12" s="10"/>
      <c r="H12" s="10"/>
      <c r="I12" s="10"/>
      <c r="J12" s="10"/>
      <c r="K12" s="10"/>
      <c r="L12" s="10"/>
      <c r="M12" s="10"/>
      <c r="N12" s="10"/>
      <c r="O12" s="10"/>
      <c r="P12" s="10"/>
      <c r="Q12" s="10"/>
      <c r="R12" s="10"/>
      <c r="S12" s="10"/>
      <c r="T12" s="10"/>
      <c r="U12" s="10"/>
      <c r="V12" s="10"/>
      <c r="W12" s="10"/>
      <c r="X12" s="10"/>
      <c r="Y12" s="10"/>
      <c r="Z12" s="10"/>
    </row>
    <row r="13" spans="1:26" ht="57" customHeight="1" x14ac:dyDescent="0.25">
      <c r="A13" s="25" t="s">
        <v>26</v>
      </c>
      <c r="B13" s="18" t="s">
        <v>27</v>
      </c>
      <c r="C13" s="19" t="s">
        <v>28</v>
      </c>
      <c r="D13" s="20" t="s">
        <v>10</v>
      </c>
      <c r="E13" s="202"/>
      <c r="F13" s="21">
        <f>IF(E13="ja",0,-10)</f>
        <v>-10</v>
      </c>
      <c r="G13" s="11"/>
      <c r="H13" s="11"/>
      <c r="I13" s="11"/>
      <c r="J13" s="11"/>
      <c r="K13" s="11"/>
      <c r="L13" s="11"/>
      <c r="M13" s="11"/>
      <c r="N13" s="11"/>
      <c r="O13" s="11"/>
      <c r="P13" s="11"/>
      <c r="Q13" s="11"/>
      <c r="R13" s="11"/>
      <c r="S13" s="11"/>
      <c r="T13" s="11"/>
      <c r="U13" s="11"/>
      <c r="V13" s="11"/>
      <c r="W13" s="11"/>
      <c r="X13" s="11"/>
      <c r="Y13" s="11"/>
      <c r="Z13" s="11"/>
    </row>
    <row r="14" spans="1:26" x14ac:dyDescent="0.25">
      <c r="A14" s="12"/>
      <c r="B14" s="22"/>
      <c r="C14" s="23"/>
      <c r="D14" s="24"/>
      <c r="E14" s="15"/>
      <c r="F14" s="15"/>
      <c r="G14" s="10"/>
      <c r="H14" s="10"/>
      <c r="I14" s="10"/>
      <c r="J14" s="10"/>
      <c r="K14" s="10"/>
      <c r="L14" s="10"/>
      <c r="M14" s="10"/>
      <c r="N14" s="10"/>
      <c r="O14" s="10"/>
      <c r="P14" s="10"/>
      <c r="Q14" s="10"/>
      <c r="R14" s="10"/>
      <c r="S14" s="10"/>
      <c r="T14" s="10"/>
      <c r="U14" s="10"/>
      <c r="V14" s="10"/>
      <c r="W14" s="10"/>
      <c r="X14" s="10"/>
      <c r="Y14" s="10"/>
      <c r="Z14" s="10"/>
    </row>
    <row r="15" spans="1:26" ht="30" customHeight="1" x14ac:dyDescent="0.25">
      <c r="A15" s="210" t="s">
        <v>29</v>
      </c>
      <c r="B15" s="18" t="s">
        <v>30</v>
      </c>
      <c r="C15" s="19" t="s">
        <v>31</v>
      </c>
      <c r="D15" s="20" t="s">
        <v>10</v>
      </c>
      <c r="E15" s="202"/>
      <c r="F15" s="21">
        <f t="shared" ref="F15:F18" si="1">IF(E15="ja",0,-10)</f>
        <v>-10</v>
      </c>
      <c r="G15" s="11"/>
      <c r="H15" s="11"/>
      <c r="I15" s="11"/>
      <c r="J15" s="11"/>
      <c r="K15" s="11"/>
      <c r="L15" s="11"/>
      <c r="M15" s="11"/>
      <c r="N15" s="11"/>
      <c r="O15" s="11"/>
      <c r="P15" s="11"/>
      <c r="Q15" s="11"/>
      <c r="R15" s="11"/>
      <c r="S15" s="11"/>
      <c r="T15" s="11"/>
      <c r="U15" s="11"/>
      <c r="V15" s="11"/>
      <c r="W15" s="11"/>
      <c r="X15" s="11"/>
      <c r="Y15" s="11"/>
      <c r="Z15" s="11"/>
    </row>
    <row r="16" spans="1:26" ht="42.75" customHeight="1" x14ac:dyDescent="0.25">
      <c r="A16" s="206"/>
      <c r="B16" s="18" t="s">
        <v>32</v>
      </c>
      <c r="C16" s="19" t="s">
        <v>33</v>
      </c>
      <c r="D16" s="20" t="s">
        <v>10</v>
      </c>
      <c r="E16" s="202"/>
      <c r="F16" s="21">
        <f t="shared" si="1"/>
        <v>-10</v>
      </c>
      <c r="G16" s="11"/>
      <c r="H16" s="11"/>
      <c r="I16" s="11"/>
      <c r="J16" s="11"/>
      <c r="K16" s="11"/>
      <c r="L16" s="11"/>
      <c r="M16" s="11"/>
      <c r="N16" s="11"/>
      <c r="O16" s="11"/>
      <c r="P16" s="11"/>
      <c r="Q16" s="11"/>
      <c r="R16" s="11"/>
      <c r="S16" s="11"/>
      <c r="T16" s="11"/>
      <c r="U16" s="11"/>
      <c r="V16" s="11"/>
      <c r="W16" s="11"/>
      <c r="X16" s="11"/>
      <c r="Y16" s="11"/>
      <c r="Z16" s="11"/>
    </row>
    <row r="17" spans="1:26" ht="33" customHeight="1" x14ac:dyDescent="0.25">
      <c r="A17" s="206"/>
      <c r="B17" s="18" t="s">
        <v>34</v>
      </c>
      <c r="C17" s="19" t="s">
        <v>35</v>
      </c>
      <c r="D17" s="20" t="s">
        <v>10</v>
      </c>
      <c r="E17" s="202"/>
      <c r="F17" s="21">
        <f t="shared" si="1"/>
        <v>-10</v>
      </c>
      <c r="G17" s="11"/>
      <c r="H17" s="11"/>
      <c r="I17" s="11"/>
      <c r="J17" s="11"/>
      <c r="K17" s="11"/>
      <c r="L17" s="11"/>
      <c r="M17" s="11"/>
      <c r="N17" s="11"/>
      <c r="O17" s="11"/>
      <c r="P17" s="11"/>
      <c r="Q17" s="11"/>
      <c r="R17" s="11"/>
      <c r="S17" s="11"/>
      <c r="T17" s="11"/>
      <c r="U17" s="11"/>
      <c r="V17" s="11"/>
      <c r="W17" s="11"/>
      <c r="X17" s="11"/>
      <c r="Y17" s="11"/>
      <c r="Z17" s="11"/>
    </row>
    <row r="18" spans="1:26" ht="44.25" customHeight="1" x14ac:dyDescent="0.25">
      <c r="A18" s="206"/>
      <c r="B18" s="18" t="s">
        <v>36</v>
      </c>
      <c r="C18" s="19" t="s">
        <v>37</v>
      </c>
      <c r="D18" s="20" t="s">
        <v>10</v>
      </c>
      <c r="E18" s="202"/>
      <c r="F18" s="21">
        <f t="shared" si="1"/>
        <v>-10</v>
      </c>
      <c r="G18" s="11"/>
      <c r="H18" s="11"/>
      <c r="I18" s="11"/>
      <c r="J18" s="11"/>
      <c r="K18" s="11"/>
      <c r="L18" s="11"/>
      <c r="M18" s="11"/>
      <c r="N18" s="11"/>
      <c r="O18" s="11"/>
      <c r="P18" s="11"/>
      <c r="Q18" s="11"/>
      <c r="R18" s="11"/>
      <c r="S18" s="11"/>
      <c r="T18" s="11"/>
      <c r="U18" s="11"/>
      <c r="V18" s="11"/>
      <c r="W18" s="11"/>
      <c r="X18" s="11"/>
      <c r="Y18" s="11"/>
      <c r="Z18" s="11"/>
    </row>
    <row r="19" spans="1:26" x14ac:dyDescent="0.25">
      <c r="A19" s="12"/>
      <c r="B19" s="22"/>
      <c r="C19" s="23"/>
      <c r="D19" s="24"/>
      <c r="E19" s="15"/>
      <c r="F19" s="15"/>
      <c r="G19" s="10"/>
      <c r="H19" s="10"/>
      <c r="I19" s="10"/>
      <c r="J19" s="10"/>
      <c r="K19" s="10"/>
      <c r="L19" s="10"/>
      <c r="M19" s="10"/>
      <c r="N19" s="10"/>
      <c r="O19" s="10"/>
      <c r="P19" s="10"/>
      <c r="Q19" s="10"/>
      <c r="R19" s="10"/>
      <c r="S19" s="10"/>
      <c r="T19" s="10"/>
      <c r="U19" s="10"/>
      <c r="V19" s="10"/>
      <c r="W19" s="10"/>
      <c r="X19" s="10"/>
      <c r="Y19" s="10"/>
      <c r="Z19" s="10"/>
    </row>
    <row r="20" spans="1:26" ht="43.5" customHeight="1" x14ac:dyDescent="0.25">
      <c r="A20" s="210" t="s">
        <v>38</v>
      </c>
      <c r="B20" s="18" t="s">
        <v>39</v>
      </c>
      <c r="C20" s="19" t="s">
        <v>40</v>
      </c>
      <c r="D20" s="20" t="s">
        <v>10</v>
      </c>
      <c r="E20" s="202"/>
      <c r="F20" s="21">
        <f t="shared" ref="F20:F22" si="2">IF(E20="ja",0,-10)</f>
        <v>-10</v>
      </c>
      <c r="G20" s="11"/>
      <c r="H20" s="11"/>
      <c r="I20" s="11"/>
      <c r="J20" s="11"/>
      <c r="K20" s="11"/>
      <c r="L20" s="11"/>
      <c r="M20" s="11"/>
      <c r="N20" s="11"/>
      <c r="O20" s="11"/>
      <c r="P20" s="11"/>
      <c r="Q20" s="11"/>
      <c r="R20" s="11"/>
      <c r="S20" s="11"/>
      <c r="T20" s="11"/>
      <c r="U20" s="11"/>
      <c r="V20" s="11"/>
      <c r="W20" s="11"/>
      <c r="X20" s="11"/>
      <c r="Y20" s="11"/>
      <c r="Z20" s="11"/>
    </row>
    <row r="21" spans="1:26" ht="18" customHeight="1" x14ac:dyDescent="0.25">
      <c r="A21" s="211"/>
      <c r="B21" s="18" t="s">
        <v>41</v>
      </c>
      <c r="C21" s="19" t="s">
        <v>42</v>
      </c>
      <c r="D21" s="20" t="s">
        <v>10</v>
      </c>
      <c r="E21" s="202"/>
      <c r="F21" s="21">
        <f t="shared" si="2"/>
        <v>-10</v>
      </c>
      <c r="G21" s="11"/>
      <c r="H21" s="11"/>
      <c r="I21" s="11"/>
      <c r="J21" s="11"/>
      <c r="K21" s="11"/>
      <c r="L21" s="11"/>
      <c r="M21" s="11"/>
      <c r="N21" s="11"/>
      <c r="O21" s="11"/>
      <c r="P21" s="11"/>
      <c r="Q21" s="11"/>
      <c r="R21" s="11"/>
      <c r="S21" s="11"/>
      <c r="T21" s="11"/>
      <c r="U21" s="11"/>
      <c r="V21" s="11"/>
      <c r="W21" s="11"/>
      <c r="X21" s="11"/>
      <c r="Y21" s="11"/>
      <c r="Z21" s="11"/>
    </row>
    <row r="22" spans="1:26" ht="30" customHeight="1" x14ac:dyDescent="0.25">
      <c r="A22" s="212"/>
      <c r="B22" s="18" t="s">
        <v>43</v>
      </c>
      <c r="C22" s="26" t="s">
        <v>44</v>
      </c>
      <c r="D22" s="20" t="s">
        <v>10</v>
      </c>
      <c r="E22" s="202"/>
      <c r="F22" s="21">
        <f t="shared" si="2"/>
        <v>-10</v>
      </c>
      <c r="G22" s="11"/>
      <c r="H22" s="11"/>
      <c r="I22" s="11"/>
      <c r="J22" s="11"/>
      <c r="K22" s="11"/>
      <c r="L22" s="11"/>
      <c r="M22" s="11"/>
      <c r="N22" s="11"/>
      <c r="O22" s="11"/>
      <c r="P22" s="11"/>
      <c r="Q22" s="11"/>
      <c r="R22" s="11"/>
      <c r="S22" s="11"/>
      <c r="T22" s="11"/>
      <c r="U22" s="11"/>
      <c r="V22" s="11"/>
      <c r="W22" s="11"/>
      <c r="X22" s="11"/>
      <c r="Y22" s="11"/>
      <c r="Z22" s="11"/>
    </row>
    <row r="23" spans="1:26" ht="15.75" customHeight="1" x14ac:dyDescent="0.25">
      <c r="A23" s="12"/>
      <c r="B23" s="22"/>
      <c r="C23" s="23"/>
      <c r="D23" s="24"/>
      <c r="E23" s="15"/>
      <c r="F23" s="15"/>
      <c r="G23" s="10"/>
      <c r="H23" s="10"/>
      <c r="I23" s="10"/>
      <c r="J23" s="10"/>
      <c r="K23" s="10"/>
      <c r="L23" s="10"/>
      <c r="M23" s="10"/>
      <c r="N23" s="10"/>
      <c r="O23" s="10"/>
      <c r="P23" s="10"/>
      <c r="Q23" s="10"/>
      <c r="R23" s="10"/>
      <c r="S23" s="10"/>
      <c r="T23" s="10"/>
      <c r="U23" s="10"/>
      <c r="V23" s="10"/>
      <c r="W23" s="10"/>
      <c r="X23" s="10"/>
      <c r="Y23" s="10"/>
      <c r="Z23" s="10"/>
    </row>
    <row r="24" spans="1:26" ht="42.75" customHeight="1" x14ac:dyDescent="0.25">
      <c r="A24" s="213" t="s">
        <v>45</v>
      </c>
      <c r="B24" s="18" t="s">
        <v>46</v>
      </c>
      <c r="C24" s="19" t="s">
        <v>47</v>
      </c>
      <c r="D24" s="20" t="s">
        <v>10</v>
      </c>
      <c r="E24" s="203"/>
      <c r="F24" s="21">
        <f>IF(E24="ja",0,-10)</f>
        <v>-10</v>
      </c>
      <c r="G24" s="11"/>
      <c r="H24" s="11"/>
      <c r="I24" s="11"/>
      <c r="J24" s="11"/>
      <c r="K24" s="11"/>
      <c r="L24" s="11"/>
      <c r="M24" s="11"/>
      <c r="N24" s="11"/>
      <c r="O24" s="11"/>
      <c r="P24" s="11"/>
      <c r="Q24" s="11"/>
      <c r="R24" s="11"/>
      <c r="S24" s="11"/>
      <c r="T24" s="11"/>
      <c r="U24" s="11"/>
      <c r="V24" s="11"/>
      <c r="W24" s="11"/>
      <c r="X24" s="11"/>
      <c r="Y24" s="11"/>
      <c r="Z24" s="11"/>
    </row>
    <row r="25" spans="1:26" ht="33" customHeight="1" x14ac:dyDescent="0.25">
      <c r="A25" s="214"/>
      <c r="B25" s="18" t="s">
        <v>48</v>
      </c>
      <c r="C25" s="19" t="s">
        <v>49</v>
      </c>
      <c r="D25" s="20" t="s">
        <v>23</v>
      </c>
      <c r="E25" s="202"/>
      <c r="F25" s="21">
        <f t="shared" ref="F25:F26" si="3">IF(E25="ja",5, 0)</f>
        <v>0</v>
      </c>
      <c r="G25" s="11"/>
      <c r="H25" s="11"/>
      <c r="I25" s="11"/>
      <c r="J25" s="11"/>
      <c r="K25" s="11"/>
      <c r="L25" s="11"/>
      <c r="M25" s="11"/>
      <c r="N25" s="11"/>
      <c r="O25" s="11"/>
      <c r="P25" s="11"/>
      <c r="Q25" s="11"/>
      <c r="R25" s="11"/>
      <c r="S25" s="11"/>
      <c r="T25" s="11"/>
      <c r="U25" s="11"/>
      <c r="V25" s="11"/>
      <c r="W25" s="11"/>
      <c r="X25" s="11"/>
      <c r="Y25" s="11"/>
      <c r="Z25" s="11"/>
    </row>
    <row r="26" spans="1:26" ht="18" customHeight="1" x14ac:dyDescent="0.25">
      <c r="A26" s="215"/>
      <c r="B26" s="18" t="s">
        <v>50</v>
      </c>
      <c r="C26" s="19" t="s">
        <v>51</v>
      </c>
      <c r="D26" s="20" t="s">
        <v>23</v>
      </c>
      <c r="E26" s="202"/>
      <c r="F26" s="21">
        <f t="shared" si="3"/>
        <v>0</v>
      </c>
      <c r="G26" s="11"/>
      <c r="H26" s="11"/>
      <c r="I26" s="11"/>
      <c r="J26" s="11"/>
      <c r="K26" s="11"/>
      <c r="L26" s="11"/>
      <c r="M26" s="11"/>
      <c r="N26" s="11"/>
      <c r="O26" s="11"/>
      <c r="P26" s="11"/>
      <c r="Q26" s="11"/>
      <c r="R26" s="11"/>
      <c r="S26" s="11"/>
      <c r="T26" s="11"/>
      <c r="U26" s="11"/>
      <c r="V26" s="11"/>
      <c r="W26" s="11"/>
      <c r="X26" s="11"/>
      <c r="Y26" s="11"/>
      <c r="Z26" s="11"/>
    </row>
    <row r="27" spans="1:26" ht="15.75" customHeight="1" x14ac:dyDescent="0.25">
      <c r="A27" s="12"/>
      <c r="B27" s="22"/>
      <c r="C27" s="23"/>
      <c r="D27" s="24"/>
      <c r="E27" s="15"/>
      <c r="F27" s="15"/>
      <c r="G27" s="10"/>
      <c r="H27" s="10"/>
      <c r="I27" s="10"/>
      <c r="J27" s="10"/>
      <c r="K27" s="10"/>
      <c r="L27" s="10"/>
      <c r="M27" s="10"/>
      <c r="N27" s="10"/>
      <c r="O27" s="10"/>
      <c r="P27" s="10"/>
      <c r="Q27" s="10"/>
      <c r="R27" s="10"/>
      <c r="S27" s="10"/>
      <c r="T27" s="10"/>
      <c r="U27" s="10"/>
      <c r="V27" s="10"/>
      <c r="W27" s="10"/>
      <c r="X27" s="10"/>
      <c r="Y27" s="10"/>
      <c r="Z27" s="10"/>
    </row>
    <row r="28" spans="1:26" ht="40.5" customHeight="1" x14ac:dyDescent="0.25">
      <c r="A28" s="213" t="s">
        <v>52</v>
      </c>
      <c r="B28" s="18" t="s">
        <v>53</v>
      </c>
      <c r="C28" s="26" t="s">
        <v>54</v>
      </c>
      <c r="D28" s="20" t="s">
        <v>10</v>
      </c>
      <c r="E28" s="203"/>
      <c r="F28" s="21">
        <f t="shared" ref="F28:F30" si="4">IF(E28="ja",0,-10)</f>
        <v>-10</v>
      </c>
      <c r="G28" s="11"/>
      <c r="H28" s="11"/>
      <c r="I28" s="11"/>
      <c r="J28" s="11"/>
      <c r="K28" s="11"/>
      <c r="L28" s="11"/>
      <c r="M28" s="11"/>
      <c r="N28" s="11"/>
      <c r="O28" s="11"/>
      <c r="P28" s="11"/>
      <c r="Q28" s="11"/>
      <c r="R28" s="11"/>
      <c r="S28" s="11"/>
      <c r="T28" s="11"/>
      <c r="U28" s="11"/>
      <c r="V28" s="11"/>
      <c r="W28" s="11"/>
      <c r="X28" s="11"/>
      <c r="Y28" s="11"/>
      <c r="Z28" s="11"/>
    </row>
    <row r="29" spans="1:26" ht="45" customHeight="1" x14ac:dyDescent="0.25">
      <c r="A29" s="214"/>
      <c r="B29" s="18" t="s">
        <v>55</v>
      </c>
      <c r="C29" s="27" t="s">
        <v>56</v>
      </c>
      <c r="D29" s="20" t="s">
        <v>10</v>
      </c>
      <c r="E29" s="203"/>
      <c r="F29" s="21">
        <f t="shared" si="4"/>
        <v>-10</v>
      </c>
      <c r="G29" s="28" t="s">
        <v>57</v>
      </c>
      <c r="H29" s="11"/>
      <c r="I29" s="11"/>
      <c r="J29" s="11"/>
      <c r="K29" s="11"/>
      <c r="L29" s="11"/>
      <c r="M29" s="11"/>
      <c r="N29" s="11"/>
      <c r="O29" s="11"/>
      <c r="P29" s="11"/>
      <c r="Q29" s="11"/>
      <c r="R29" s="11"/>
      <c r="S29" s="11"/>
      <c r="T29" s="11"/>
      <c r="U29" s="11"/>
      <c r="V29" s="11"/>
      <c r="W29" s="11"/>
      <c r="X29" s="11"/>
      <c r="Y29" s="11"/>
      <c r="Z29" s="11"/>
    </row>
    <row r="30" spans="1:26" ht="33" customHeight="1" x14ac:dyDescent="0.25">
      <c r="A30" s="214"/>
      <c r="B30" s="18" t="s">
        <v>58</v>
      </c>
      <c r="C30" s="29" t="s">
        <v>59</v>
      </c>
      <c r="D30" s="20" t="s">
        <v>10</v>
      </c>
      <c r="E30" s="202"/>
      <c r="F30" s="21">
        <f t="shared" si="4"/>
        <v>-10</v>
      </c>
      <c r="G30" s="11"/>
      <c r="H30" s="11"/>
      <c r="I30" s="11"/>
      <c r="J30" s="11"/>
      <c r="K30" s="11"/>
      <c r="L30" s="11"/>
      <c r="M30" s="11"/>
      <c r="N30" s="11"/>
      <c r="O30" s="11"/>
      <c r="P30" s="11"/>
      <c r="Q30" s="11"/>
      <c r="R30" s="11"/>
      <c r="S30" s="11"/>
      <c r="T30" s="11"/>
      <c r="U30" s="11"/>
      <c r="V30" s="11"/>
      <c r="W30" s="11"/>
      <c r="X30" s="11"/>
      <c r="Y30" s="11"/>
      <c r="Z30" s="11"/>
    </row>
    <row r="31" spans="1:26" ht="45.75" customHeight="1" x14ac:dyDescent="0.25">
      <c r="A31" s="214"/>
      <c r="B31" s="18" t="s">
        <v>60</v>
      </c>
      <c r="C31" s="29" t="s">
        <v>61</v>
      </c>
      <c r="D31" s="20" t="s">
        <v>23</v>
      </c>
      <c r="E31" s="203"/>
      <c r="F31" s="21">
        <f>IF(E31="ja",5, 0)</f>
        <v>0</v>
      </c>
      <c r="G31" s="11"/>
      <c r="H31" s="11"/>
      <c r="I31" s="11"/>
      <c r="J31" s="11"/>
      <c r="K31" s="11"/>
      <c r="L31" s="11"/>
      <c r="M31" s="11"/>
      <c r="N31" s="11"/>
      <c r="O31" s="11"/>
      <c r="P31" s="11"/>
      <c r="Q31" s="11"/>
      <c r="R31" s="11"/>
      <c r="S31" s="11"/>
      <c r="T31" s="11"/>
      <c r="U31" s="11"/>
      <c r="V31" s="11"/>
      <c r="W31" s="11"/>
      <c r="X31" s="11"/>
      <c r="Y31" s="11"/>
      <c r="Z31" s="11"/>
    </row>
    <row r="32" spans="1:26" ht="18" customHeight="1" x14ac:dyDescent="0.25">
      <c r="A32" s="214"/>
      <c r="B32" s="18" t="s">
        <v>62</v>
      </c>
      <c r="C32" s="19" t="s">
        <v>63</v>
      </c>
      <c r="D32" s="20" t="s">
        <v>10</v>
      </c>
      <c r="E32" s="202"/>
      <c r="F32" s="21">
        <f t="shared" ref="F32:F34" si="5">IF(E32="ja",0,-10)</f>
        <v>-10</v>
      </c>
      <c r="G32" s="11"/>
      <c r="H32" s="11"/>
      <c r="I32" s="11"/>
      <c r="J32" s="11"/>
      <c r="K32" s="11"/>
      <c r="L32" s="11"/>
      <c r="M32" s="11"/>
      <c r="N32" s="11"/>
      <c r="O32" s="11"/>
      <c r="P32" s="11"/>
      <c r="Q32" s="11"/>
      <c r="R32" s="11"/>
      <c r="S32" s="11"/>
      <c r="T32" s="11"/>
      <c r="U32" s="11"/>
      <c r="V32" s="11"/>
      <c r="W32" s="11"/>
      <c r="X32" s="11"/>
      <c r="Y32" s="11"/>
      <c r="Z32" s="11"/>
    </row>
    <row r="33" spans="1:26" ht="37.5" customHeight="1" x14ac:dyDescent="0.25">
      <c r="A33" s="214"/>
      <c r="B33" s="18" t="s">
        <v>64</v>
      </c>
      <c r="C33" s="19" t="s">
        <v>65</v>
      </c>
      <c r="D33" s="20" t="s">
        <v>10</v>
      </c>
      <c r="E33" s="202"/>
      <c r="F33" s="21">
        <f t="shared" si="5"/>
        <v>-10</v>
      </c>
      <c r="G33" s="11"/>
      <c r="H33" s="11"/>
      <c r="I33" s="11"/>
      <c r="J33" s="11"/>
      <c r="K33" s="11"/>
      <c r="L33" s="11"/>
      <c r="M33" s="11"/>
      <c r="N33" s="11"/>
      <c r="O33" s="11"/>
      <c r="P33" s="11"/>
      <c r="Q33" s="11"/>
      <c r="R33" s="11"/>
      <c r="S33" s="11"/>
      <c r="T33" s="11"/>
      <c r="U33" s="11"/>
      <c r="V33" s="11"/>
      <c r="W33" s="11"/>
      <c r="X33" s="11"/>
      <c r="Y33" s="11"/>
      <c r="Z33" s="11"/>
    </row>
    <row r="34" spans="1:26" ht="54.75" customHeight="1" x14ac:dyDescent="0.25">
      <c r="A34" s="214"/>
      <c r="B34" s="18" t="s">
        <v>66</v>
      </c>
      <c r="C34" s="19" t="s">
        <v>67</v>
      </c>
      <c r="D34" s="20" t="s">
        <v>10</v>
      </c>
      <c r="E34" s="202"/>
      <c r="F34" s="21">
        <f t="shared" si="5"/>
        <v>-10</v>
      </c>
      <c r="G34" s="11"/>
      <c r="H34" s="11"/>
      <c r="I34" s="11"/>
      <c r="J34" s="11"/>
      <c r="K34" s="11"/>
      <c r="L34" s="11"/>
      <c r="M34" s="11"/>
      <c r="N34" s="11"/>
      <c r="O34" s="11"/>
      <c r="P34" s="11"/>
      <c r="Q34" s="11"/>
      <c r="R34" s="11"/>
      <c r="S34" s="11"/>
      <c r="T34" s="11"/>
      <c r="U34" s="11"/>
      <c r="V34" s="11"/>
      <c r="W34" s="11"/>
      <c r="X34" s="11"/>
      <c r="Y34" s="11"/>
      <c r="Z34" s="11"/>
    </row>
    <row r="35" spans="1:26" ht="32.25" customHeight="1" x14ac:dyDescent="0.25">
      <c r="A35" s="214"/>
      <c r="B35" s="18" t="s">
        <v>68</v>
      </c>
      <c r="C35" s="19" t="s">
        <v>69</v>
      </c>
      <c r="D35" s="20" t="s">
        <v>23</v>
      </c>
      <c r="E35" s="203"/>
      <c r="F35" s="21">
        <f>IF(E35="ja",5, 0)</f>
        <v>0</v>
      </c>
      <c r="G35" s="11"/>
      <c r="H35" s="11"/>
      <c r="I35" s="11"/>
      <c r="J35" s="11"/>
      <c r="K35" s="11"/>
      <c r="L35" s="11"/>
      <c r="M35" s="11"/>
      <c r="N35" s="11"/>
      <c r="O35" s="11"/>
      <c r="P35" s="11"/>
      <c r="Q35" s="11"/>
      <c r="R35" s="11"/>
      <c r="S35" s="11"/>
      <c r="T35" s="11"/>
      <c r="U35" s="11"/>
      <c r="V35" s="11"/>
      <c r="W35" s="11"/>
      <c r="X35" s="11"/>
      <c r="Y35" s="11"/>
      <c r="Z35" s="11"/>
    </row>
    <row r="36" spans="1:26" ht="31.5" customHeight="1" x14ac:dyDescent="0.25">
      <c r="A36" s="214"/>
      <c r="B36" s="18" t="s">
        <v>70</v>
      </c>
      <c r="C36" s="19" t="s">
        <v>71</v>
      </c>
      <c r="D36" s="20" t="s">
        <v>17</v>
      </c>
      <c r="E36" s="203"/>
      <c r="F36" s="21">
        <f>IF(E36="ja",2, 0)</f>
        <v>0</v>
      </c>
      <c r="G36" s="11"/>
      <c r="H36" s="11"/>
      <c r="I36" s="11"/>
      <c r="J36" s="11"/>
      <c r="K36" s="11"/>
      <c r="L36" s="11"/>
      <c r="M36" s="11"/>
      <c r="N36" s="11"/>
      <c r="O36" s="11"/>
      <c r="P36" s="11"/>
      <c r="Q36" s="11"/>
      <c r="R36" s="11"/>
      <c r="S36" s="11"/>
      <c r="T36" s="11"/>
      <c r="U36" s="11"/>
      <c r="V36" s="11"/>
      <c r="W36" s="11"/>
      <c r="X36" s="11"/>
      <c r="Y36" s="11"/>
      <c r="Z36" s="11"/>
    </row>
    <row r="37" spans="1:26" ht="15.75" customHeight="1" x14ac:dyDescent="0.25">
      <c r="A37" s="12"/>
      <c r="B37" s="22"/>
      <c r="C37" s="30"/>
      <c r="D37" s="24"/>
      <c r="E37" s="15"/>
      <c r="F37" s="15"/>
      <c r="G37" s="11"/>
      <c r="H37" s="11"/>
      <c r="I37" s="11"/>
      <c r="J37" s="11"/>
      <c r="K37" s="11"/>
      <c r="L37" s="11"/>
      <c r="M37" s="11"/>
      <c r="N37" s="11"/>
      <c r="O37" s="11"/>
      <c r="P37" s="11"/>
      <c r="Q37" s="11"/>
      <c r="R37" s="11"/>
      <c r="S37" s="11"/>
      <c r="T37" s="11"/>
      <c r="U37" s="11"/>
      <c r="V37" s="11"/>
      <c r="W37" s="11"/>
      <c r="X37" s="11"/>
      <c r="Y37" s="11"/>
      <c r="Z37" s="11"/>
    </row>
    <row r="38" spans="1:26" ht="30" customHeight="1" x14ac:dyDescent="0.25">
      <c r="A38" s="17" t="s">
        <v>72</v>
      </c>
      <c r="B38" s="31" t="s">
        <v>73</v>
      </c>
      <c r="C38" s="29" t="s">
        <v>74</v>
      </c>
      <c r="D38" s="20" t="s">
        <v>10</v>
      </c>
      <c r="E38" s="202"/>
      <c r="F38" s="21">
        <f>IF(E38="ja",0,-10)</f>
        <v>-10</v>
      </c>
      <c r="G38" s="11"/>
      <c r="H38" s="11"/>
      <c r="I38" s="11"/>
      <c r="J38" s="11"/>
      <c r="K38" s="11"/>
      <c r="L38" s="11"/>
      <c r="M38" s="11"/>
      <c r="N38" s="11"/>
      <c r="O38" s="11"/>
      <c r="P38" s="11"/>
      <c r="Q38" s="11"/>
      <c r="R38" s="11"/>
      <c r="S38" s="11"/>
      <c r="T38" s="11"/>
      <c r="U38" s="11"/>
      <c r="V38" s="11"/>
      <c r="W38" s="11"/>
      <c r="X38" s="11"/>
      <c r="Y38" s="11"/>
      <c r="Z38" s="11"/>
    </row>
    <row r="39" spans="1:26" ht="15.75" customHeight="1" x14ac:dyDescent="0.25">
      <c r="A39" s="12"/>
      <c r="B39" s="22"/>
      <c r="C39" s="30"/>
      <c r="D39" s="24"/>
      <c r="E39" s="15"/>
      <c r="F39" s="15"/>
      <c r="G39" s="11"/>
      <c r="H39" s="11"/>
      <c r="I39" s="11"/>
      <c r="J39" s="11"/>
      <c r="K39" s="11"/>
      <c r="L39" s="11"/>
      <c r="M39" s="11"/>
      <c r="N39" s="11"/>
      <c r="O39" s="11"/>
      <c r="P39" s="11"/>
      <c r="Q39" s="11"/>
      <c r="R39" s="11"/>
      <c r="S39" s="11"/>
      <c r="T39" s="11"/>
      <c r="U39" s="11"/>
      <c r="V39" s="11"/>
      <c r="W39" s="11"/>
      <c r="X39" s="11"/>
      <c r="Y39" s="11"/>
      <c r="Z39" s="11"/>
    </row>
    <row r="40" spans="1:26" ht="33" customHeight="1" x14ac:dyDescent="0.25">
      <c r="A40" s="205" t="s">
        <v>75</v>
      </c>
      <c r="B40" s="32" t="s">
        <v>76</v>
      </c>
      <c r="C40" s="33" t="s">
        <v>77</v>
      </c>
      <c r="D40" s="20" t="s">
        <v>10</v>
      </c>
      <c r="E40" s="202"/>
      <c r="F40" s="21">
        <f t="shared" ref="F40" si="6">IF(E40="ja",0,-10)</f>
        <v>-10</v>
      </c>
      <c r="G40" s="11"/>
      <c r="H40" s="11"/>
      <c r="I40" s="11"/>
      <c r="J40" s="11"/>
      <c r="K40" s="11"/>
      <c r="L40" s="11"/>
      <c r="M40" s="11"/>
      <c r="N40" s="11"/>
      <c r="O40" s="11"/>
      <c r="P40" s="11"/>
      <c r="Q40" s="11"/>
      <c r="R40" s="11"/>
      <c r="S40" s="11"/>
      <c r="T40" s="11"/>
      <c r="U40" s="11"/>
      <c r="V40" s="11"/>
      <c r="W40" s="11"/>
      <c r="X40" s="11"/>
      <c r="Y40" s="11"/>
      <c r="Z40" s="11"/>
    </row>
    <row r="41" spans="1:26" ht="18" customHeight="1" x14ac:dyDescent="0.25">
      <c r="A41" s="206"/>
      <c r="B41" s="32" t="s">
        <v>78</v>
      </c>
      <c r="C41" s="33" t="s">
        <v>79</v>
      </c>
      <c r="D41" s="20" t="s">
        <v>23</v>
      </c>
      <c r="E41" s="202"/>
      <c r="F41" s="21">
        <f>IF(E41="ja",5, 0)</f>
        <v>0</v>
      </c>
      <c r="G41" s="11"/>
      <c r="H41" s="11"/>
      <c r="I41" s="11"/>
      <c r="J41" s="11"/>
      <c r="K41" s="11"/>
      <c r="L41" s="11"/>
      <c r="M41" s="11"/>
      <c r="N41" s="11"/>
      <c r="O41" s="11"/>
      <c r="P41" s="11"/>
      <c r="Q41" s="11"/>
      <c r="R41" s="11"/>
      <c r="S41" s="11"/>
      <c r="T41" s="11"/>
      <c r="U41" s="11"/>
      <c r="V41" s="11"/>
      <c r="W41" s="11"/>
      <c r="X41" s="11"/>
      <c r="Y41" s="11"/>
      <c r="Z41" s="11"/>
    </row>
    <row r="42" spans="1:26" ht="47.25" customHeight="1" x14ac:dyDescent="0.25">
      <c r="A42" s="206"/>
      <c r="B42" s="32" t="s">
        <v>80</v>
      </c>
      <c r="C42" s="33" t="s">
        <v>81</v>
      </c>
      <c r="D42" s="20" t="s">
        <v>10</v>
      </c>
      <c r="E42" s="202"/>
      <c r="F42" s="21">
        <f t="shared" ref="F42:F44" si="7">IF(E42="ja",0,-10)</f>
        <v>-10</v>
      </c>
      <c r="G42" s="11"/>
      <c r="H42" s="11"/>
      <c r="I42" s="11"/>
      <c r="J42" s="11"/>
      <c r="K42" s="11"/>
      <c r="L42" s="11"/>
      <c r="M42" s="11"/>
      <c r="N42" s="11"/>
      <c r="O42" s="11"/>
      <c r="P42" s="11"/>
      <c r="Q42" s="11"/>
      <c r="R42" s="11"/>
      <c r="S42" s="11"/>
      <c r="T42" s="11"/>
      <c r="U42" s="11"/>
      <c r="V42" s="11"/>
      <c r="W42" s="11"/>
      <c r="X42" s="11"/>
      <c r="Y42" s="11"/>
      <c r="Z42" s="11"/>
    </row>
    <row r="43" spans="1:26" ht="45.75" customHeight="1" x14ac:dyDescent="0.25">
      <c r="A43" s="206"/>
      <c r="B43" s="18" t="s">
        <v>82</v>
      </c>
      <c r="C43" s="29" t="s">
        <v>83</v>
      </c>
      <c r="D43" s="20" t="s">
        <v>10</v>
      </c>
      <c r="E43" s="202"/>
      <c r="F43" s="21">
        <f t="shared" si="7"/>
        <v>-10</v>
      </c>
      <c r="G43" s="11"/>
      <c r="H43" s="11"/>
      <c r="I43" s="11"/>
      <c r="J43" s="11"/>
      <c r="K43" s="11"/>
      <c r="L43" s="11"/>
      <c r="M43" s="11"/>
      <c r="N43" s="11"/>
      <c r="O43" s="11"/>
      <c r="P43" s="11"/>
      <c r="Q43" s="11"/>
      <c r="R43" s="11"/>
      <c r="S43" s="11"/>
      <c r="T43" s="11"/>
      <c r="U43" s="11"/>
      <c r="V43" s="11"/>
      <c r="W43" s="11"/>
      <c r="X43" s="11"/>
      <c r="Y43" s="11"/>
      <c r="Z43" s="11"/>
    </row>
    <row r="44" spans="1:26" ht="29.25" customHeight="1" x14ac:dyDescent="0.25">
      <c r="A44" s="207"/>
      <c r="B44" s="18" t="s">
        <v>84</v>
      </c>
      <c r="C44" s="29" t="s">
        <v>85</v>
      </c>
      <c r="D44" s="20" t="s">
        <v>10</v>
      </c>
      <c r="E44" s="202"/>
      <c r="F44" s="21">
        <f t="shared" si="7"/>
        <v>-10</v>
      </c>
      <c r="G44" s="11"/>
      <c r="H44" s="11"/>
      <c r="I44" s="11"/>
      <c r="J44" s="11"/>
      <c r="K44" s="11"/>
      <c r="L44" s="11"/>
      <c r="M44" s="11"/>
      <c r="N44" s="11"/>
      <c r="O44" s="11"/>
      <c r="P44" s="11"/>
      <c r="Q44" s="11"/>
      <c r="R44" s="11"/>
      <c r="S44" s="11"/>
      <c r="T44" s="11"/>
      <c r="U44" s="11"/>
      <c r="V44" s="11"/>
      <c r="W44" s="11"/>
      <c r="X44" s="11"/>
      <c r="Y44" s="11"/>
      <c r="Z44" s="11"/>
    </row>
    <row r="45" spans="1:26" ht="15.75" customHeight="1" x14ac:dyDescent="0.25">
      <c r="A45" s="12"/>
      <c r="B45" s="22"/>
      <c r="C45" s="30"/>
      <c r="D45" s="24"/>
      <c r="E45" s="15"/>
      <c r="F45" s="15"/>
      <c r="G45" s="11"/>
      <c r="H45" s="11"/>
      <c r="I45" s="11"/>
      <c r="J45" s="11"/>
      <c r="K45" s="11"/>
      <c r="L45" s="11"/>
      <c r="M45" s="11"/>
      <c r="N45" s="11"/>
      <c r="O45" s="11"/>
      <c r="P45" s="11"/>
      <c r="Q45" s="11"/>
      <c r="R45" s="11"/>
      <c r="S45" s="11"/>
      <c r="T45" s="11"/>
      <c r="U45" s="11"/>
      <c r="V45" s="11"/>
      <c r="W45" s="11"/>
      <c r="X45" s="11"/>
      <c r="Y45" s="11"/>
      <c r="Z45" s="11"/>
    </row>
    <row r="46" spans="1:26" ht="18" customHeight="1" x14ac:dyDescent="0.25">
      <c r="A46" s="205" t="s">
        <v>86</v>
      </c>
      <c r="B46" s="32" t="s">
        <v>87</v>
      </c>
      <c r="C46" s="33" t="s">
        <v>88</v>
      </c>
      <c r="D46" s="20" t="s">
        <v>10</v>
      </c>
      <c r="E46" s="202"/>
      <c r="F46" s="21">
        <f>IF(E46="ja",0,-10)</f>
        <v>-10</v>
      </c>
      <c r="G46" s="11"/>
      <c r="H46" s="11"/>
      <c r="I46" s="11"/>
      <c r="J46" s="11"/>
      <c r="K46" s="11"/>
      <c r="L46" s="11"/>
      <c r="M46" s="11"/>
      <c r="N46" s="11"/>
      <c r="O46" s="11"/>
      <c r="P46" s="11"/>
      <c r="Q46" s="11"/>
      <c r="R46" s="11"/>
      <c r="S46" s="11"/>
      <c r="T46" s="11"/>
      <c r="U46" s="11"/>
      <c r="V46" s="11"/>
      <c r="W46" s="11"/>
      <c r="X46" s="11"/>
      <c r="Y46" s="11"/>
      <c r="Z46" s="11"/>
    </row>
    <row r="47" spans="1:26" ht="18" customHeight="1" x14ac:dyDescent="0.25">
      <c r="A47" s="206"/>
      <c r="B47" s="32" t="s">
        <v>89</v>
      </c>
      <c r="C47" s="33" t="s">
        <v>90</v>
      </c>
      <c r="D47" s="20" t="s">
        <v>23</v>
      </c>
      <c r="E47" s="202"/>
      <c r="F47" s="21">
        <f>IF(E47="ja",5, 0)</f>
        <v>0</v>
      </c>
      <c r="G47" s="11"/>
      <c r="H47" s="11"/>
      <c r="I47" s="11"/>
      <c r="J47" s="11"/>
      <c r="K47" s="11"/>
      <c r="L47" s="11"/>
      <c r="M47" s="11"/>
      <c r="N47" s="11"/>
      <c r="O47" s="11"/>
      <c r="P47" s="11"/>
      <c r="Q47" s="11"/>
      <c r="R47" s="11"/>
      <c r="S47" s="11"/>
      <c r="T47" s="11"/>
      <c r="U47" s="11"/>
      <c r="V47" s="11"/>
      <c r="W47" s="11"/>
      <c r="X47" s="11"/>
      <c r="Y47" s="11"/>
      <c r="Z47" s="11"/>
    </row>
    <row r="48" spans="1:26" ht="18" customHeight="1" x14ac:dyDescent="0.25">
      <c r="A48" s="206"/>
      <c r="B48" s="32" t="s">
        <v>91</v>
      </c>
      <c r="C48" s="33" t="s">
        <v>92</v>
      </c>
      <c r="D48" s="20" t="s">
        <v>10</v>
      </c>
      <c r="E48" s="202"/>
      <c r="F48" s="21">
        <f t="shared" ref="F48:F49" si="8">IF(E48="ja",0,-10)</f>
        <v>-10</v>
      </c>
      <c r="G48" s="11"/>
      <c r="H48" s="11"/>
      <c r="I48" s="11"/>
      <c r="J48" s="11"/>
      <c r="K48" s="11"/>
      <c r="L48" s="11"/>
      <c r="M48" s="11"/>
      <c r="N48" s="11"/>
      <c r="O48" s="11"/>
      <c r="P48" s="11"/>
      <c r="Q48" s="11"/>
      <c r="R48" s="11"/>
      <c r="S48" s="11"/>
      <c r="T48" s="11"/>
      <c r="U48" s="11"/>
      <c r="V48" s="11"/>
      <c r="W48" s="11"/>
      <c r="X48" s="11"/>
      <c r="Y48" s="11"/>
      <c r="Z48" s="11"/>
    </row>
    <row r="49" spans="1:26" ht="42.75" customHeight="1" x14ac:dyDescent="0.25">
      <c r="A49" s="206"/>
      <c r="B49" s="32" t="s">
        <v>93</v>
      </c>
      <c r="C49" s="33" t="s">
        <v>94</v>
      </c>
      <c r="D49" s="20" t="s">
        <v>10</v>
      </c>
      <c r="E49" s="202"/>
      <c r="F49" s="21">
        <f t="shared" si="8"/>
        <v>-10</v>
      </c>
      <c r="G49" s="11"/>
      <c r="H49" s="11"/>
      <c r="I49" s="11"/>
      <c r="J49" s="11"/>
      <c r="K49" s="11"/>
      <c r="L49" s="11"/>
      <c r="M49" s="11"/>
      <c r="N49" s="11"/>
      <c r="O49" s="11"/>
      <c r="P49" s="11"/>
      <c r="Q49" s="11"/>
      <c r="R49" s="11"/>
      <c r="S49" s="11"/>
      <c r="T49" s="11"/>
      <c r="U49" s="11"/>
      <c r="V49" s="11"/>
      <c r="W49" s="11"/>
      <c r="X49" s="11"/>
      <c r="Y49" s="11"/>
      <c r="Z49" s="11"/>
    </row>
    <row r="50" spans="1:26" ht="32.25" customHeight="1" x14ac:dyDescent="0.25">
      <c r="A50" s="206"/>
      <c r="B50" s="32" t="s">
        <v>95</v>
      </c>
      <c r="C50" s="33" t="s">
        <v>96</v>
      </c>
      <c r="D50" s="20" t="s">
        <v>17</v>
      </c>
      <c r="E50" s="203"/>
      <c r="F50" s="21">
        <f>IF(E50="ja",2, 0)</f>
        <v>0</v>
      </c>
      <c r="G50" s="34"/>
      <c r="H50" s="34"/>
      <c r="I50" s="34"/>
      <c r="J50" s="34"/>
      <c r="K50" s="34"/>
      <c r="L50" s="34"/>
      <c r="M50" s="34"/>
      <c r="N50" s="34"/>
      <c r="O50" s="34"/>
      <c r="P50" s="34"/>
      <c r="Q50" s="34"/>
      <c r="R50" s="34"/>
      <c r="S50" s="34"/>
      <c r="T50" s="34"/>
      <c r="U50" s="34"/>
      <c r="V50" s="34"/>
      <c r="W50" s="34"/>
      <c r="X50" s="34"/>
      <c r="Y50" s="34"/>
      <c r="Z50" s="34"/>
    </row>
    <row r="51" spans="1:26" ht="18" customHeight="1" x14ac:dyDescent="0.25">
      <c r="A51" s="207"/>
      <c r="B51" s="32" t="s">
        <v>97</v>
      </c>
      <c r="C51" s="33" t="s">
        <v>98</v>
      </c>
      <c r="D51" s="20" t="s">
        <v>23</v>
      </c>
      <c r="E51" s="203"/>
      <c r="F51" s="21">
        <f>IF(E51="ja",5, 0)</f>
        <v>0</v>
      </c>
      <c r="G51" s="11"/>
      <c r="H51" s="11"/>
      <c r="I51" s="11"/>
      <c r="J51" s="11"/>
      <c r="K51" s="11"/>
      <c r="L51" s="11"/>
      <c r="M51" s="11"/>
      <c r="N51" s="11"/>
      <c r="O51" s="11"/>
      <c r="P51" s="11"/>
      <c r="Q51" s="11"/>
      <c r="R51" s="11"/>
      <c r="S51" s="11"/>
      <c r="T51" s="11"/>
      <c r="U51" s="11"/>
      <c r="V51" s="11"/>
      <c r="W51" s="11"/>
      <c r="X51" s="11"/>
      <c r="Y51" s="11"/>
      <c r="Z51" s="11"/>
    </row>
    <row r="52" spans="1:26" ht="15.75" customHeight="1" x14ac:dyDescent="0.25">
      <c r="A52" s="12"/>
      <c r="B52" s="13"/>
      <c r="C52" s="14"/>
      <c r="D52" s="24"/>
      <c r="E52" s="15"/>
      <c r="F52" s="15"/>
      <c r="G52" s="11"/>
      <c r="H52" s="11"/>
      <c r="I52" s="11"/>
      <c r="J52" s="11"/>
      <c r="K52" s="11"/>
      <c r="L52" s="11"/>
      <c r="M52" s="11"/>
      <c r="N52" s="11"/>
      <c r="O52" s="11"/>
      <c r="P52" s="11"/>
      <c r="Q52" s="11"/>
      <c r="R52" s="11"/>
      <c r="S52" s="11"/>
      <c r="T52" s="11"/>
      <c r="U52" s="11"/>
      <c r="V52" s="11"/>
      <c r="W52" s="11"/>
      <c r="X52" s="11"/>
      <c r="Y52" s="11"/>
      <c r="Z52" s="11"/>
    </row>
    <row r="53" spans="1:26" ht="15.75" customHeight="1" x14ac:dyDescent="0.25">
      <c r="A53" s="35"/>
      <c r="B53" s="36"/>
      <c r="C53" s="37"/>
      <c r="D53" s="38"/>
      <c r="E53" s="38"/>
      <c r="F53" s="38"/>
      <c r="G53" s="11"/>
      <c r="H53" s="11"/>
      <c r="I53" s="11"/>
      <c r="J53" s="11"/>
      <c r="K53" s="11"/>
      <c r="L53" s="11"/>
      <c r="M53" s="11"/>
      <c r="N53" s="11"/>
      <c r="O53" s="11"/>
      <c r="P53" s="11"/>
      <c r="Q53" s="11"/>
      <c r="R53" s="11"/>
      <c r="S53" s="11"/>
      <c r="T53" s="11"/>
      <c r="U53" s="11"/>
      <c r="V53" s="11"/>
      <c r="W53" s="11"/>
      <c r="X53" s="11"/>
      <c r="Y53" s="11"/>
      <c r="Z53" s="11"/>
    </row>
    <row r="54" spans="1:26" ht="24.75" customHeight="1" x14ac:dyDescent="0.25">
      <c r="A54" s="39" t="s">
        <v>0</v>
      </c>
      <c r="B54" s="40"/>
      <c r="C54" s="41"/>
      <c r="D54" s="208" t="s">
        <v>99</v>
      </c>
      <c r="E54" s="209"/>
      <c r="F54" s="42">
        <f>SUM(F4:F51)</f>
        <v>-270</v>
      </c>
      <c r="G54" s="34"/>
      <c r="H54" s="34"/>
      <c r="I54" s="34"/>
      <c r="J54" s="34"/>
      <c r="K54" s="34"/>
      <c r="L54" s="34"/>
      <c r="M54" s="34"/>
      <c r="N54" s="34"/>
      <c r="O54" s="34"/>
      <c r="P54" s="34"/>
      <c r="Q54" s="34"/>
      <c r="R54" s="34"/>
      <c r="S54" s="34"/>
      <c r="T54" s="34"/>
      <c r="U54" s="34"/>
      <c r="V54" s="34"/>
      <c r="W54" s="34"/>
      <c r="X54" s="34"/>
      <c r="Y54" s="34"/>
      <c r="Z54" s="34"/>
    </row>
    <row r="55" spans="1:26" ht="15.75" customHeight="1" x14ac:dyDescent="0.25">
      <c r="A55" s="35"/>
      <c r="B55" s="36"/>
      <c r="C55" s="37"/>
      <c r="D55" s="38"/>
      <c r="E55" s="38" t="s">
        <v>100</v>
      </c>
      <c r="F55" s="38">
        <f>SUM(F4:F6,F9,F13,F15,F16,F17,F18,F20,F21,F22,F24,F28,F29,F30,F32,F33,F34,F38,F40,F42,F43,F44,F46,F48,F49)</f>
        <v>-270</v>
      </c>
      <c r="G55" s="11"/>
      <c r="H55" s="11"/>
      <c r="I55" s="11"/>
      <c r="J55" s="11"/>
      <c r="K55" s="11"/>
      <c r="L55" s="11"/>
      <c r="M55" s="11"/>
      <c r="N55" s="11"/>
      <c r="O55" s="11"/>
      <c r="P55" s="11"/>
      <c r="Q55" s="11"/>
      <c r="R55" s="11"/>
      <c r="S55" s="11"/>
      <c r="T55" s="11"/>
      <c r="U55" s="11"/>
      <c r="V55" s="11"/>
      <c r="W55" s="11"/>
      <c r="X55" s="11"/>
      <c r="Y55" s="11"/>
      <c r="Z55" s="11"/>
    </row>
    <row r="56" spans="1:26" ht="15.75" customHeight="1" x14ac:dyDescent="0.25">
      <c r="A56" s="35"/>
      <c r="B56" s="36"/>
      <c r="C56" s="37"/>
      <c r="D56" s="38"/>
      <c r="E56" s="38" t="s">
        <v>101</v>
      </c>
      <c r="F56" s="38">
        <f>SUM(F51,F47,F41,F35,F31,F25,F26,F10)</f>
        <v>0</v>
      </c>
      <c r="G56" s="11"/>
      <c r="H56" s="11"/>
      <c r="I56" s="11"/>
      <c r="J56" s="11"/>
      <c r="K56" s="11"/>
      <c r="L56" s="11"/>
      <c r="M56" s="11"/>
      <c r="N56" s="11"/>
      <c r="O56" s="11"/>
      <c r="P56" s="11"/>
      <c r="Q56" s="11"/>
      <c r="R56" s="11"/>
      <c r="S56" s="11"/>
      <c r="T56" s="11"/>
      <c r="U56" s="11"/>
      <c r="V56" s="11"/>
      <c r="W56" s="11"/>
      <c r="X56" s="11"/>
      <c r="Y56" s="11"/>
      <c r="Z56" s="11"/>
    </row>
    <row r="57" spans="1:26" ht="15.75" customHeight="1" x14ac:dyDescent="0.25">
      <c r="A57" s="35"/>
      <c r="B57" s="36"/>
      <c r="C57" s="37"/>
      <c r="D57" s="38"/>
      <c r="E57" s="38" t="s">
        <v>102</v>
      </c>
      <c r="F57" s="38">
        <f>SUM(F50,F36,F11,F7)</f>
        <v>0</v>
      </c>
      <c r="G57" s="11"/>
      <c r="H57" s="11"/>
      <c r="I57" s="11"/>
      <c r="J57" s="11"/>
      <c r="K57" s="11"/>
      <c r="L57" s="11"/>
      <c r="M57" s="11"/>
      <c r="N57" s="11"/>
      <c r="O57" s="11"/>
      <c r="P57" s="11"/>
      <c r="Q57" s="11"/>
      <c r="R57" s="11"/>
      <c r="S57" s="11"/>
      <c r="T57" s="11"/>
      <c r="U57" s="11"/>
      <c r="V57" s="11"/>
      <c r="W57" s="11"/>
      <c r="X57" s="11"/>
      <c r="Y57" s="11"/>
      <c r="Z57" s="11"/>
    </row>
    <row r="58" spans="1:26" ht="15.75" customHeight="1" x14ac:dyDescent="0.25">
      <c r="A58" s="43"/>
      <c r="B58" s="11"/>
      <c r="C58" s="44"/>
      <c r="D58" s="45"/>
      <c r="E58" s="45"/>
      <c r="F58" s="45"/>
      <c r="G58" s="11"/>
      <c r="H58" s="11"/>
      <c r="I58" s="11"/>
      <c r="J58" s="11"/>
      <c r="K58" s="11"/>
      <c r="L58" s="11"/>
      <c r="M58" s="11"/>
      <c r="N58" s="11"/>
      <c r="O58" s="11"/>
      <c r="P58" s="11"/>
      <c r="Q58" s="11"/>
      <c r="R58" s="11"/>
      <c r="S58" s="11"/>
      <c r="T58" s="11"/>
      <c r="U58" s="11"/>
      <c r="V58" s="11"/>
      <c r="W58" s="11"/>
      <c r="X58" s="11"/>
      <c r="Y58" s="11"/>
      <c r="Z58" s="11"/>
    </row>
    <row r="59" spans="1:26" ht="15.75" customHeight="1" x14ac:dyDescent="0.25">
      <c r="A59" s="43"/>
      <c r="B59" s="11"/>
      <c r="C59" s="44"/>
      <c r="D59" s="45"/>
      <c r="E59" s="45"/>
      <c r="F59" s="45"/>
      <c r="G59" s="11"/>
      <c r="H59" s="11"/>
      <c r="I59" s="11"/>
      <c r="J59" s="11"/>
      <c r="K59" s="11"/>
      <c r="L59" s="11"/>
      <c r="M59" s="11"/>
      <c r="N59" s="11"/>
      <c r="O59" s="11"/>
      <c r="P59" s="11"/>
      <c r="Q59" s="11"/>
      <c r="R59" s="11"/>
      <c r="S59" s="11"/>
      <c r="T59" s="11"/>
      <c r="U59" s="11"/>
      <c r="V59" s="11"/>
      <c r="W59" s="11"/>
      <c r="X59" s="11"/>
      <c r="Y59" s="11"/>
      <c r="Z59" s="11"/>
    </row>
    <row r="60" spans="1:26" ht="15.75" customHeight="1" x14ac:dyDescent="0.25">
      <c r="A60" s="43"/>
      <c r="B60" s="11"/>
      <c r="C60" s="44"/>
      <c r="D60" s="45"/>
      <c r="E60" s="45"/>
      <c r="F60" s="45"/>
      <c r="G60" s="11"/>
      <c r="H60" s="11"/>
      <c r="I60" s="11"/>
      <c r="J60" s="11"/>
      <c r="K60" s="11"/>
      <c r="L60" s="11"/>
      <c r="M60" s="11"/>
      <c r="N60" s="11"/>
      <c r="O60" s="11"/>
      <c r="P60" s="11"/>
      <c r="Q60" s="11"/>
      <c r="R60" s="11"/>
      <c r="S60" s="11"/>
      <c r="T60" s="11"/>
      <c r="U60" s="11"/>
      <c r="V60" s="11"/>
      <c r="W60" s="11"/>
      <c r="X60" s="11"/>
      <c r="Y60" s="11"/>
      <c r="Z60" s="11"/>
    </row>
    <row r="61" spans="1:26" ht="15.75" customHeight="1" x14ac:dyDescent="0.25">
      <c r="A61" s="43"/>
      <c r="B61" s="11"/>
      <c r="C61" s="44"/>
      <c r="D61" s="45"/>
      <c r="E61" s="45"/>
      <c r="F61" s="45"/>
      <c r="G61" s="11"/>
      <c r="H61" s="11"/>
      <c r="I61" s="11"/>
      <c r="J61" s="11"/>
      <c r="K61" s="11"/>
      <c r="L61" s="11"/>
      <c r="M61" s="11"/>
      <c r="N61" s="11"/>
      <c r="O61" s="11"/>
      <c r="P61" s="11"/>
      <c r="Q61" s="11"/>
      <c r="R61" s="11"/>
      <c r="S61" s="11"/>
      <c r="T61" s="11"/>
      <c r="U61" s="11"/>
      <c r="V61" s="11"/>
      <c r="W61" s="11"/>
      <c r="X61" s="11"/>
      <c r="Y61" s="11"/>
      <c r="Z61" s="11"/>
    </row>
    <row r="62" spans="1:26" ht="15.75" customHeight="1" x14ac:dyDescent="0.25">
      <c r="A62" s="43"/>
      <c r="B62" s="11"/>
      <c r="C62" s="44"/>
      <c r="D62" s="45"/>
      <c r="E62" s="45"/>
      <c r="F62" s="45"/>
      <c r="G62" s="11"/>
      <c r="H62" s="11"/>
      <c r="I62" s="11"/>
      <c r="J62" s="11"/>
      <c r="K62" s="11"/>
      <c r="L62" s="11"/>
      <c r="M62" s="11"/>
      <c r="N62" s="11"/>
      <c r="O62" s="11"/>
      <c r="P62" s="11"/>
      <c r="Q62" s="11"/>
      <c r="R62" s="11"/>
      <c r="S62" s="11"/>
      <c r="T62" s="11"/>
      <c r="U62" s="11"/>
      <c r="V62" s="11"/>
      <c r="W62" s="11"/>
      <c r="X62" s="11"/>
      <c r="Y62" s="11"/>
      <c r="Z62" s="11"/>
    </row>
    <row r="63" spans="1:26" ht="15.75" customHeight="1" x14ac:dyDescent="0.25">
      <c r="A63" s="43"/>
      <c r="B63" s="11"/>
      <c r="C63" s="44"/>
      <c r="D63" s="45"/>
      <c r="E63" s="45"/>
      <c r="F63" s="45"/>
      <c r="G63" s="11"/>
      <c r="H63" s="11"/>
      <c r="I63" s="11"/>
      <c r="J63" s="11"/>
      <c r="K63" s="11"/>
      <c r="L63" s="11"/>
      <c r="M63" s="11"/>
      <c r="N63" s="11"/>
      <c r="O63" s="11"/>
      <c r="P63" s="11"/>
      <c r="Q63" s="11"/>
      <c r="R63" s="11"/>
      <c r="S63" s="11"/>
      <c r="T63" s="11"/>
      <c r="U63" s="11"/>
      <c r="V63" s="11"/>
      <c r="W63" s="11"/>
      <c r="X63" s="11"/>
      <c r="Y63" s="11"/>
      <c r="Z63" s="11"/>
    </row>
    <row r="64" spans="1:26" ht="15.75" customHeight="1" x14ac:dyDescent="0.25">
      <c r="A64" s="43"/>
      <c r="B64" s="11"/>
      <c r="C64" s="44"/>
      <c r="D64" s="45"/>
      <c r="E64" s="45"/>
      <c r="F64" s="45"/>
      <c r="G64" s="11"/>
      <c r="H64" s="11"/>
      <c r="I64" s="11"/>
      <c r="J64" s="11"/>
      <c r="K64" s="11"/>
      <c r="L64" s="11"/>
      <c r="M64" s="11"/>
      <c r="N64" s="11"/>
      <c r="O64" s="11"/>
      <c r="P64" s="11"/>
      <c r="Q64" s="11"/>
      <c r="R64" s="11"/>
      <c r="S64" s="11"/>
      <c r="T64" s="11"/>
      <c r="U64" s="11"/>
      <c r="V64" s="11"/>
      <c r="W64" s="11"/>
      <c r="X64" s="11"/>
      <c r="Y64" s="11"/>
      <c r="Z64" s="11"/>
    </row>
    <row r="65" spans="1:26" ht="15.75" customHeight="1" x14ac:dyDescent="0.25">
      <c r="A65" s="43"/>
      <c r="B65" s="11"/>
      <c r="C65" s="44"/>
      <c r="D65" s="45"/>
      <c r="E65" s="45"/>
      <c r="F65" s="45"/>
      <c r="G65" s="11"/>
      <c r="H65" s="11"/>
      <c r="I65" s="11"/>
      <c r="J65" s="11"/>
      <c r="K65" s="11"/>
      <c r="L65" s="11"/>
      <c r="M65" s="11"/>
      <c r="N65" s="11"/>
      <c r="O65" s="11"/>
      <c r="P65" s="11"/>
      <c r="Q65" s="11"/>
      <c r="R65" s="11"/>
      <c r="S65" s="11"/>
      <c r="T65" s="11"/>
      <c r="U65" s="11"/>
      <c r="V65" s="11"/>
      <c r="W65" s="11"/>
      <c r="X65" s="11"/>
      <c r="Y65" s="11"/>
      <c r="Z65" s="11"/>
    </row>
    <row r="66" spans="1:26" ht="15.75" customHeight="1" x14ac:dyDescent="0.25">
      <c r="A66" s="43"/>
      <c r="B66" s="11"/>
      <c r="C66" s="44"/>
      <c r="D66" s="45"/>
      <c r="E66" s="45"/>
      <c r="F66" s="45"/>
      <c r="G66" s="11"/>
      <c r="H66" s="11"/>
      <c r="I66" s="11"/>
      <c r="J66" s="11"/>
      <c r="K66" s="11"/>
      <c r="L66" s="11"/>
      <c r="M66" s="11"/>
      <c r="N66" s="11"/>
      <c r="O66" s="11"/>
      <c r="P66" s="11"/>
      <c r="Q66" s="11"/>
      <c r="R66" s="11"/>
      <c r="S66" s="11"/>
      <c r="T66" s="11"/>
      <c r="U66" s="11"/>
      <c r="V66" s="11"/>
      <c r="W66" s="11"/>
      <c r="X66" s="11"/>
      <c r="Y66" s="11"/>
      <c r="Z66" s="11"/>
    </row>
    <row r="67" spans="1:26" ht="15.75" customHeight="1" x14ac:dyDescent="0.25">
      <c r="A67" s="43"/>
      <c r="B67" s="11"/>
      <c r="C67" s="44"/>
      <c r="D67" s="45"/>
      <c r="E67" s="45"/>
      <c r="F67" s="45"/>
      <c r="G67" s="11"/>
      <c r="H67" s="11"/>
      <c r="I67" s="11"/>
      <c r="J67" s="11"/>
      <c r="K67" s="11"/>
      <c r="L67" s="11"/>
      <c r="M67" s="11"/>
      <c r="N67" s="11"/>
      <c r="O67" s="11"/>
      <c r="P67" s="11"/>
      <c r="Q67" s="11"/>
      <c r="R67" s="11"/>
      <c r="S67" s="11"/>
      <c r="T67" s="11"/>
      <c r="U67" s="11"/>
      <c r="V67" s="11"/>
      <c r="W67" s="11"/>
      <c r="X67" s="11"/>
      <c r="Y67" s="11"/>
      <c r="Z67" s="11"/>
    </row>
    <row r="68" spans="1:26" ht="15.75" customHeight="1" x14ac:dyDescent="0.25">
      <c r="A68" s="43"/>
      <c r="B68" s="11"/>
      <c r="C68" s="44"/>
      <c r="D68" s="45"/>
      <c r="E68" s="45"/>
      <c r="F68" s="45"/>
      <c r="G68" s="11"/>
      <c r="H68" s="11"/>
      <c r="I68" s="11"/>
      <c r="J68" s="11"/>
      <c r="K68" s="11"/>
      <c r="L68" s="11"/>
      <c r="M68" s="11"/>
      <c r="N68" s="11"/>
      <c r="O68" s="11"/>
      <c r="P68" s="11"/>
      <c r="Q68" s="11"/>
      <c r="R68" s="11"/>
      <c r="S68" s="11"/>
      <c r="T68" s="11"/>
      <c r="U68" s="11"/>
      <c r="V68" s="11"/>
      <c r="W68" s="11"/>
      <c r="X68" s="11"/>
      <c r="Y68" s="11"/>
      <c r="Z68" s="11"/>
    </row>
    <row r="69" spans="1:26" ht="15.75" customHeight="1" x14ac:dyDescent="0.25">
      <c r="A69" s="43"/>
      <c r="B69" s="11"/>
      <c r="C69" s="44"/>
      <c r="D69" s="45"/>
      <c r="E69" s="45"/>
      <c r="F69" s="45"/>
      <c r="G69" s="11"/>
      <c r="H69" s="11"/>
      <c r="I69" s="11"/>
      <c r="J69" s="11"/>
      <c r="K69" s="11"/>
      <c r="L69" s="11"/>
      <c r="M69" s="11"/>
      <c r="N69" s="11"/>
      <c r="O69" s="11"/>
      <c r="P69" s="11"/>
      <c r="Q69" s="11"/>
      <c r="R69" s="11"/>
      <c r="S69" s="11"/>
      <c r="T69" s="11"/>
      <c r="U69" s="11"/>
      <c r="V69" s="11"/>
      <c r="W69" s="11"/>
      <c r="X69" s="11"/>
      <c r="Y69" s="11"/>
      <c r="Z69" s="11"/>
    </row>
    <row r="70" spans="1:26" ht="15.75" customHeight="1" x14ac:dyDescent="0.25">
      <c r="A70" s="43"/>
      <c r="B70" s="11"/>
      <c r="C70" s="44"/>
      <c r="D70" s="45"/>
      <c r="E70" s="45"/>
      <c r="F70" s="45"/>
      <c r="G70" s="11"/>
      <c r="H70" s="11"/>
      <c r="I70" s="11"/>
      <c r="J70" s="11"/>
      <c r="K70" s="11"/>
      <c r="L70" s="11"/>
      <c r="M70" s="11"/>
      <c r="N70" s="11"/>
      <c r="O70" s="11"/>
      <c r="P70" s="11"/>
      <c r="Q70" s="11"/>
      <c r="R70" s="11"/>
      <c r="S70" s="11"/>
      <c r="T70" s="11"/>
      <c r="U70" s="11"/>
      <c r="V70" s="11"/>
      <c r="W70" s="11"/>
      <c r="X70" s="11"/>
      <c r="Y70" s="11"/>
      <c r="Z70" s="11"/>
    </row>
    <row r="71" spans="1:26" ht="15.75" customHeight="1" x14ac:dyDescent="0.25">
      <c r="A71" s="43"/>
      <c r="B71" s="11"/>
      <c r="C71" s="44"/>
      <c r="D71" s="45"/>
      <c r="E71" s="45"/>
      <c r="F71" s="45"/>
      <c r="G71" s="11"/>
      <c r="H71" s="11"/>
      <c r="I71" s="11"/>
      <c r="J71" s="11"/>
      <c r="K71" s="11"/>
      <c r="L71" s="11"/>
      <c r="M71" s="11"/>
      <c r="N71" s="11"/>
      <c r="O71" s="11"/>
      <c r="P71" s="11"/>
      <c r="Q71" s="11"/>
      <c r="R71" s="11"/>
      <c r="S71" s="11"/>
      <c r="T71" s="11"/>
      <c r="U71" s="11"/>
      <c r="V71" s="11"/>
      <c r="W71" s="11"/>
      <c r="X71" s="11"/>
      <c r="Y71" s="11"/>
      <c r="Z71" s="11"/>
    </row>
    <row r="72" spans="1:26" ht="15.75" customHeight="1" x14ac:dyDescent="0.25">
      <c r="A72" s="43"/>
      <c r="B72" s="11"/>
      <c r="C72" s="44"/>
      <c r="D72" s="45"/>
      <c r="E72" s="45"/>
      <c r="F72" s="45"/>
      <c r="G72" s="11"/>
      <c r="H72" s="11"/>
      <c r="I72" s="11"/>
      <c r="J72" s="11"/>
      <c r="K72" s="11"/>
      <c r="L72" s="11"/>
      <c r="M72" s="11"/>
      <c r="N72" s="11"/>
      <c r="O72" s="11"/>
      <c r="P72" s="11"/>
      <c r="Q72" s="11"/>
      <c r="R72" s="11"/>
      <c r="S72" s="11"/>
      <c r="T72" s="11"/>
      <c r="U72" s="11"/>
      <c r="V72" s="11"/>
      <c r="W72" s="11"/>
      <c r="X72" s="11"/>
      <c r="Y72" s="11"/>
      <c r="Z72" s="11"/>
    </row>
    <row r="73" spans="1:26" ht="15.75" customHeight="1" x14ac:dyDescent="0.25">
      <c r="A73" s="43"/>
      <c r="B73" s="11"/>
      <c r="C73" s="44"/>
      <c r="D73" s="45"/>
      <c r="E73" s="45"/>
      <c r="F73" s="45"/>
      <c r="G73" s="11"/>
      <c r="H73" s="11"/>
      <c r="I73" s="11"/>
      <c r="J73" s="11"/>
      <c r="K73" s="11"/>
      <c r="L73" s="11"/>
      <c r="M73" s="11"/>
      <c r="N73" s="11"/>
      <c r="O73" s="11"/>
      <c r="P73" s="11"/>
      <c r="Q73" s="11"/>
      <c r="R73" s="11"/>
      <c r="S73" s="11"/>
      <c r="T73" s="11"/>
      <c r="U73" s="11"/>
      <c r="V73" s="11"/>
      <c r="W73" s="11"/>
      <c r="X73" s="11"/>
      <c r="Y73" s="11"/>
      <c r="Z73" s="11"/>
    </row>
    <row r="74" spans="1:26" ht="15.75" customHeight="1" x14ac:dyDescent="0.25">
      <c r="A74" s="43"/>
      <c r="B74" s="11"/>
      <c r="C74" s="44"/>
      <c r="D74" s="45"/>
      <c r="E74" s="45"/>
      <c r="F74" s="45"/>
      <c r="G74" s="11"/>
      <c r="H74" s="11"/>
      <c r="I74" s="11"/>
      <c r="J74" s="11"/>
      <c r="K74" s="11"/>
      <c r="L74" s="11"/>
      <c r="M74" s="11"/>
      <c r="N74" s="11"/>
      <c r="O74" s="11"/>
      <c r="P74" s="11"/>
      <c r="Q74" s="11"/>
      <c r="R74" s="11"/>
      <c r="S74" s="11"/>
      <c r="T74" s="11"/>
      <c r="U74" s="11"/>
      <c r="V74" s="11"/>
      <c r="W74" s="11"/>
      <c r="X74" s="11"/>
      <c r="Y74" s="11"/>
      <c r="Z74" s="11"/>
    </row>
    <row r="75" spans="1:26" ht="15.75" customHeight="1" x14ac:dyDescent="0.25">
      <c r="A75" s="43"/>
      <c r="B75" s="11"/>
      <c r="C75" s="44"/>
      <c r="D75" s="45"/>
      <c r="E75" s="45"/>
      <c r="F75" s="45"/>
      <c r="G75" s="11"/>
      <c r="H75" s="11"/>
      <c r="I75" s="11"/>
      <c r="J75" s="11"/>
      <c r="K75" s="11"/>
      <c r="L75" s="11"/>
      <c r="M75" s="11"/>
      <c r="N75" s="11"/>
      <c r="O75" s="11"/>
      <c r="P75" s="11"/>
      <c r="Q75" s="11"/>
      <c r="R75" s="11"/>
      <c r="S75" s="11"/>
      <c r="T75" s="11"/>
      <c r="U75" s="11"/>
      <c r="V75" s="11"/>
      <c r="W75" s="11"/>
      <c r="X75" s="11"/>
      <c r="Y75" s="11"/>
      <c r="Z75" s="11"/>
    </row>
    <row r="76" spans="1:26" ht="15.75" customHeight="1" x14ac:dyDescent="0.25">
      <c r="A76" s="43"/>
      <c r="B76" s="11"/>
      <c r="C76" s="44"/>
      <c r="D76" s="45"/>
      <c r="E76" s="45"/>
      <c r="F76" s="45"/>
      <c r="G76" s="11"/>
      <c r="H76" s="11"/>
      <c r="I76" s="11"/>
      <c r="J76" s="11"/>
      <c r="K76" s="11"/>
      <c r="L76" s="11"/>
      <c r="M76" s="11"/>
      <c r="N76" s="11"/>
      <c r="O76" s="11"/>
      <c r="P76" s="11"/>
      <c r="Q76" s="11"/>
      <c r="R76" s="11"/>
      <c r="S76" s="11"/>
      <c r="T76" s="11"/>
      <c r="U76" s="11"/>
      <c r="V76" s="11"/>
      <c r="W76" s="11"/>
      <c r="X76" s="11"/>
      <c r="Y76" s="11"/>
      <c r="Z76" s="11"/>
    </row>
    <row r="77" spans="1:26" ht="15.75" customHeight="1" x14ac:dyDescent="0.25">
      <c r="A77" s="43"/>
      <c r="B77" s="11"/>
      <c r="C77" s="44"/>
      <c r="D77" s="45"/>
      <c r="E77" s="45"/>
      <c r="F77" s="45"/>
      <c r="G77" s="11"/>
      <c r="H77" s="11"/>
      <c r="I77" s="11"/>
      <c r="J77" s="11"/>
      <c r="K77" s="11"/>
      <c r="L77" s="11"/>
      <c r="M77" s="11"/>
      <c r="N77" s="11"/>
      <c r="O77" s="11"/>
      <c r="P77" s="11"/>
      <c r="Q77" s="11"/>
      <c r="R77" s="11"/>
      <c r="S77" s="11"/>
      <c r="T77" s="11"/>
      <c r="U77" s="11"/>
      <c r="V77" s="11"/>
      <c r="W77" s="11"/>
      <c r="X77" s="11"/>
      <c r="Y77" s="11"/>
      <c r="Z77" s="11"/>
    </row>
    <row r="78" spans="1:26" ht="15.75" customHeight="1" x14ac:dyDescent="0.25">
      <c r="A78" s="43"/>
      <c r="B78" s="11"/>
      <c r="C78" s="44"/>
      <c r="D78" s="45"/>
      <c r="E78" s="45"/>
      <c r="F78" s="45"/>
      <c r="G78" s="11"/>
      <c r="H78" s="11"/>
      <c r="I78" s="11"/>
      <c r="J78" s="11"/>
      <c r="K78" s="11"/>
      <c r="L78" s="11"/>
      <c r="M78" s="11"/>
      <c r="N78" s="11"/>
      <c r="O78" s="11"/>
      <c r="P78" s="11"/>
      <c r="Q78" s="11"/>
      <c r="R78" s="11"/>
      <c r="S78" s="11"/>
      <c r="T78" s="11"/>
      <c r="U78" s="11"/>
      <c r="V78" s="11"/>
      <c r="W78" s="11"/>
      <c r="X78" s="11"/>
      <c r="Y78" s="11"/>
      <c r="Z78" s="11"/>
    </row>
    <row r="79" spans="1:26" ht="15.75" customHeight="1" x14ac:dyDescent="0.25">
      <c r="A79" s="43"/>
      <c r="B79" s="11"/>
      <c r="C79" s="44"/>
      <c r="D79" s="45"/>
      <c r="E79" s="45"/>
      <c r="F79" s="45"/>
      <c r="G79" s="11"/>
      <c r="H79" s="11"/>
      <c r="I79" s="11"/>
      <c r="J79" s="11"/>
      <c r="K79" s="11"/>
      <c r="L79" s="11"/>
      <c r="M79" s="11"/>
      <c r="N79" s="11"/>
      <c r="O79" s="11"/>
      <c r="P79" s="11"/>
      <c r="Q79" s="11"/>
      <c r="R79" s="11"/>
      <c r="S79" s="11"/>
      <c r="T79" s="11"/>
      <c r="U79" s="11"/>
      <c r="V79" s="11"/>
      <c r="W79" s="11"/>
      <c r="X79" s="11"/>
      <c r="Y79" s="11"/>
      <c r="Z79" s="11"/>
    </row>
    <row r="80" spans="1:26" ht="15.75" customHeight="1" x14ac:dyDescent="0.25">
      <c r="A80" s="43"/>
      <c r="B80" s="11"/>
      <c r="C80" s="44"/>
      <c r="D80" s="45"/>
      <c r="E80" s="45"/>
      <c r="F80" s="45"/>
      <c r="G80" s="11"/>
      <c r="H80" s="11"/>
      <c r="I80" s="11"/>
      <c r="J80" s="11"/>
      <c r="K80" s="11"/>
      <c r="L80" s="11"/>
      <c r="M80" s="11"/>
      <c r="N80" s="11"/>
      <c r="O80" s="11"/>
      <c r="P80" s="11"/>
      <c r="Q80" s="11"/>
      <c r="R80" s="11"/>
      <c r="S80" s="11"/>
      <c r="T80" s="11"/>
      <c r="U80" s="11"/>
      <c r="V80" s="11"/>
      <c r="W80" s="11"/>
      <c r="X80" s="11"/>
      <c r="Y80" s="11"/>
      <c r="Z80" s="11"/>
    </row>
    <row r="81" spans="1:26" ht="15.75" customHeight="1" x14ac:dyDescent="0.25">
      <c r="A81" s="43"/>
      <c r="B81" s="11"/>
      <c r="C81" s="44"/>
      <c r="D81" s="45"/>
      <c r="E81" s="45"/>
      <c r="F81" s="45"/>
      <c r="G81" s="11"/>
      <c r="H81" s="11"/>
      <c r="I81" s="11"/>
      <c r="J81" s="11"/>
      <c r="K81" s="11"/>
      <c r="L81" s="11"/>
      <c r="M81" s="11"/>
      <c r="N81" s="11"/>
      <c r="O81" s="11"/>
      <c r="P81" s="11"/>
      <c r="Q81" s="11"/>
      <c r="R81" s="11"/>
      <c r="S81" s="11"/>
      <c r="T81" s="11"/>
      <c r="U81" s="11"/>
      <c r="V81" s="11"/>
      <c r="W81" s="11"/>
      <c r="X81" s="11"/>
      <c r="Y81" s="11"/>
      <c r="Z81" s="11"/>
    </row>
    <row r="82" spans="1:26" ht="15.75" customHeight="1" x14ac:dyDescent="0.25">
      <c r="A82" s="43"/>
      <c r="B82" s="11"/>
      <c r="C82" s="44"/>
      <c r="D82" s="45"/>
      <c r="E82" s="45"/>
      <c r="F82" s="45"/>
      <c r="G82" s="11"/>
      <c r="H82" s="11"/>
      <c r="I82" s="11"/>
      <c r="J82" s="11"/>
      <c r="K82" s="11"/>
      <c r="L82" s="11"/>
      <c r="M82" s="11"/>
      <c r="N82" s="11"/>
      <c r="O82" s="11"/>
      <c r="P82" s="11"/>
      <c r="Q82" s="11"/>
      <c r="R82" s="11"/>
      <c r="S82" s="11"/>
      <c r="T82" s="11"/>
      <c r="U82" s="11"/>
      <c r="V82" s="11"/>
      <c r="W82" s="11"/>
      <c r="X82" s="11"/>
      <c r="Y82" s="11"/>
      <c r="Z82" s="11"/>
    </row>
    <row r="83" spans="1:26" ht="15.75" customHeight="1" x14ac:dyDescent="0.25">
      <c r="A83" s="43"/>
      <c r="B83" s="11"/>
      <c r="C83" s="44"/>
      <c r="D83" s="45"/>
      <c r="E83" s="45"/>
      <c r="F83" s="45"/>
      <c r="G83" s="11"/>
      <c r="H83" s="11"/>
      <c r="I83" s="11"/>
      <c r="J83" s="11"/>
      <c r="K83" s="11"/>
      <c r="L83" s="11"/>
      <c r="M83" s="11"/>
      <c r="N83" s="11"/>
      <c r="O83" s="11"/>
      <c r="P83" s="11"/>
      <c r="Q83" s="11"/>
      <c r="R83" s="11"/>
      <c r="S83" s="11"/>
      <c r="T83" s="11"/>
      <c r="U83" s="11"/>
      <c r="V83" s="11"/>
      <c r="W83" s="11"/>
      <c r="X83" s="11"/>
      <c r="Y83" s="11"/>
      <c r="Z83" s="11"/>
    </row>
    <row r="84" spans="1:26" ht="15.75" customHeight="1" x14ac:dyDescent="0.25">
      <c r="A84" s="43"/>
      <c r="B84" s="11"/>
      <c r="C84" s="44"/>
      <c r="D84" s="45"/>
      <c r="E84" s="45"/>
      <c r="F84" s="45"/>
      <c r="G84" s="11"/>
      <c r="H84" s="11"/>
      <c r="I84" s="11"/>
      <c r="J84" s="11"/>
      <c r="K84" s="11"/>
      <c r="L84" s="11"/>
      <c r="M84" s="11"/>
      <c r="N84" s="11"/>
      <c r="O84" s="11"/>
      <c r="P84" s="11"/>
      <c r="Q84" s="11"/>
      <c r="R84" s="11"/>
      <c r="S84" s="11"/>
      <c r="T84" s="11"/>
      <c r="U84" s="11"/>
      <c r="V84" s="11"/>
      <c r="W84" s="11"/>
      <c r="X84" s="11"/>
      <c r="Y84" s="11"/>
      <c r="Z84" s="11"/>
    </row>
    <row r="85" spans="1:26" ht="15.75" customHeight="1" x14ac:dyDescent="0.25">
      <c r="A85" s="43"/>
      <c r="B85" s="11"/>
      <c r="C85" s="44"/>
      <c r="D85" s="45"/>
      <c r="E85" s="45"/>
      <c r="F85" s="45"/>
      <c r="G85" s="11"/>
      <c r="H85" s="11"/>
      <c r="I85" s="11"/>
      <c r="J85" s="11"/>
      <c r="K85" s="11"/>
      <c r="L85" s="11"/>
      <c r="M85" s="11"/>
      <c r="N85" s="11"/>
      <c r="O85" s="11"/>
      <c r="P85" s="11"/>
      <c r="Q85" s="11"/>
      <c r="R85" s="11"/>
      <c r="S85" s="11"/>
      <c r="T85" s="11"/>
      <c r="U85" s="11"/>
      <c r="V85" s="11"/>
      <c r="W85" s="11"/>
      <c r="X85" s="11"/>
      <c r="Y85" s="11"/>
      <c r="Z85" s="11"/>
    </row>
    <row r="86" spans="1:26" ht="15.75" customHeight="1" x14ac:dyDescent="0.25">
      <c r="A86" s="43"/>
      <c r="B86" s="11"/>
      <c r="C86" s="44"/>
      <c r="D86" s="45"/>
      <c r="E86" s="45"/>
      <c r="F86" s="45"/>
      <c r="G86" s="11"/>
      <c r="H86" s="11"/>
      <c r="I86" s="11"/>
      <c r="J86" s="11"/>
      <c r="K86" s="11"/>
      <c r="L86" s="11"/>
      <c r="M86" s="11"/>
      <c r="N86" s="11"/>
      <c r="O86" s="11"/>
      <c r="P86" s="11"/>
      <c r="Q86" s="11"/>
      <c r="R86" s="11"/>
      <c r="S86" s="11"/>
      <c r="T86" s="11"/>
      <c r="U86" s="11"/>
      <c r="V86" s="11"/>
      <c r="W86" s="11"/>
      <c r="X86" s="11"/>
      <c r="Y86" s="11"/>
      <c r="Z86" s="11"/>
    </row>
    <row r="87" spans="1:26" ht="15.75" customHeight="1" x14ac:dyDescent="0.25">
      <c r="A87" s="43"/>
      <c r="B87" s="11"/>
      <c r="C87" s="44"/>
      <c r="D87" s="45"/>
      <c r="E87" s="45"/>
      <c r="F87" s="45"/>
      <c r="G87" s="11"/>
      <c r="H87" s="11"/>
      <c r="I87" s="11"/>
      <c r="J87" s="11"/>
      <c r="K87" s="11"/>
      <c r="L87" s="11"/>
      <c r="M87" s="11"/>
      <c r="N87" s="11"/>
      <c r="O87" s="11"/>
      <c r="P87" s="11"/>
      <c r="Q87" s="11"/>
      <c r="R87" s="11"/>
      <c r="S87" s="11"/>
      <c r="T87" s="11"/>
      <c r="U87" s="11"/>
      <c r="V87" s="11"/>
      <c r="W87" s="11"/>
      <c r="X87" s="11"/>
      <c r="Y87" s="11"/>
      <c r="Z87" s="11"/>
    </row>
    <row r="88" spans="1:26" ht="15.75" customHeight="1" x14ac:dyDescent="0.25">
      <c r="A88" s="43"/>
      <c r="B88" s="11"/>
      <c r="C88" s="44"/>
      <c r="D88" s="45"/>
      <c r="E88" s="45"/>
      <c r="F88" s="45"/>
      <c r="G88" s="11"/>
      <c r="H88" s="11"/>
      <c r="I88" s="11"/>
      <c r="J88" s="11"/>
      <c r="K88" s="11"/>
      <c r="L88" s="11"/>
      <c r="M88" s="11"/>
      <c r="N88" s="11"/>
      <c r="O88" s="11"/>
      <c r="P88" s="11"/>
      <c r="Q88" s="11"/>
      <c r="R88" s="11"/>
      <c r="S88" s="11"/>
      <c r="T88" s="11"/>
      <c r="U88" s="11"/>
      <c r="V88" s="11"/>
      <c r="W88" s="11"/>
      <c r="X88" s="11"/>
      <c r="Y88" s="11"/>
      <c r="Z88" s="11"/>
    </row>
    <row r="89" spans="1:26" ht="15.75" customHeight="1" x14ac:dyDescent="0.25">
      <c r="A89" s="43"/>
      <c r="B89" s="11"/>
      <c r="C89" s="44"/>
      <c r="D89" s="45"/>
      <c r="E89" s="45"/>
      <c r="F89" s="45"/>
      <c r="G89" s="11"/>
      <c r="H89" s="11"/>
      <c r="I89" s="11"/>
      <c r="J89" s="11"/>
      <c r="K89" s="11"/>
      <c r="L89" s="11"/>
      <c r="M89" s="11"/>
      <c r="N89" s="11"/>
      <c r="O89" s="11"/>
      <c r="P89" s="11"/>
      <c r="Q89" s="11"/>
      <c r="R89" s="11"/>
      <c r="S89" s="11"/>
      <c r="T89" s="11"/>
      <c r="U89" s="11"/>
      <c r="V89" s="11"/>
      <c r="W89" s="11"/>
      <c r="X89" s="11"/>
      <c r="Y89" s="11"/>
      <c r="Z89" s="11"/>
    </row>
    <row r="90" spans="1:26" ht="15.75" customHeight="1" x14ac:dyDescent="0.25">
      <c r="A90" s="43"/>
      <c r="B90" s="11"/>
      <c r="C90" s="44"/>
      <c r="D90" s="45"/>
      <c r="E90" s="45"/>
      <c r="F90" s="45"/>
      <c r="G90" s="11"/>
      <c r="H90" s="11"/>
      <c r="I90" s="11"/>
      <c r="J90" s="11"/>
      <c r="K90" s="11"/>
      <c r="L90" s="11"/>
      <c r="M90" s="11"/>
      <c r="N90" s="11"/>
      <c r="O90" s="11"/>
      <c r="P90" s="11"/>
      <c r="Q90" s="11"/>
      <c r="R90" s="11"/>
      <c r="S90" s="11"/>
      <c r="T90" s="11"/>
      <c r="U90" s="11"/>
      <c r="V90" s="11"/>
      <c r="W90" s="11"/>
      <c r="X90" s="11"/>
      <c r="Y90" s="11"/>
      <c r="Z90" s="11"/>
    </row>
    <row r="91" spans="1:26" ht="15.75" customHeight="1" x14ac:dyDescent="0.25">
      <c r="A91" s="43"/>
      <c r="B91" s="11"/>
      <c r="C91" s="44"/>
      <c r="D91" s="45"/>
      <c r="E91" s="45"/>
      <c r="F91" s="45"/>
      <c r="G91" s="11"/>
      <c r="H91" s="11"/>
      <c r="I91" s="11"/>
      <c r="J91" s="11"/>
      <c r="K91" s="11"/>
      <c r="L91" s="11"/>
      <c r="M91" s="11"/>
      <c r="N91" s="11"/>
      <c r="O91" s="11"/>
      <c r="P91" s="11"/>
      <c r="Q91" s="11"/>
      <c r="R91" s="11"/>
      <c r="S91" s="11"/>
      <c r="T91" s="11"/>
      <c r="U91" s="11"/>
      <c r="V91" s="11"/>
      <c r="W91" s="11"/>
      <c r="X91" s="11"/>
      <c r="Y91" s="11"/>
      <c r="Z91" s="11"/>
    </row>
    <row r="92" spans="1:26" ht="15.75" customHeight="1" x14ac:dyDescent="0.25">
      <c r="A92" s="43"/>
      <c r="B92" s="11"/>
      <c r="C92" s="44"/>
      <c r="D92" s="45"/>
      <c r="E92" s="45"/>
      <c r="F92" s="45"/>
      <c r="G92" s="11"/>
      <c r="H92" s="11"/>
      <c r="I92" s="11"/>
      <c r="J92" s="11"/>
      <c r="K92" s="11"/>
      <c r="L92" s="11"/>
      <c r="M92" s="11"/>
      <c r="N92" s="11"/>
      <c r="O92" s="11"/>
      <c r="P92" s="11"/>
      <c r="Q92" s="11"/>
      <c r="R92" s="11"/>
      <c r="S92" s="11"/>
      <c r="T92" s="11"/>
      <c r="U92" s="11"/>
      <c r="V92" s="11"/>
      <c r="W92" s="11"/>
      <c r="X92" s="11"/>
      <c r="Y92" s="11"/>
      <c r="Z92" s="11"/>
    </row>
    <row r="93" spans="1:26" ht="15.75" customHeight="1" x14ac:dyDescent="0.25">
      <c r="A93" s="43"/>
      <c r="B93" s="11"/>
      <c r="C93" s="44"/>
      <c r="D93" s="45"/>
      <c r="E93" s="45"/>
      <c r="F93" s="45"/>
      <c r="G93" s="11"/>
      <c r="H93" s="11"/>
      <c r="I93" s="11"/>
      <c r="J93" s="11"/>
      <c r="K93" s="11"/>
      <c r="L93" s="11"/>
      <c r="M93" s="11"/>
      <c r="N93" s="11"/>
      <c r="O93" s="11"/>
      <c r="P93" s="11"/>
      <c r="Q93" s="11"/>
      <c r="R93" s="11"/>
      <c r="S93" s="11"/>
      <c r="T93" s="11"/>
      <c r="U93" s="11"/>
      <c r="V93" s="11"/>
      <c r="W93" s="11"/>
      <c r="X93" s="11"/>
      <c r="Y93" s="11"/>
      <c r="Z93" s="11"/>
    </row>
    <row r="94" spans="1:26" ht="15.75" customHeight="1" x14ac:dyDescent="0.25">
      <c r="A94" s="43"/>
      <c r="B94" s="11"/>
      <c r="C94" s="44"/>
      <c r="D94" s="45"/>
      <c r="E94" s="45"/>
      <c r="F94" s="45"/>
      <c r="G94" s="11"/>
      <c r="H94" s="11"/>
      <c r="I94" s="11"/>
      <c r="J94" s="11"/>
      <c r="K94" s="11"/>
      <c r="L94" s="11"/>
      <c r="M94" s="11"/>
      <c r="N94" s="11"/>
      <c r="O94" s="11"/>
      <c r="P94" s="11"/>
      <c r="Q94" s="11"/>
      <c r="R94" s="11"/>
      <c r="S94" s="11"/>
      <c r="T94" s="11"/>
      <c r="U94" s="11"/>
      <c r="V94" s="11"/>
      <c r="W94" s="11"/>
      <c r="X94" s="11"/>
      <c r="Y94" s="11"/>
      <c r="Z94" s="11"/>
    </row>
    <row r="95" spans="1:26" ht="15.75" customHeight="1" x14ac:dyDescent="0.25">
      <c r="A95" s="43"/>
      <c r="B95" s="11"/>
      <c r="C95" s="44"/>
      <c r="D95" s="45"/>
      <c r="E95" s="45"/>
      <c r="F95" s="45"/>
      <c r="G95" s="11"/>
      <c r="H95" s="11"/>
      <c r="I95" s="11"/>
      <c r="J95" s="11"/>
      <c r="K95" s="11"/>
      <c r="L95" s="11"/>
      <c r="M95" s="11"/>
      <c r="N95" s="11"/>
      <c r="O95" s="11"/>
      <c r="P95" s="11"/>
      <c r="Q95" s="11"/>
      <c r="R95" s="11"/>
      <c r="S95" s="11"/>
      <c r="T95" s="11"/>
      <c r="U95" s="11"/>
      <c r="V95" s="11"/>
      <c r="W95" s="11"/>
      <c r="X95" s="11"/>
      <c r="Y95" s="11"/>
      <c r="Z95" s="11"/>
    </row>
    <row r="96" spans="1:26" ht="15.75" customHeight="1" x14ac:dyDescent="0.25">
      <c r="A96" s="43"/>
      <c r="B96" s="11"/>
      <c r="C96" s="44"/>
      <c r="D96" s="45"/>
      <c r="E96" s="45"/>
      <c r="F96" s="45"/>
      <c r="G96" s="11"/>
      <c r="H96" s="11"/>
      <c r="I96" s="11"/>
      <c r="J96" s="11"/>
      <c r="K96" s="11"/>
      <c r="L96" s="11"/>
      <c r="M96" s="11"/>
      <c r="N96" s="11"/>
      <c r="O96" s="11"/>
      <c r="P96" s="11"/>
      <c r="Q96" s="11"/>
      <c r="R96" s="11"/>
      <c r="S96" s="11"/>
      <c r="T96" s="11"/>
      <c r="U96" s="11"/>
      <c r="V96" s="11"/>
      <c r="W96" s="11"/>
      <c r="X96" s="11"/>
      <c r="Y96" s="11"/>
      <c r="Z96" s="11"/>
    </row>
    <row r="97" spans="1:26" ht="15.75" customHeight="1" x14ac:dyDescent="0.25">
      <c r="A97" s="43"/>
      <c r="B97" s="11"/>
      <c r="C97" s="44"/>
      <c r="D97" s="45"/>
      <c r="E97" s="45"/>
      <c r="F97" s="45"/>
      <c r="G97" s="11"/>
      <c r="H97" s="11"/>
      <c r="I97" s="11"/>
      <c r="J97" s="11"/>
      <c r="K97" s="11"/>
      <c r="L97" s="11"/>
      <c r="M97" s="11"/>
      <c r="N97" s="11"/>
      <c r="O97" s="11"/>
      <c r="P97" s="11"/>
      <c r="Q97" s="11"/>
      <c r="R97" s="11"/>
      <c r="S97" s="11"/>
      <c r="T97" s="11"/>
      <c r="U97" s="11"/>
      <c r="V97" s="11"/>
      <c r="W97" s="11"/>
      <c r="X97" s="11"/>
      <c r="Y97" s="11"/>
      <c r="Z97" s="11"/>
    </row>
    <row r="98" spans="1:26" ht="15.75" customHeight="1" x14ac:dyDescent="0.25">
      <c r="A98" s="43"/>
      <c r="B98" s="11"/>
      <c r="C98" s="44"/>
      <c r="D98" s="45"/>
      <c r="E98" s="45"/>
      <c r="F98" s="45"/>
      <c r="G98" s="11"/>
      <c r="H98" s="11"/>
      <c r="I98" s="11"/>
      <c r="J98" s="11"/>
      <c r="K98" s="11"/>
      <c r="L98" s="11"/>
      <c r="M98" s="11"/>
      <c r="N98" s="11"/>
      <c r="O98" s="11"/>
      <c r="P98" s="11"/>
      <c r="Q98" s="11"/>
      <c r="R98" s="11"/>
      <c r="S98" s="11"/>
      <c r="T98" s="11"/>
      <c r="U98" s="11"/>
      <c r="V98" s="11"/>
      <c r="W98" s="11"/>
      <c r="X98" s="11"/>
      <c r="Y98" s="11"/>
      <c r="Z98" s="11"/>
    </row>
    <row r="99" spans="1:26" ht="15.75" customHeight="1" x14ac:dyDescent="0.25">
      <c r="A99" s="43"/>
      <c r="B99" s="11"/>
      <c r="C99" s="44"/>
      <c r="D99" s="45"/>
      <c r="E99" s="45"/>
      <c r="F99" s="45"/>
      <c r="G99" s="11"/>
      <c r="H99" s="11"/>
      <c r="I99" s="11"/>
      <c r="J99" s="11"/>
      <c r="K99" s="11"/>
      <c r="L99" s="11"/>
      <c r="M99" s="11"/>
      <c r="N99" s="11"/>
      <c r="O99" s="11"/>
      <c r="P99" s="11"/>
      <c r="Q99" s="11"/>
      <c r="R99" s="11"/>
      <c r="S99" s="11"/>
      <c r="T99" s="11"/>
      <c r="U99" s="11"/>
      <c r="V99" s="11"/>
      <c r="W99" s="11"/>
      <c r="X99" s="11"/>
      <c r="Y99" s="11"/>
      <c r="Z99" s="11"/>
    </row>
    <row r="100" spans="1:26" ht="15.75" customHeight="1" x14ac:dyDescent="0.25">
      <c r="A100" s="43"/>
      <c r="B100" s="11"/>
      <c r="C100" s="44"/>
      <c r="D100" s="45"/>
      <c r="E100" s="45"/>
      <c r="F100" s="45"/>
      <c r="G100" s="11"/>
      <c r="H100" s="11"/>
      <c r="I100" s="11"/>
      <c r="J100" s="11"/>
      <c r="K100" s="11"/>
      <c r="L100" s="11"/>
      <c r="M100" s="11"/>
      <c r="N100" s="11"/>
      <c r="O100" s="11"/>
      <c r="P100" s="11"/>
      <c r="Q100" s="11"/>
      <c r="R100" s="11"/>
      <c r="S100" s="11"/>
      <c r="T100" s="11"/>
      <c r="U100" s="11"/>
      <c r="V100" s="11"/>
      <c r="W100" s="11"/>
      <c r="X100" s="11"/>
      <c r="Y100" s="11"/>
      <c r="Z100" s="11"/>
    </row>
    <row r="101" spans="1:26" ht="15.75" customHeight="1" x14ac:dyDescent="0.25">
      <c r="A101" s="43"/>
      <c r="B101" s="11"/>
      <c r="C101" s="44"/>
      <c r="D101" s="45"/>
      <c r="E101" s="45"/>
      <c r="F101" s="45"/>
      <c r="G101" s="11"/>
      <c r="H101" s="11"/>
      <c r="I101" s="11"/>
      <c r="J101" s="11"/>
      <c r="K101" s="11"/>
      <c r="L101" s="11"/>
      <c r="M101" s="11"/>
      <c r="N101" s="11"/>
      <c r="O101" s="11"/>
      <c r="P101" s="11"/>
      <c r="Q101" s="11"/>
      <c r="R101" s="11"/>
      <c r="S101" s="11"/>
      <c r="T101" s="11"/>
      <c r="U101" s="11"/>
      <c r="V101" s="11"/>
      <c r="W101" s="11"/>
      <c r="X101" s="11"/>
      <c r="Y101" s="11"/>
      <c r="Z101" s="11"/>
    </row>
    <row r="102" spans="1:26" ht="15.75" customHeight="1" x14ac:dyDescent="0.25">
      <c r="A102" s="43"/>
      <c r="B102" s="11"/>
      <c r="C102" s="44"/>
      <c r="D102" s="45"/>
      <c r="E102" s="45"/>
      <c r="F102" s="45"/>
      <c r="G102" s="11"/>
      <c r="H102" s="11"/>
      <c r="I102" s="11"/>
      <c r="J102" s="11"/>
      <c r="K102" s="11"/>
      <c r="L102" s="11"/>
      <c r="M102" s="11"/>
      <c r="N102" s="11"/>
      <c r="O102" s="11"/>
      <c r="P102" s="11"/>
      <c r="Q102" s="11"/>
      <c r="R102" s="11"/>
      <c r="S102" s="11"/>
      <c r="T102" s="11"/>
      <c r="U102" s="11"/>
      <c r="V102" s="11"/>
      <c r="W102" s="11"/>
      <c r="X102" s="11"/>
      <c r="Y102" s="11"/>
      <c r="Z102" s="11"/>
    </row>
    <row r="103" spans="1:26" ht="15.75" customHeight="1" x14ac:dyDescent="0.25">
      <c r="A103" s="43"/>
      <c r="B103" s="11"/>
      <c r="C103" s="44"/>
      <c r="D103" s="45"/>
      <c r="E103" s="45"/>
      <c r="F103" s="45"/>
      <c r="G103" s="11"/>
      <c r="H103" s="11"/>
      <c r="I103" s="11"/>
      <c r="J103" s="11"/>
      <c r="K103" s="11"/>
      <c r="L103" s="11"/>
      <c r="M103" s="11"/>
      <c r="N103" s="11"/>
      <c r="O103" s="11"/>
      <c r="P103" s="11"/>
      <c r="Q103" s="11"/>
      <c r="R103" s="11"/>
      <c r="S103" s="11"/>
      <c r="T103" s="11"/>
      <c r="U103" s="11"/>
      <c r="V103" s="11"/>
      <c r="W103" s="11"/>
      <c r="X103" s="11"/>
      <c r="Y103" s="11"/>
      <c r="Z103" s="11"/>
    </row>
    <row r="104" spans="1:26" ht="15.75" customHeight="1" x14ac:dyDescent="0.25">
      <c r="A104" s="43"/>
      <c r="B104" s="11"/>
      <c r="C104" s="44"/>
      <c r="D104" s="45"/>
      <c r="E104" s="45"/>
      <c r="F104" s="45"/>
      <c r="G104" s="11"/>
      <c r="H104" s="11"/>
      <c r="I104" s="11"/>
      <c r="J104" s="11"/>
      <c r="K104" s="11"/>
      <c r="L104" s="11"/>
      <c r="M104" s="11"/>
      <c r="N104" s="11"/>
      <c r="O104" s="11"/>
      <c r="P104" s="11"/>
      <c r="Q104" s="11"/>
      <c r="R104" s="11"/>
      <c r="S104" s="11"/>
      <c r="T104" s="11"/>
      <c r="U104" s="11"/>
      <c r="V104" s="11"/>
      <c r="W104" s="11"/>
      <c r="X104" s="11"/>
      <c r="Y104" s="11"/>
      <c r="Z104" s="11"/>
    </row>
    <row r="105" spans="1:26" ht="15.75" customHeight="1" x14ac:dyDescent="0.25">
      <c r="A105" s="43"/>
      <c r="B105" s="11"/>
      <c r="C105" s="44"/>
      <c r="D105" s="45"/>
      <c r="E105" s="45"/>
      <c r="F105" s="45"/>
      <c r="G105" s="11"/>
      <c r="H105" s="11"/>
      <c r="I105" s="11"/>
      <c r="J105" s="11"/>
      <c r="K105" s="11"/>
      <c r="L105" s="11"/>
      <c r="M105" s="11"/>
      <c r="N105" s="11"/>
      <c r="O105" s="11"/>
      <c r="P105" s="11"/>
      <c r="Q105" s="11"/>
      <c r="R105" s="11"/>
      <c r="S105" s="11"/>
      <c r="T105" s="11"/>
      <c r="U105" s="11"/>
      <c r="V105" s="11"/>
      <c r="W105" s="11"/>
      <c r="X105" s="11"/>
      <c r="Y105" s="11"/>
      <c r="Z105" s="11"/>
    </row>
    <row r="106" spans="1:26" ht="15.75" customHeight="1" x14ac:dyDescent="0.25">
      <c r="A106" s="43"/>
      <c r="B106" s="11"/>
      <c r="C106" s="44"/>
      <c r="D106" s="45"/>
      <c r="E106" s="45"/>
      <c r="F106" s="45"/>
      <c r="G106" s="11"/>
      <c r="H106" s="11"/>
      <c r="I106" s="11"/>
      <c r="J106" s="11"/>
      <c r="K106" s="11"/>
      <c r="L106" s="11"/>
      <c r="M106" s="11"/>
      <c r="N106" s="11"/>
      <c r="O106" s="11"/>
      <c r="P106" s="11"/>
      <c r="Q106" s="11"/>
      <c r="R106" s="11"/>
      <c r="S106" s="11"/>
      <c r="T106" s="11"/>
      <c r="U106" s="11"/>
      <c r="V106" s="11"/>
      <c r="W106" s="11"/>
      <c r="X106" s="11"/>
      <c r="Y106" s="11"/>
      <c r="Z106" s="11"/>
    </row>
    <row r="107" spans="1:26" ht="15.75" customHeight="1" x14ac:dyDescent="0.25">
      <c r="A107" s="43"/>
      <c r="B107" s="11"/>
      <c r="C107" s="44"/>
      <c r="D107" s="45"/>
      <c r="E107" s="45"/>
      <c r="F107" s="45"/>
      <c r="G107" s="11"/>
      <c r="H107" s="11"/>
      <c r="I107" s="11"/>
      <c r="J107" s="11"/>
      <c r="K107" s="11"/>
      <c r="L107" s="11"/>
      <c r="M107" s="11"/>
      <c r="N107" s="11"/>
      <c r="O107" s="11"/>
      <c r="P107" s="11"/>
      <c r="Q107" s="11"/>
      <c r="R107" s="11"/>
      <c r="S107" s="11"/>
      <c r="T107" s="11"/>
      <c r="U107" s="11"/>
      <c r="V107" s="11"/>
      <c r="W107" s="11"/>
      <c r="X107" s="11"/>
      <c r="Y107" s="11"/>
      <c r="Z107" s="11"/>
    </row>
    <row r="108" spans="1:26" ht="15.75" customHeight="1" x14ac:dyDescent="0.25">
      <c r="A108" s="43"/>
      <c r="B108" s="11"/>
      <c r="C108" s="44"/>
      <c r="D108" s="45"/>
      <c r="E108" s="45"/>
      <c r="F108" s="45"/>
      <c r="G108" s="11"/>
      <c r="H108" s="11"/>
      <c r="I108" s="11"/>
      <c r="J108" s="11"/>
      <c r="K108" s="11"/>
      <c r="L108" s="11"/>
      <c r="M108" s="11"/>
      <c r="N108" s="11"/>
      <c r="O108" s="11"/>
      <c r="P108" s="11"/>
      <c r="Q108" s="11"/>
      <c r="R108" s="11"/>
      <c r="S108" s="11"/>
      <c r="T108" s="11"/>
      <c r="U108" s="11"/>
      <c r="V108" s="11"/>
      <c r="W108" s="11"/>
      <c r="X108" s="11"/>
      <c r="Y108" s="11"/>
      <c r="Z108" s="11"/>
    </row>
    <row r="109" spans="1:26" ht="15.75" customHeight="1" x14ac:dyDescent="0.25">
      <c r="A109" s="43"/>
      <c r="B109" s="11"/>
      <c r="C109" s="44"/>
      <c r="D109" s="45"/>
      <c r="E109" s="45"/>
      <c r="F109" s="45"/>
      <c r="G109" s="11"/>
      <c r="H109" s="11"/>
      <c r="I109" s="11"/>
      <c r="J109" s="11"/>
      <c r="K109" s="11"/>
      <c r="L109" s="11"/>
      <c r="M109" s="11"/>
      <c r="N109" s="11"/>
      <c r="O109" s="11"/>
      <c r="P109" s="11"/>
      <c r="Q109" s="11"/>
      <c r="R109" s="11"/>
      <c r="S109" s="11"/>
      <c r="T109" s="11"/>
      <c r="U109" s="11"/>
      <c r="V109" s="11"/>
      <c r="W109" s="11"/>
      <c r="X109" s="11"/>
      <c r="Y109" s="11"/>
      <c r="Z109" s="11"/>
    </row>
    <row r="110" spans="1:26" ht="15.75" customHeight="1" x14ac:dyDescent="0.25">
      <c r="A110" s="43"/>
      <c r="B110" s="11"/>
      <c r="C110" s="44"/>
      <c r="D110" s="45"/>
      <c r="E110" s="45"/>
      <c r="F110" s="45"/>
      <c r="G110" s="11"/>
      <c r="H110" s="11"/>
      <c r="I110" s="11"/>
      <c r="J110" s="11"/>
      <c r="K110" s="11"/>
      <c r="L110" s="11"/>
      <c r="M110" s="11"/>
      <c r="N110" s="11"/>
      <c r="O110" s="11"/>
      <c r="P110" s="11"/>
      <c r="Q110" s="11"/>
      <c r="R110" s="11"/>
      <c r="S110" s="11"/>
      <c r="T110" s="11"/>
      <c r="U110" s="11"/>
      <c r="V110" s="11"/>
      <c r="W110" s="11"/>
      <c r="X110" s="11"/>
      <c r="Y110" s="11"/>
      <c r="Z110" s="11"/>
    </row>
    <row r="111" spans="1:26" ht="15.75" customHeight="1" x14ac:dyDescent="0.25">
      <c r="A111" s="43"/>
      <c r="B111" s="11"/>
      <c r="C111" s="44"/>
      <c r="D111" s="45"/>
      <c r="E111" s="45"/>
      <c r="F111" s="45"/>
      <c r="G111" s="11"/>
      <c r="H111" s="11"/>
      <c r="I111" s="11"/>
      <c r="J111" s="11"/>
      <c r="K111" s="11"/>
      <c r="L111" s="11"/>
      <c r="M111" s="11"/>
      <c r="N111" s="11"/>
      <c r="O111" s="11"/>
      <c r="P111" s="11"/>
      <c r="Q111" s="11"/>
      <c r="R111" s="11"/>
      <c r="S111" s="11"/>
      <c r="T111" s="11"/>
      <c r="U111" s="11"/>
      <c r="V111" s="11"/>
      <c r="W111" s="11"/>
      <c r="X111" s="11"/>
      <c r="Y111" s="11"/>
      <c r="Z111" s="11"/>
    </row>
    <row r="112" spans="1:26" ht="15.75" customHeight="1" x14ac:dyDescent="0.25">
      <c r="A112" s="43"/>
      <c r="B112" s="11"/>
      <c r="C112" s="44"/>
      <c r="D112" s="45"/>
      <c r="E112" s="45"/>
      <c r="F112" s="45"/>
      <c r="G112" s="11"/>
      <c r="H112" s="11"/>
      <c r="I112" s="11"/>
      <c r="J112" s="11"/>
      <c r="K112" s="11"/>
      <c r="L112" s="11"/>
      <c r="M112" s="11"/>
      <c r="N112" s="11"/>
      <c r="O112" s="11"/>
      <c r="P112" s="11"/>
      <c r="Q112" s="11"/>
      <c r="R112" s="11"/>
      <c r="S112" s="11"/>
      <c r="T112" s="11"/>
      <c r="U112" s="11"/>
      <c r="V112" s="11"/>
      <c r="W112" s="11"/>
      <c r="X112" s="11"/>
      <c r="Y112" s="11"/>
      <c r="Z112" s="11"/>
    </row>
    <row r="113" spans="1:26" ht="15.75" customHeight="1" x14ac:dyDescent="0.25">
      <c r="A113" s="43"/>
      <c r="B113" s="11"/>
      <c r="C113" s="44"/>
      <c r="D113" s="45"/>
      <c r="E113" s="45"/>
      <c r="F113" s="45"/>
      <c r="G113" s="11"/>
      <c r="H113" s="11"/>
      <c r="I113" s="11"/>
      <c r="J113" s="11"/>
      <c r="K113" s="11"/>
      <c r="L113" s="11"/>
      <c r="M113" s="11"/>
      <c r="N113" s="11"/>
      <c r="O113" s="11"/>
      <c r="P113" s="11"/>
      <c r="Q113" s="11"/>
      <c r="R113" s="11"/>
      <c r="S113" s="11"/>
      <c r="T113" s="11"/>
      <c r="U113" s="11"/>
      <c r="V113" s="11"/>
      <c r="W113" s="11"/>
      <c r="X113" s="11"/>
      <c r="Y113" s="11"/>
      <c r="Z113" s="11"/>
    </row>
    <row r="114" spans="1:26" ht="15.75" customHeight="1" x14ac:dyDescent="0.25">
      <c r="A114" s="43"/>
      <c r="B114" s="11"/>
      <c r="C114" s="44"/>
      <c r="D114" s="45"/>
      <c r="E114" s="45"/>
      <c r="F114" s="45"/>
      <c r="G114" s="11"/>
      <c r="H114" s="11"/>
      <c r="I114" s="11"/>
      <c r="J114" s="11"/>
      <c r="K114" s="11"/>
      <c r="L114" s="11"/>
      <c r="M114" s="11"/>
      <c r="N114" s="11"/>
      <c r="O114" s="11"/>
      <c r="P114" s="11"/>
      <c r="Q114" s="11"/>
      <c r="R114" s="11"/>
      <c r="S114" s="11"/>
      <c r="T114" s="11"/>
      <c r="U114" s="11"/>
      <c r="V114" s="11"/>
      <c r="W114" s="11"/>
      <c r="X114" s="11"/>
      <c r="Y114" s="11"/>
      <c r="Z114" s="11"/>
    </row>
    <row r="115" spans="1:26" ht="15.75" customHeight="1" x14ac:dyDescent="0.25">
      <c r="A115" s="43"/>
      <c r="B115" s="11"/>
      <c r="C115" s="44"/>
      <c r="D115" s="45"/>
      <c r="E115" s="45"/>
      <c r="F115" s="45"/>
      <c r="G115" s="11"/>
      <c r="H115" s="11"/>
      <c r="I115" s="11"/>
      <c r="J115" s="11"/>
      <c r="K115" s="11"/>
      <c r="L115" s="11"/>
      <c r="M115" s="11"/>
      <c r="N115" s="11"/>
      <c r="O115" s="11"/>
      <c r="P115" s="11"/>
      <c r="Q115" s="11"/>
      <c r="R115" s="11"/>
      <c r="S115" s="11"/>
      <c r="T115" s="11"/>
      <c r="U115" s="11"/>
      <c r="V115" s="11"/>
      <c r="W115" s="11"/>
      <c r="X115" s="11"/>
      <c r="Y115" s="11"/>
      <c r="Z115" s="11"/>
    </row>
    <row r="116" spans="1:26" ht="15.75" customHeight="1" x14ac:dyDescent="0.25">
      <c r="A116" s="43"/>
      <c r="B116" s="11"/>
      <c r="C116" s="44"/>
      <c r="D116" s="45"/>
      <c r="E116" s="45"/>
      <c r="F116" s="45"/>
      <c r="G116" s="11"/>
      <c r="H116" s="11"/>
      <c r="I116" s="11"/>
      <c r="J116" s="11"/>
      <c r="K116" s="11"/>
      <c r="L116" s="11"/>
      <c r="M116" s="11"/>
      <c r="N116" s="11"/>
      <c r="O116" s="11"/>
      <c r="P116" s="11"/>
      <c r="Q116" s="11"/>
      <c r="R116" s="11"/>
      <c r="S116" s="11"/>
      <c r="T116" s="11"/>
      <c r="U116" s="11"/>
      <c r="V116" s="11"/>
      <c r="W116" s="11"/>
      <c r="X116" s="11"/>
      <c r="Y116" s="11"/>
      <c r="Z116" s="11"/>
    </row>
    <row r="117" spans="1:26" ht="15.75" customHeight="1" x14ac:dyDescent="0.25">
      <c r="A117" s="43"/>
      <c r="B117" s="11"/>
      <c r="C117" s="44"/>
      <c r="D117" s="45"/>
      <c r="E117" s="45"/>
      <c r="F117" s="45"/>
      <c r="G117" s="11"/>
      <c r="H117" s="11"/>
      <c r="I117" s="11"/>
      <c r="J117" s="11"/>
      <c r="K117" s="11"/>
      <c r="L117" s="11"/>
      <c r="M117" s="11"/>
      <c r="N117" s="11"/>
      <c r="O117" s="11"/>
      <c r="P117" s="11"/>
      <c r="Q117" s="11"/>
      <c r="R117" s="11"/>
      <c r="S117" s="11"/>
      <c r="T117" s="11"/>
      <c r="U117" s="11"/>
      <c r="V117" s="11"/>
      <c r="W117" s="11"/>
      <c r="X117" s="11"/>
      <c r="Y117" s="11"/>
      <c r="Z117" s="11"/>
    </row>
    <row r="118" spans="1:26" ht="15.75" customHeight="1" x14ac:dyDescent="0.25">
      <c r="A118" s="43"/>
      <c r="B118" s="11"/>
      <c r="C118" s="44"/>
      <c r="D118" s="45"/>
      <c r="E118" s="45"/>
      <c r="F118" s="45"/>
      <c r="G118" s="11"/>
      <c r="H118" s="11"/>
      <c r="I118" s="11"/>
      <c r="J118" s="11"/>
      <c r="K118" s="11"/>
      <c r="L118" s="11"/>
      <c r="M118" s="11"/>
      <c r="N118" s="11"/>
      <c r="O118" s="11"/>
      <c r="P118" s="11"/>
      <c r="Q118" s="11"/>
      <c r="R118" s="11"/>
      <c r="S118" s="11"/>
      <c r="T118" s="11"/>
      <c r="U118" s="11"/>
      <c r="V118" s="11"/>
      <c r="W118" s="11"/>
      <c r="X118" s="11"/>
      <c r="Y118" s="11"/>
      <c r="Z118" s="11"/>
    </row>
    <row r="119" spans="1:26" ht="15.75" customHeight="1" x14ac:dyDescent="0.25">
      <c r="A119" s="43"/>
      <c r="B119" s="11"/>
      <c r="C119" s="44"/>
      <c r="D119" s="45"/>
      <c r="E119" s="45"/>
      <c r="F119" s="45"/>
      <c r="G119" s="11"/>
      <c r="H119" s="11"/>
      <c r="I119" s="11"/>
      <c r="J119" s="11"/>
      <c r="K119" s="11"/>
      <c r="L119" s="11"/>
      <c r="M119" s="11"/>
      <c r="N119" s="11"/>
      <c r="O119" s="11"/>
      <c r="P119" s="11"/>
      <c r="Q119" s="11"/>
      <c r="R119" s="11"/>
      <c r="S119" s="11"/>
      <c r="T119" s="11"/>
      <c r="U119" s="11"/>
      <c r="V119" s="11"/>
      <c r="W119" s="11"/>
      <c r="X119" s="11"/>
      <c r="Y119" s="11"/>
      <c r="Z119" s="11"/>
    </row>
    <row r="120" spans="1:26" ht="15.75" customHeight="1" x14ac:dyDescent="0.25">
      <c r="A120" s="43"/>
      <c r="B120" s="11"/>
      <c r="C120" s="44"/>
      <c r="D120" s="45"/>
      <c r="E120" s="45"/>
      <c r="F120" s="45"/>
      <c r="G120" s="11"/>
      <c r="H120" s="11"/>
      <c r="I120" s="11"/>
      <c r="J120" s="11"/>
      <c r="K120" s="11"/>
      <c r="L120" s="11"/>
      <c r="M120" s="11"/>
      <c r="N120" s="11"/>
      <c r="O120" s="11"/>
      <c r="P120" s="11"/>
      <c r="Q120" s="11"/>
      <c r="R120" s="11"/>
      <c r="S120" s="11"/>
      <c r="T120" s="11"/>
      <c r="U120" s="11"/>
      <c r="V120" s="11"/>
      <c r="W120" s="11"/>
      <c r="X120" s="11"/>
      <c r="Y120" s="11"/>
      <c r="Z120" s="11"/>
    </row>
    <row r="121" spans="1:26" ht="15.75" customHeight="1" x14ac:dyDescent="0.25">
      <c r="A121" s="43"/>
      <c r="B121" s="11"/>
      <c r="C121" s="44"/>
      <c r="D121" s="45"/>
      <c r="E121" s="45"/>
      <c r="F121" s="45"/>
      <c r="G121" s="11"/>
      <c r="H121" s="11"/>
      <c r="I121" s="11"/>
      <c r="J121" s="11"/>
      <c r="K121" s="11"/>
      <c r="L121" s="11"/>
      <c r="M121" s="11"/>
      <c r="N121" s="11"/>
      <c r="O121" s="11"/>
      <c r="P121" s="11"/>
      <c r="Q121" s="11"/>
      <c r="R121" s="11"/>
      <c r="S121" s="11"/>
      <c r="T121" s="11"/>
      <c r="U121" s="11"/>
      <c r="V121" s="11"/>
      <c r="W121" s="11"/>
      <c r="X121" s="11"/>
      <c r="Y121" s="11"/>
      <c r="Z121" s="11"/>
    </row>
    <row r="122" spans="1:26" ht="15.75" customHeight="1" x14ac:dyDescent="0.25">
      <c r="A122" s="43"/>
      <c r="B122" s="11"/>
      <c r="C122" s="44"/>
      <c r="D122" s="45"/>
      <c r="E122" s="45"/>
      <c r="F122" s="45"/>
      <c r="G122" s="11"/>
      <c r="H122" s="11"/>
      <c r="I122" s="11"/>
      <c r="J122" s="11"/>
      <c r="K122" s="11"/>
      <c r="L122" s="11"/>
      <c r="M122" s="11"/>
      <c r="N122" s="11"/>
      <c r="O122" s="11"/>
      <c r="P122" s="11"/>
      <c r="Q122" s="11"/>
      <c r="R122" s="11"/>
      <c r="S122" s="11"/>
      <c r="T122" s="11"/>
      <c r="U122" s="11"/>
      <c r="V122" s="11"/>
      <c r="W122" s="11"/>
      <c r="X122" s="11"/>
      <c r="Y122" s="11"/>
      <c r="Z122" s="11"/>
    </row>
    <row r="123" spans="1:26" ht="15.75" customHeight="1" x14ac:dyDescent="0.25">
      <c r="A123" s="43"/>
      <c r="B123" s="11"/>
      <c r="C123" s="44"/>
      <c r="D123" s="45"/>
      <c r="E123" s="45"/>
      <c r="F123" s="45"/>
      <c r="G123" s="11"/>
      <c r="H123" s="11"/>
      <c r="I123" s="11"/>
      <c r="J123" s="11"/>
      <c r="K123" s="11"/>
      <c r="L123" s="11"/>
      <c r="M123" s="11"/>
      <c r="N123" s="11"/>
      <c r="O123" s="11"/>
      <c r="P123" s="11"/>
      <c r="Q123" s="11"/>
      <c r="R123" s="11"/>
      <c r="S123" s="11"/>
      <c r="T123" s="11"/>
      <c r="U123" s="11"/>
      <c r="V123" s="11"/>
      <c r="W123" s="11"/>
      <c r="X123" s="11"/>
      <c r="Y123" s="11"/>
      <c r="Z123" s="11"/>
    </row>
    <row r="124" spans="1:26" ht="15.75" customHeight="1" x14ac:dyDescent="0.25">
      <c r="A124" s="43"/>
      <c r="B124" s="11"/>
      <c r="C124" s="44"/>
      <c r="D124" s="45"/>
      <c r="E124" s="45"/>
      <c r="F124" s="45"/>
      <c r="G124" s="11"/>
      <c r="H124" s="11"/>
      <c r="I124" s="11"/>
      <c r="J124" s="11"/>
      <c r="K124" s="11"/>
      <c r="L124" s="11"/>
      <c r="M124" s="11"/>
      <c r="N124" s="11"/>
      <c r="O124" s="11"/>
      <c r="P124" s="11"/>
      <c r="Q124" s="11"/>
      <c r="R124" s="11"/>
      <c r="S124" s="11"/>
      <c r="T124" s="11"/>
      <c r="U124" s="11"/>
      <c r="V124" s="11"/>
      <c r="W124" s="11"/>
      <c r="X124" s="11"/>
      <c r="Y124" s="11"/>
      <c r="Z124" s="11"/>
    </row>
    <row r="125" spans="1:26" ht="15.75" customHeight="1" x14ac:dyDescent="0.25">
      <c r="A125" s="43"/>
      <c r="B125" s="11"/>
      <c r="C125" s="44"/>
      <c r="D125" s="45"/>
      <c r="E125" s="45"/>
      <c r="F125" s="45"/>
      <c r="G125" s="11"/>
      <c r="H125" s="11"/>
      <c r="I125" s="11"/>
      <c r="J125" s="11"/>
      <c r="K125" s="11"/>
      <c r="L125" s="11"/>
      <c r="M125" s="11"/>
      <c r="N125" s="11"/>
      <c r="O125" s="11"/>
      <c r="P125" s="11"/>
      <c r="Q125" s="11"/>
      <c r="R125" s="11"/>
      <c r="S125" s="11"/>
      <c r="T125" s="11"/>
      <c r="U125" s="11"/>
      <c r="V125" s="11"/>
      <c r="W125" s="11"/>
      <c r="X125" s="11"/>
      <c r="Y125" s="11"/>
      <c r="Z125" s="11"/>
    </row>
    <row r="126" spans="1:26" ht="15.75" customHeight="1" x14ac:dyDescent="0.25">
      <c r="A126" s="43"/>
      <c r="B126" s="11"/>
      <c r="C126" s="44"/>
      <c r="D126" s="45"/>
      <c r="E126" s="45"/>
      <c r="F126" s="45"/>
      <c r="G126" s="11"/>
      <c r="H126" s="11"/>
      <c r="I126" s="11"/>
      <c r="J126" s="11"/>
      <c r="K126" s="11"/>
      <c r="L126" s="11"/>
      <c r="M126" s="11"/>
      <c r="N126" s="11"/>
      <c r="O126" s="11"/>
      <c r="P126" s="11"/>
      <c r="Q126" s="11"/>
      <c r="R126" s="11"/>
      <c r="S126" s="11"/>
      <c r="T126" s="11"/>
      <c r="U126" s="11"/>
      <c r="V126" s="11"/>
      <c r="W126" s="11"/>
      <c r="X126" s="11"/>
      <c r="Y126" s="11"/>
      <c r="Z126" s="11"/>
    </row>
    <row r="127" spans="1:26" ht="15.75" customHeight="1" x14ac:dyDescent="0.25">
      <c r="A127" s="43"/>
      <c r="B127" s="11"/>
      <c r="C127" s="44"/>
      <c r="D127" s="45"/>
      <c r="E127" s="45"/>
      <c r="F127" s="45"/>
      <c r="G127" s="11"/>
      <c r="H127" s="11"/>
      <c r="I127" s="11"/>
      <c r="J127" s="11"/>
      <c r="K127" s="11"/>
      <c r="L127" s="11"/>
      <c r="M127" s="11"/>
      <c r="N127" s="11"/>
      <c r="O127" s="11"/>
      <c r="P127" s="11"/>
      <c r="Q127" s="11"/>
      <c r="R127" s="11"/>
      <c r="S127" s="11"/>
      <c r="T127" s="11"/>
      <c r="U127" s="11"/>
      <c r="V127" s="11"/>
      <c r="W127" s="11"/>
      <c r="X127" s="11"/>
      <c r="Y127" s="11"/>
      <c r="Z127" s="11"/>
    </row>
    <row r="128" spans="1:26" ht="15.75" customHeight="1" x14ac:dyDescent="0.25">
      <c r="A128" s="43"/>
      <c r="B128" s="11"/>
      <c r="C128" s="44"/>
      <c r="D128" s="45"/>
      <c r="E128" s="45"/>
      <c r="F128" s="45"/>
      <c r="G128" s="11"/>
      <c r="H128" s="11"/>
      <c r="I128" s="11"/>
      <c r="J128" s="11"/>
      <c r="K128" s="11"/>
      <c r="L128" s="11"/>
      <c r="M128" s="11"/>
      <c r="N128" s="11"/>
      <c r="O128" s="11"/>
      <c r="P128" s="11"/>
      <c r="Q128" s="11"/>
      <c r="R128" s="11"/>
      <c r="S128" s="11"/>
      <c r="T128" s="11"/>
      <c r="U128" s="11"/>
      <c r="V128" s="11"/>
      <c r="W128" s="11"/>
      <c r="X128" s="11"/>
      <c r="Y128" s="11"/>
      <c r="Z128" s="11"/>
    </row>
    <row r="129" spans="1:26" ht="15.75" customHeight="1" x14ac:dyDescent="0.25">
      <c r="A129" s="43"/>
      <c r="B129" s="11"/>
      <c r="C129" s="44"/>
      <c r="D129" s="45"/>
      <c r="E129" s="45"/>
      <c r="F129" s="45"/>
      <c r="G129" s="11"/>
      <c r="H129" s="11"/>
      <c r="I129" s="11"/>
      <c r="J129" s="11"/>
      <c r="K129" s="11"/>
      <c r="L129" s="11"/>
      <c r="M129" s="11"/>
      <c r="N129" s="11"/>
      <c r="O129" s="11"/>
      <c r="P129" s="11"/>
      <c r="Q129" s="11"/>
      <c r="R129" s="11"/>
      <c r="S129" s="11"/>
      <c r="T129" s="11"/>
      <c r="U129" s="11"/>
      <c r="V129" s="11"/>
      <c r="W129" s="11"/>
      <c r="X129" s="11"/>
      <c r="Y129" s="11"/>
      <c r="Z129" s="11"/>
    </row>
    <row r="130" spans="1:26" ht="15.75" customHeight="1" x14ac:dyDescent="0.25">
      <c r="A130" s="43"/>
      <c r="B130" s="11"/>
      <c r="C130" s="44"/>
      <c r="D130" s="45"/>
      <c r="E130" s="45"/>
      <c r="F130" s="45"/>
      <c r="G130" s="11"/>
      <c r="H130" s="11"/>
      <c r="I130" s="11"/>
      <c r="J130" s="11"/>
      <c r="K130" s="11"/>
      <c r="L130" s="11"/>
      <c r="M130" s="11"/>
      <c r="N130" s="11"/>
      <c r="O130" s="11"/>
      <c r="P130" s="11"/>
      <c r="Q130" s="11"/>
      <c r="R130" s="11"/>
      <c r="S130" s="11"/>
      <c r="T130" s="11"/>
      <c r="U130" s="11"/>
      <c r="V130" s="11"/>
      <c r="W130" s="11"/>
      <c r="X130" s="11"/>
      <c r="Y130" s="11"/>
      <c r="Z130" s="11"/>
    </row>
    <row r="131" spans="1:26" ht="15.75" customHeight="1" x14ac:dyDescent="0.25">
      <c r="A131" s="43"/>
      <c r="B131" s="11"/>
      <c r="C131" s="44"/>
      <c r="D131" s="45"/>
      <c r="E131" s="45"/>
      <c r="F131" s="45"/>
      <c r="G131" s="11"/>
      <c r="H131" s="11"/>
      <c r="I131" s="11"/>
      <c r="J131" s="11"/>
      <c r="K131" s="11"/>
      <c r="L131" s="11"/>
      <c r="M131" s="11"/>
      <c r="N131" s="11"/>
      <c r="O131" s="11"/>
      <c r="P131" s="11"/>
      <c r="Q131" s="11"/>
      <c r="R131" s="11"/>
      <c r="S131" s="11"/>
      <c r="T131" s="11"/>
      <c r="U131" s="11"/>
      <c r="V131" s="11"/>
      <c r="W131" s="11"/>
      <c r="X131" s="11"/>
      <c r="Y131" s="11"/>
      <c r="Z131" s="11"/>
    </row>
    <row r="132" spans="1:26" ht="15.75" customHeight="1" x14ac:dyDescent="0.25">
      <c r="A132" s="43"/>
      <c r="B132" s="11"/>
      <c r="C132" s="44"/>
      <c r="D132" s="45"/>
      <c r="E132" s="45"/>
      <c r="F132" s="45"/>
      <c r="G132" s="11"/>
      <c r="H132" s="11"/>
      <c r="I132" s="11"/>
      <c r="J132" s="11"/>
      <c r="K132" s="11"/>
      <c r="L132" s="11"/>
      <c r="M132" s="11"/>
      <c r="N132" s="11"/>
      <c r="O132" s="11"/>
      <c r="P132" s="11"/>
      <c r="Q132" s="11"/>
      <c r="R132" s="11"/>
      <c r="S132" s="11"/>
      <c r="T132" s="11"/>
      <c r="U132" s="11"/>
      <c r="V132" s="11"/>
      <c r="W132" s="11"/>
      <c r="X132" s="11"/>
      <c r="Y132" s="11"/>
      <c r="Z132" s="11"/>
    </row>
    <row r="133" spans="1:26" ht="15.75" customHeight="1" x14ac:dyDescent="0.25">
      <c r="A133" s="43"/>
      <c r="B133" s="11"/>
      <c r="C133" s="44"/>
      <c r="D133" s="45"/>
      <c r="E133" s="45"/>
      <c r="F133" s="45"/>
      <c r="G133" s="11"/>
      <c r="H133" s="11"/>
      <c r="I133" s="11"/>
      <c r="J133" s="11"/>
      <c r="K133" s="11"/>
      <c r="L133" s="11"/>
      <c r="M133" s="11"/>
      <c r="N133" s="11"/>
      <c r="O133" s="11"/>
      <c r="P133" s="11"/>
      <c r="Q133" s="11"/>
      <c r="R133" s="11"/>
      <c r="S133" s="11"/>
      <c r="T133" s="11"/>
      <c r="U133" s="11"/>
      <c r="V133" s="11"/>
      <c r="W133" s="11"/>
      <c r="X133" s="11"/>
      <c r="Y133" s="11"/>
      <c r="Z133" s="11"/>
    </row>
    <row r="134" spans="1:26" ht="15.75" customHeight="1" x14ac:dyDescent="0.25">
      <c r="A134" s="43"/>
      <c r="B134" s="11"/>
      <c r="C134" s="44"/>
      <c r="D134" s="45"/>
      <c r="E134" s="45"/>
      <c r="F134" s="45"/>
      <c r="G134" s="11"/>
      <c r="H134" s="11"/>
      <c r="I134" s="11"/>
      <c r="J134" s="11"/>
      <c r="K134" s="11"/>
      <c r="L134" s="11"/>
      <c r="M134" s="11"/>
      <c r="N134" s="11"/>
      <c r="O134" s="11"/>
      <c r="P134" s="11"/>
      <c r="Q134" s="11"/>
      <c r="R134" s="11"/>
      <c r="S134" s="11"/>
      <c r="T134" s="11"/>
      <c r="U134" s="11"/>
      <c r="V134" s="11"/>
      <c r="W134" s="11"/>
      <c r="X134" s="11"/>
      <c r="Y134" s="11"/>
      <c r="Z134" s="11"/>
    </row>
    <row r="135" spans="1:26" ht="15.75" customHeight="1" x14ac:dyDescent="0.25">
      <c r="A135" s="43"/>
      <c r="B135" s="11"/>
      <c r="C135" s="44"/>
      <c r="D135" s="45"/>
      <c r="E135" s="45"/>
      <c r="F135" s="45"/>
      <c r="G135" s="11"/>
      <c r="H135" s="11"/>
      <c r="I135" s="11"/>
      <c r="J135" s="11"/>
      <c r="K135" s="11"/>
      <c r="L135" s="11"/>
      <c r="M135" s="11"/>
      <c r="N135" s="11"/>
      <c r="O135" s="11"/>
      <c r="P135" s="11"/>
      <c r="Q135" s="11"/>
      <c r="R135" s="11"/>
      <c r="S135" s="11"/>
      <c r="T135" s="11"/>
      <c r="U135" s="11"/>
      <c r="V135" s="11"/>
      <c r="W135" s="11"/>
      <c r="X135" s="11"/>
      <c r="Y135" s="11"/>
      <c r="Z135" s="11"/>
    </row>
    <row r="136" spans="1:26" ht="15.75" customHeight="1" x14ac:dyDescent="0.25">
      <c r="A136" s="43"/>
      <c r="B136" s="11"/>
      <c r="C136" s="44"/>
      <c r="D136" s="45"/>
      <c r="E136" s="45"/>
      <c r="F136" s="45"/>
      <c r="G136" s="11"/>
      <c r="H136" s="11"/>
      <c r="I136" s="11"/>
      <c r="J136" s="11"/>
      <c r="K136" s="11"/>
      <c r="L136" s="11"/>
      <c r="M136" s="11"/>
      <c r="N136" s="11"/>
      <c r="O136" s="11"/>
      <c r="P136" s="11"/>
      <c r="Q136" s="11"/>
      <c r="R136" s="11"/>
      <c r="S136" s="11"/>
      <c r="T136" s="11"/>
      <c r="U136" s="11"/>
      <c r="V136" s="11"/>
      <c r="W136" s="11"/>
      <c r="X136" s="11"/>
      <c r="Y136" s="11"/>
      <c r="Z136" s="11"/>
    </row>
    <row r="137" spans="1:26" ht="15.75" customHeight="1" x14ac:dyDescent="0.25">
      <c r="A137" s="43"/>
      <c r="B137" s="11"/>
      <c r="C137" s="44"/>
      <c r="D137" s="45"/>
      <c r="E137" s="45"/>
      <c r="F137" s="45"/>
      <c r="G137" s="11"/>
      <c r="H137" s="11"/>
      <c r="I137" s="11"/>
      <c r="J137" s="11"/>
      <c r="K137" s="11"/>
      <c r="L137" s="11"/>
      <c r="M137" s="11"/>
      <c r="N137" s="11"/>
      <c r="O137" s="11"/>
      <c r="P137" s="11"/>
      <c r="Q137" s="11"/>
      <c r="R137" s="11"/>
      <c r="S137" s="11"/>
      <c r="T137" s="11"/>
      <c r="U137" s="11"/>
      <c r="V137" s="11"/>
      <c r="W137" s="11"/>
      <c r="X137" s="11"/>
      <c r="Y137" s="11"/>
      <c r="Z137" s="11"/>
    </row>
    <row r="138" spans="1:26" ht="15.75" customHeight="1" x14ac:dyDescent="0.25">
      <c r="A138" s="43"/>
      <c r="B138" s="11"/>
      <c r="C138" s="44"/>
      <c r="D138" s="45"/>
      <c r="E138" s="45"/>
      <c r="F138" s="45"/>
      <c r="G138" s="11"/>
      <c r="H138" s="11"/>
      <c r="I138" s="11"/>
      <c r="J138" s="11"/>
      <c r="K138" s="11"/>
      <c r="L138" s="11"/>
      <c r="M138" s="11"/>
      <c r="N138" s="11"/>
      <c r="O138" s="11"/>
      <c r="P138" s="11"/>
      <c r="Q138" s="11"/>
      <c r="R138" s="11"/>
      <c r="S138" s="11"/>
      <c r="T138" s="11"/>
      <c r="U138" s="11"/>
      <c r="V138" s="11"/>
      <c r="W138" s="11"/>
      <c r="X138" s="11"/>
      <c r="Y138" s="11"/>
      <c r="Z138" s="11"/>
    </row>
    <row r="139" spans="1:26" ht="15.75" customHeight="1" x14ac:dyDescent="0.25">
      <c r="A139" s="43"/>
      <c r="B139" s="11"/>
      <c r="C139" s="44"/>
      <c r="D139" s="45"/>
      <c r="E139" s="45"/>
      <c r="F139" s="45"/>
      <c r="G139" s="11"/>
      <c r="H139" s="11"/>
      <c r="I139" s="11"/>
      <c r="J139" s="11"/>
      <c r="K139" s="11"/>
      <c r="L139" s="11"/>
      <c r="M139" s="11"/>
      <c r="N139" s="11"/>
      <c r="O139" s="11"/>
      <c r="P139" s="11"/>
      <c r="Q139" s="11"/>
      <c r="R139" s="11"/>
      <c r="S139" s="11"/>
      <c r="T139" s="11"/>
      <c r="U139" s="11"/>
      <c r="V139" s="11"/>
      <c r="W139" s="11"/>
      <c r="X139" s="11"/>
      <c r="Y139" s="11"/>
      <c r="Z139" s="11"/>
    </row>
    <row r="140" spans="1:26" ht="15.75" customHeight="1" x14ac:dyDescent="0.25">
      <c r="A140" s="43"/>
      <c r="B140" s="11"/>
      <c r="C140" s="44"/>
      <c r="D140" s="45"/>
      <c r="E140" s="45"/>
      <c r="F140" s="45"/>
      <c r="G140" s="11"/>
      <c r="H140" s="11"/>
      <c r="I140" s="11"/>
      <c r="J140" s="11"/>
      <c r="K140" s="11"/>
      <c r="L140" s="11"/>
      <c r="M140" s="11"/>
      <c r="N140" s="11"/>
      <c r="O140" s="11"/>
      <c r="P140" s="11"/>
      <c r="Q140" s="11"/>
      <c r="R140" s="11"/>
      <c r="S140" s="11"/>
      <c r="T140" s="11"/>
      <c r="U140" s="11"/>
      <c r="V140" s="11"/>
      <c r="W140" s="11"/>
      <c r="X140" s="11"/>
      <c r="Y140" s="11"/>
      <c r="Z140" s="11"/>
    </row>
    <row r="141" spans="1:26" ht="15.75" customHeight="1" x14ac:dyDescent="0.25">
      <c r="A141" s="43"/>
      <c r="B141" s="11"/>
      <c r="C141" s="44"/>
      <c r="D141" s="45"/>
      <c r="E141" s="45"/>
      <c r="F141" s="45"/>
      <c r="G141" s="11"/>
      <c r="H141" s="11"/>
      <c r="I141" s="11"/>
      <c r="J141" s="11"/>
      <c r="K141" s="11"/>
      <c r="L141" s="11"/>
      <c r="M141" s="11"/>
      <c r="N141" s="11"/>
      <c r="O141" s="11"/>
      <c r="P141" s="11"/>
      <c r="Q141" s="11"/>
      <c r="R141" s="11"/>
      <c r="S141" s="11"/>
      <c r="T141" s="11"/>
      <c r="U141" s="11"/>
      <c r="V141" s="11"/>
      <c r="W141" s="11"/>
      <c r="X141" s="11"/>
      <c r="Y141" s="11"/>
      <c r="Z141" s="11"/>
    </row>
    <row r="142" spans="1:26" ht="15.75" customHeight="1" x14ac:dyDescent="0.25">
      <c r="A142" s="43"/>
      <c r="B142" s="11"/>
      <c r="C142" s="44"/>
      <c r="D142" s="45"/>
      <c r="E142" s="45"/>
      <c r="F142" s="45"/>
      <c r="G142" s="11"/>
      <c r="H142" s="11"/>
      <c r="I142" s="11"/>
      <c r="J142" s="11"/>
      <c r="K142" s="11"/>
      <c r="L142" s="11"/>
      <c r="M142" s="11"/>
      <c r="N142" s="11"/>
      <c r="O142" s="11"/>
      <c r="P142" s="11"/>
      <c r="Q142" s="11"/>
      <c r="R142" s="11"/>
      <c r="S142" s="11"/>
      <c r="T142" s="11"/>
      <c r="U142" s="11"/>
      <c r="V142" s="11"/>
      <c r="W142" s="11"/>
      <c r="X142" s="11"/>
      <c r="Y142" s="11"/>
      <c r="Z142" s="11"/>
    </row>
    <row r="143" spans="1:26" ht="15.75" customHeight="1" x14ac:dyDescent="0.25">
      <c r="A143" s="43"/>
      <c r="B143" s="11"/>
      <c r="C143" s="44"/>
      <c r="D143" s="45"/>
      <c r="E143" s="45"/>
      <c r="F143" s="45"/>
      <c r="G143" s="11"/>
      <c r="H143" s="11"/>
      <c r="I143" s="11"/>
      <c r="J143" s="11"/>
      <c r="K143" s="11"/>
      <c r="L143" s="11"/>
      <c r="M143" s="11"/>
      <c r="N143" s="11"/>
      <c r="O143" s="11"/>
      <c r="P143" s="11"/>
      <c r="Q143" s="11"/>
      <c r="R143" s="11"/>
      <c r="S143" s="11"/>
      <c r="T143" s="11"/>
      <c r="U143" s="11"/>
      <c r="V143" s="11"/>
      <c r="W143" s="11"/>
      <c r="X143" s="11"/>
      <c r="Y143" s="11"/>
      <c r="Z143" s="11"/>
    </row>
    <row r="144" spans="1:26" ht="15.75" customHeight="1" x14ac:dyDescent="0.25">
      <c r="A144" s="43"/>
      <c r="B144" s="11"/>
      <c r="C144" s="44"/>
      <c r="D144" s="45"/>
      <c r="E144" s="45"/>
      <c r="F144" s="45"/>
      <c r="G144" s="11"/>
      <c r="H144" s="11"/>
      <c r="I144" s="11"/>
      <c r="J144" s="11"/>
      <c r="K144" s="11"/>
      <c r="L144" s="11"/>
      <c r="M144" s="11"/>
      <c r="N144" s="11"/>
      <c r="O144" s="11"/>
      <c r="P144" s="11"/>
      <c r="Q144" s="11"/>
      <c r="R144" s="11"/>
      <c r="S144" s="11"/>
      <c r="T144" s="11"/>
      <c r="U144" s="11"/>
      <c r="V144" s="11"/>
      <c r="W144" s="11"/>
      <c r="X144" s="11"/>
      <c r="Y144" s="11"/>
      <c r="Z144" s="11"/>
    </row>
    <row r="145" spans="1:26" ht="15.75" customHeight="1" x14ac:dyDescent="0.25">
      <c r="A145" s="43"/>
      <c r="B145" s="11"/>
      <c r="C145" s="44"/>
      <c r="D145" s="45"/>
      <c r="E145" s="45"/>
      <c r="F145" s="45"/>
      <c r="G145" s="11"/>
      <c r="H145" s="11"/>
      <c r="I145" s="11"/>
      <c r="J145" s="11"/>
      <c r="K145" s="11"/>
      <c r="L145" s="11"/>
      <c r="M145" s="11"/>
      <c r="N145" s="11"/>
      <c r="O145" s="11"/>
      <c r="P145" s="11"/>
      <c r="Q145" s="11"/>
      <c r="R145" s="11"/>
      <c r="S145" s="11"/>
      <c r="T145" s="11"/>
      <c r="U145" s="11"/>
      <c r="V145" s="11"/>
      <c r="W145" s="11"/>
      <c r="X145" s="11"/>
      <c r="Y145" s="11"/>
      <c r="Z145" s="11"/>
    </row>
    <row r="146" spans="1:26" ht="15.75" customHeight="1" x14ac:dyDescent="0.25">
      <c r="A146" s="43"/>
      <c r="B146" s="11"/>
      <c r="C146" s="44"/>
      <c r="D146" s="45"/>
      <c r="E146" s="45"/>
      <c r="F146" s="45"/>
      <c r="G146" s="11"/>
      <c r="H146" s="11"/>
      <c r="I146" s="11"/>
      <c r="J146" s="11"/>
      <c r="K146" s="11"/>
      <c r="L146" s="11"/>
      <c r="M146" s="11"/>
      <c r="N146" s="11"/>
      <c r="O146" s="11"/>
      <c r="P146" s="11"/>
      <c r="Q146" s="11"/>
      <c r="R146" s="11"/>
      <c r="S146" s="11"/>
      <c r="T146" s="11"/>
      <c r="U146" s="11"/>
      <c r="V146" s="11"/>
      <c r="W146" s="11"/>
      <c r="X146" s="11"/>
      <c r="Y146" s="11"/>
      <c r="Z146" s="11"/>
    </row>
    <row r="147" spans="1:26" ht="15.75" customHeight="1" x14ac:dyDescent="0.25">
      <c r="A147" s="43"/>
      <c r="B147" s="11"/>
      <c r="C147" s="44"/>
      <c r="D147" s="45"/>
      <c r="E147" s="45"/>
      <c r="F147" s="45"/>
      <c r="G147" s="11"/>
      <c r="H147" s="11"/>
      <c r="I147" s="11"/>
      <c r="J147" s="11"/>
      <c r="K147" s="11"/>
      <c r="L147" s="11"/>
      <c r="M147" s="11"/>
      <c r="N147" s="11"/>
      <c r="O147" s="11"/>
      <c r="P147" s="11"/>
      <c r="Q147" s="11"/>
      <c r="R147" s="11"/>
      <c r="S147" s="11"/>
      <c r="T147" s="11"/>
      <c r="U147" s="11"/>
      <c r="V147" s="11"/>
      <c r="W147" s="11"/>
      <c r="X147" s="11"/>
      <c r="Y147" s="11"/>
      <c r="Z147" s="11"/>
    </row>
    <row r="148" spans="1:26" ht="15.75" customHeight="1" x14ac:dyDescent="0.25">
      <c r="A148" s="43"/>
      <c r="B148" s="11"/>
      <c r="C148" s="44"/>
      <c r="D148" s="45"/>
      <c r="E148" s="45"/>
      <c r="F148" s="45"/>
      <c r="G148" s="11"/>
      <c r="H148" s="11"/>
      <c r="I148" s="11"/>
      <c r="J148" s="11"/>
      <c r="K148" s="11"/>
      <c r="L148" s="11"/>
      <c r="M148" s="11"/>
      <c r="N148" s="11"/>
      <c r="O148" s="11"/>
      <c r="P148" s="11"/>
      <c r="Q148" s="11"/>
      <c r="R148" s="11"/>
      <c r="S148" s="11"/>
      <c r="T148" s="11"/>
      <c r="U148" s="11"/>
      <c r="V148" s="11"/>
      <c r="W148" s="11"/>
      <c r="X148" s="11"/>
      <c r="Y148" s="11"/>
      <c r="Z148" s="11"/>
    </row>
    <row r="149" spans="1:26" ht="15.75" customHeight="1" x14ac:dyDescent="0.25">
      <c r="A149" s="43"/>
      <c r="B149" s="11"/>
      <c r="C149" s="44"/>
      <c r="D149" s="45"/>
      <c r="E149" s="45"/>
      <c r="F149" s="45"/>
      <c r="G149" s="11"/>
      <c r="H149" s="11"/>
      <c r="I149" s="11"/>
      <c r="J149" s="11"/>
      <c r="K149" s="11"/>
      <c r="L149" s="11"/>
      <c r="M149" s="11"/>
      <c r="N149" s="11"/>
      <c r="O149" s="11"/>
      <c r="P149" s="11"/>
      <c r="Q149" s="11"/>
      <c r="R149" s="11"/>
      <c r="S149" s="11"/>
      <c r="T149" s="11"/>
      <c r="U149" s="11"/>
      <c r="V149" s="11"/>
      <c r="W149" s="11"/>
      <c r="X149" s="11"/>
      <c r="Y149" s="11"/>
      <c r="Z149" s="11"/>
    </row>
    <row r="150" spans="1:26" ht="15.75" customHeight="1" x14ac:dyDescent="0.25">
      <c r="A150" s="43"/>
      <c r="B150" s="11"/>
      <c r="C150" s="44"/>
      <c r="D150" s="45"/>
      <c r="E150" s="45"/>
      <c r="F150" s="45"/>
      <c r="G150" s="11"/>
      <c r="H150" s="11"/>
      <c r="I150" s="11"/>
      <c r="J150" s="11"/>
      <c r="K150" s="11"/>
      <c r="L150" s="11"/>
      <c r="M150" s="11"/>
      <c r="N150" s="11"/>
      <c r="O150" s="11"/>
      <c r="P150" s="11"/>
      <c r="Q150" s="11"/>
      <c r="R150" s="11"/>
      <c r="S150" s="11"/>
      <c r="T150" s="11"/>
      <c r="U150" s="11"/>
      <c r="V150" s="11"/>
      <c r="W150" s="11"/>
      <c r="X150" s="11"/>
      <c r="Y150" s="11"/>
      <c r="Z150" s="11"/>
    </row>
    <row r="151" spans="1:26" ht="15.75" customHeight="1" x14ac:dyDescent="0.25">
      <c r="A151" s="43"/>
      <c r="B151" s="11"/>
      <c r="C151" s="44"/>
      <c r="D151" s="45"/>
      <c r="E151" s="45"/>
      <c r="F151" s="45"/>
      <c r="G151" s="11"/>
      <c r="H151" s="11"/>
      <c r="I151" s="11"/>
      <c r="J151" s="11"/>
      <c r="K151" s="11"/>
      <c r="L151" s="11"/>
      <c r="M151" s="11"/>
      <c r="N151" s="11"/>
      <c r="O151" s="11"/>
      <c r="P151" s="11"/>
      <c r="Q151" s="11"/>
      <c r="R151" s="11"/>
      <c r="S151" s="11"/>
      <c r="T151" s="11"/>
      <c r="U151" s="11"/>
      <c r="V151" s="11"/>
      <c r="W151" s="11"/>
      <c r="X151" s="11"/>
      <c r="Y151" s="11"/>
      <c r="Z151" s="11"/>
    </row>
    <row r="152" spans="1:26" ht="15.75" customHeight="1" x14ac:dyDescent="0.25">
      <c r="A152" s="43"/>
      <c r="B152" s="11"/>
      <c r="C152" s="44"/>
      <c r="D152" s="45"/>
      <c r="E152" s="45"/>
      <c r="F152" s="45"/>
      <c r="G152" s="11"/>
      <c r="H152" s="11"/>
      <c r="I152" s="11"/>
      <c r="J152" s="11"/>
      <c r="K152" s="11"/>
      <c r="L152" s="11"/>
      <c r="M152" s="11"/>
      <c r="N152" s="11"/>
      <c r="O152" s="11"/>
      <c r="P152" s="11"/>
      <c r="Q152" s="11"/>
      <c r="R152" s="11"/>
      <c r="S152" s="11"/>
      <c r="T152" s="11"/>
      <c r="U152" s="11"/>
      <c r="V152" s="11"/>
      <c r="W152" s="11"/>
      <c r="X152" s="11"/>
      <c r="Y152" s="11"/>
      <c r="Z152" s="11"/>
    </row>
    <row r="153" spans="1:26" ht="15.75" customHeight="1" x14ac:dyDescent="0.25">
      <c r="A153" s="43"/>
      <c r="B153" s="11"/>
      <c r="C153" s="44"/>
      <c r="D153" s="45"/>
      <c r="E153" s="45"/>
      <c r="F153" s="45"/>
      <c r="G153" s="11"/>
      <c r="H153" s="11"/>
      <c r="I153" s="11"/>
      <c r="J153" s="11"/>
      <c r="K153" s="11"/>
      <c r="L153" s="11"/>
      <c r="M153" s="11"/>
      <c r="N153" s="11"/>
      <c r="O153" s="11"/>
      <c r="P153" s="11"/>
      <c r="Q153" s="11"/>
      <c r="R153" s="11"/>
      <c r="S153" s="11"/>
      <c r="T153" s="11"/>
      <c r="U153" s="11"/>
      <c r="V153" s="11"/>
      <c r="W153" s="11"/>
      <c r="X153" s="11"/>
      <c r="Y153" s="11"/>
      <c r="Z153" s="11"/>
    </row>
    <row r="154" spans="1:26" ht="15.75" customHeight="1" x14ac:dyDescent="0.25">
      <c r="A154" s="43"/>
      <c r="B154" s="11"/>
      <c r="C154" s="44"/>
      <c r="D154" s="45"/>
      <c r="E154" s="45"/>
      <c r="F154" s="45"/>
      <c r="G154" s="11"/>
      <c r="H154" s="11"/>
      <c r="I154" s="11"/>
      <c r="J154" s="11"/>
      <c r="K154" s="11"/>
      <c r="L154" s="11"/>
      <c r="M154" s="11"/>
      <c r="N154" s="11"/>
      <c r="O154" s="11"/>
      <c r="P154" s="11"/>
      <c r="Q154" s="11"/>
      <c r="R154" s="11"/>
      <c r="S154" s="11"/>
      <c r="T154" s="11"/>
      <c r="U154" s="11"/>
      <c r="V154" s="11"/>
      <c r="W154" s="11"/>
      <c r="X154" s="11"/>
      <c r="Y154" s="11"/>
      <c r="Z154" s="11"/>
    </row>
    <row r="155" spans="1:26" ht="15.75" customHeight="1" x14ac:dyDescent="0.25">
      <c r="A155" s="43"/>
      <c r="B155" s="11"/>
      <c r="C155" s="44"/>
      <c r="D155" s="45"/>
      <c r="E155" s="45"/>
      <c r="F155" s="45"/>
      <c r="G155" s="11"/>
      <c r="H155" s="11"/>
      <c r="I155" s="11"/>
      <c r="J155" s="11"/>
      <c r="K155" s="11"/>
      <c r="L155" s="11"/>
      <c r="M155" s="11"/>
      <c r="N155" s="11"/>
      <c r="O155" s="11"/>
      <c r="P155" s="11"/>
      <c r="Q155" s="11"/>
      <c r="R155" s="11"/>
      <c r="S155" s="11"/>
      <c r="T155" s="11"/>
      <c r="U155" s="11"/>
      <c r="V155" s="11"/>
      <c r="W155" s="11"/>
      <c r="X155" s="11"/>
      <c r="Y155" s="11"/>
      <c r="Z155" s="11"/>
    </row>
    <row r="156" spans="1:26" ht="15.75" customHeight="1" x14ac:dyDescent="0.25">
      <c r="A156" s="43"/>
      <c r="B156" s="11"/>
      <c r="C156" s="44"/>
      <c r="D156" s="45"/>
      <c r="E156" s="45"/>
      <c r="F156" s="45"/>
      <c r="G156" s="11"/>
      <c r="H156" s="11"/>
      <c r="I156" s="11"/>
      <c r="J156" s="11"/>
      <c r="K156" s="11"/>
      <c r="L156" s="11"/>
      <c r="M156" s="11"/>
      <c r="N156" s="11"/>
      <c r="O156" s="11"/>
      <c r="P156" s="11"/>
      <c r="Q156" s="11"/>
      <c r="R156" s="11"/>
      <c r="S156" s="11"/>
      <c r="T156" s="11"/>
      <c r="U156" s="11"/>
      <c r="V156" s="11"/>
      <c r="W156" s="11"/>
      <c r="X156" s="11"/>
      <c r="Y156" s="11"/>
      <c r="Z156" s="11"/>
    </row>
    <row r="157" spans="1:26" ht="15.75" customHeight="1" x14ac:dyDescent="0.25">
      <c r="A157" s="43"/>
      <c r="B157" s="11"/>
      <c r="C157" s="44"/>
      <c r="D157" s="45"/>
      <c r="E157" s="45"/>
      <c r="F157" s="45"/>
      <c r="G157" s="11"/>
      <c r="H157" s="11"/>
      <c r="I157" s="11"/>
      <c r="J157" s="11"/>
      <c r="K157" s="11"/>
      <c r="L157" s="11"/>
      <c r="M157" s="11"/>
      <c r="N157" s="11"/>
      <c r="O157" s="11"/>
      <c r="P157" s="11"/>
      <c r="Q157" s="11"/>
      <c r="R157" s="11"/>
      <c r="S157" s="11"/>
      <c r="T157" s="11"/>
      <c r="U157" s="11"/>
      <c r="V157" s="11"/>
      <c r="W157" s="11"/>
      <c r="X157" s="11"/>
      <c r="Y157" s="11"/>
      <c r="Z157" s="11"/>
    </row>
    <row r="158" spans="1:26" ht="15.75" customHeight="1" x14ac:dyDescent="0.25">
      <c r="A158" s="43"/>
      <c r="B158" s="11"/>
      <c r="C158" s="44"/>
      <c r="D158" s="45"/>
      <c r="E158" s="45"/>
      <c r="F158" s="45"/>
      <c r="G158" s="11"/>
      <c r="H158" s="11"/>
      <c r="I158" s="11"/>
      <c r="J158" s="11"/>
      <c r="K158" s="11"/>
      <c r="L158" s="11"/>
      <c r="M158" s="11"/>
      <c r="N158" s="11"/>
      <c r="O158" s="11"/>
      <c r="P158" s="11"/>
      <c r="Q158" s="11"/>
      <c r="R158" s="11"/>
      <c r="S158" s="11"/>
      <c r="T158" s="11"/>
      <c r="U158" s="11"/>
      <c r="V158" s="11"/>
      <c r="W158" s="11"/>
      <c r="X158" s="11"/>
      <c r="Y158" s="11"/>
      <c r="Z158" s="11"/>
    </row>
    <row r="159" spans="1:26" ht="15.75" customHeight="1" x14ac:dyDescent="0.25">
      <c r="A159" s="43"/>
      <c r="B159" s="11"/>
      <c r="C159" s="44"/>
      <c r="D159" s="45"/>
      <c r="E159" s="45"/>
      <c r="F159" s="45"/>
      <c r="G159" s="11"/>
      <c r="H159" s="11"/>
      <c r="I159" s="11"/>
      <c r="J159" s="11"/>
      <c r="K159" s="11"/>
      <c r="L159" s="11"/>
      <c r="M159" s="11"/>
      <c r="N159" s="11"/>
      <c r="O159" s="11"/>
      <c r="P159" s="11"/>
      <c r="Q159" s="11"/>
      <c r="R159" s="11"/>
      <c r="S159" s="11"/>
      <c r="T159" s="11"/>
      <c r="U159" s="11"/>
      <c r="V159" s="11"/>
      <c r="W159" s="11"/>
      <c r="X159" s="11"/>
      <c r="Y159" s="11"/>
      <c r="Z159" s="11"/>
    </row>
    <row r="160" spans="1:26" ht="15.75" customHeight="1" x14ac:dyDescent="0.25">
      <c r="A160" s="43"/>
      <c r="B160" s="11"/>
      <c r="C160" s="44"/>
      <c r="D160" s="45"/>
      <c r="E160" s="45"/>
      <c r="F160" s="45"/>
      <c r="G160" s="11"/>
      <c r="H160" s="11"/>
      <c r="I160" s="11"/>
      <c r="J160" s="11"/>
      <c r="K160" s="11"/>
      <c r="L160" s="11"/>
      <c r="M160" s="11"/>
      <c r="N160" s="11"/>
      <c r="O160" s="11"/>
      <c r="P160" s="11"/>
      <c r="Q160" s="11"/>
      <c r="R160" s="11"/>
      <c r="S160" s="11"/>
      <c r="T160" s="11"/>
      <c r="U160" s="11"/>
      <c r="V160" s="11"/>
      <c r="W160" s="11"/>
      <c r="X160" s="11"/>
      <c r="Y160" s="11"/>
      <c r="Z160" s="11"/>
    </row>
    <row r="161" spans="1:26" ht="15.75" customHeight="1" x14ac:dyDescent="0.25">
      <c r="A161" s="43"/>
      <c r="B161" s="11"/>
      <c r="C161" s="44"/>
      <c r="D161" s="45"/>
      <c r="E161" s="45"/>
      <c r="F161" s="45"/>
      <c r="G161" s="11"/>
      <c r="H161" s="11"/>
      <c r="I161" s="11"/>
      <c r="J161" s="11"/>
      <c r="K161" s="11"/>
      <c r="L161" s="11"/>
      <c r="M161" s="11"/>
      <c r="N161" s="11"/>
      <c r="O161" s="11"/>
      <c r="P161" s="11"/>
      <c r="Q161" s="11"/>
      <c r="R161" s="11"/>
      <c r="S161" s="11"/>
      <c r="T161" s="11"/>
      <c r="U161" s="11"/>
      <c r="V161" s="11"/>
      <c r="W161" s="11"/>
      <c r="X161" s="11"/>
      <c r="Y161" s="11"/>
      <c r="Z161" s="11"/>
    </row>
    <row r="162" spans="1:26" ht="15.75" customHeight="1" x14ac:dyDescent="0.25">
      <c r="A162" s="43"/>
      <c r="B162" s="11"/>
      <c r="C162" s="44"/>
      <c r="D162" s="45"/>
      <c r="E162" s="45"/>
      <c r="F162" s="45"/>
      <c r="G162" s="11"/>
      <c r="H162" s="11"/>
      <c r="I162" s="11"/>
      <c r="J162" s="11"/>
      <c r="K162" s="11"/>
      <c r="L162" s="11"/>
      <c r="M162" s="11"/>
      <c r="N162" s="11"/>
      <c r="O162" s="11"/>
      <c r="P162" s="11"/>
      <c r="Q162" s="11"/>
      <c r="R162" s="11"/>
      <c r="S162" s="11"/>
      <c r="T162" s="11"/>
      <c r="U162" s="11"/>
      <c r="V162" s="11"/>
      <c r="W162" s="11"/>
      <c r="X162" s="11"/>
      <c r="Y162" s="11"/>
      <c r="Z162" s="11"/>
    </row>
    <row r="163" spans="1:26" ht="15.75" customHeight="1" x14ac:dyDescent="0.25">
      <c r="A163" s="43"/>
      <c r="B163" s="11"/>
      <c r="C163" s="44"/>
      <c r="D163" s="45"/>
      <c r="E163" s="45"/>
      <c r="F163" s="45"/>
      <c r="G163" s="11"/>
      <c r="H163" s="11"/>
      <c r="I163" s="11"/>
      <c r="J163" s="11"/>
      <c r="K163" s="11"/>
      <c r="L163" s="11"/>
      <c r="M163" s="11"/>
      <c r="N163" s="11"/>
      <c r="O163" s="11"/>
      <c r="P163" s="11"/>
      <c r="Q163" s="11"/>
      <c r="R163" s="11"/>
      <c r="S163" s="11"/>
      <c r="T163" s="11"/>
      <c r="U163" s="11"/>
      <c r="V163" s="11"/>
      <c r="W163" s="11"/>
      <c r="X163" s="11"/>
      <c r="Y163" s="11"/>
      <c r="Z163" s="11"/>
    </row>
    <row r="164" spans="1:26" ht="15.75" customHeight="1" x14ac:dyDescent="0.25">
      <c r="A164" s="43"/>
      <c r="B164" s="11"/>
      <c r="C164" s="44"/>
      <c r="D164" s="45"/>
      <c r="E164" s="45"/>
      <c r="F164" s="45"/>
      <c r="G164" s="11"/>
      <c r="H164" s="11"/>
      <c r="I164" s="11"/>
      <c r="J164" s="11"/>
      <c r="K164" s="11"/>
      <c r="L164" s="11"/>
      <c r="M164" s="11"/>
      <c r="N164" s="11"/>
      <c r="O164" s="11"/>
      <c r="P164" s="11"/>
      <c r="Q164" s="11"/>
      <c r="R164" s="11"/>
      <c r="S164" s="11"/>
      <c r="T164" s="11"/>
      <c r="U164" s="11"/>
      <c r="V164" s="11"/>
      <c r="W164" s="11"/>
      <c r="X164" s="11"/>
      <c r="Y164" s="11"/>
      <c r="Z164" s="11"/>
    </row>
    <row r="165" spans="1:26" ht="15.75" customHeight="1" x14ac:dyDescent="0.25">
      <c r="A165" s="43"/>
      <c r="B165" s="11"/>
      <c r="C165" s="44"/>
      <c r="D165" s="45"/>
      <c r="E165" s="45"/>
      <c r="F165" s="45"/>
      <c r="G165" s="11"/>
      <c r="H165" s="11"/>
      <c r="I165" s="11"/>
      <c r="J165" s="11"/>
      <c r="K165" s="11"/>
      <c r="L165" s="11"/>
      <c r="M165" s="11"/>
      <c r="N165" s="11"/>
      <c r="O165" s="11"/>
      <c r="P165" s="11"/>
      <c r="Q165" s="11"/>
      <c r="R165" s="11"/>
      <c r="S165" s="11"/>
      <c r="T165" s="11"/>
      <c r="U165" s="11"/>
      <c r="V165" s="11"/>
      <c r="W165" s="11"/>
      <c r="X165" s="11"/>
      <c r="Y165" s="11"/>
      <c r="Z165" s="11"/>
    </row>
    <row r="166" spans="1:26" ht="15.75" customHeight="1" x14ac:dyDescent="0.25">
      <c r="A166" s="43"/>
      <c r="B166" s="11"/>
      <c r="C166" s="44"/>
      <c r="D166" s="45"/>
      <c r="E166" s="45"/>
      <c r="F166" s="45"/>
      <c r="G166" s="11"/>
      <c r="H166" s="11"/>
      <c r="I166" s="11"/>
      <c r="J166" s="11"/>
      <c r="K166" s="11"/>
      <c r="L166" s="11"/>
      <c r="M166" s="11"/>
      <c r="N166" s="11"/>
      <c r="O166" s="11"/>
      <c r="P166" s="11"/>
      <c r="Q166" s="11"/>
      <c r="R166" s="11"/>
      <c r="S166" s="11"/>
      <c r="T166" s="11"/>
      <c r="U166" s="11"/>
      <c r="V166" s="11"/>
      <c r="W166" s="11"/>
      <c r="X166" s="11"/>
      <c r="Y166" s="11"/>
      <c r="Z166" s="11"/>
    </row>
    <row r="167" spans="1:26" ht="15.75" customHeight="1" x14ac:dyDescent="0.25">
      <c r="A167" s="43"/>
      <c r="B167" s="11"/>
      <c r="C167" s="44"/>
      <c r="D167" s="45"/>
      <c r="E167" s="45"/>
      <c r="F167" s="45"/>
      <c r="G167" s="11"/>
      <c r="H167" s="11"/>
      <c r="I167" s="11"/>
      <c r="J167" s="11"/>
      <c r="K167" s="11"/>
      <c r="L167" s="11"/>
      <c r="M167" s="11"/>
      <c r="N167" s="11"/>
      <c r="O167" s="11"/>
      <c r="P167" s="11"/>
      <c r="Q167" s="11"/>
      <c r="R167" s="11"/>
      <c r="S167" s="11"/>
      <c r="T167" s="11"/>
      <c r="U167" s="11"/>
      <c r="V167" s="11"/>
      <c r="W167" s="11"/>
      <c r="X167" s="11"/>
      <c r="Y167" s="11"/>
      <c r="Z167" s="11"/>
    </row>
    <row r="168" spans="1:26" ht="15.75" customHeight="1" x14ac:dyDescent="0.25">
      <c r="A168" s="43"/>
      <c r="B168" s="11"/>
      <c r="C168" s="44"/>
      <c r="D168" s="45"/>
      <c r="E168" s="45"/>
      <c r="F168" s="45"/>
      <c r="G168" s="11"/>
      <c r="H168" s="11"/>
      <c r="I168" s="11"/>
      <c r="J168" s="11"/>
      <c r="K168" s="11"/>
      <c r="L168" s="11"/>
      <c r="M168" s="11"/>
      <c r="N168" s="11"/>
      <c r="O168" s="11"/>
      <c r="P168" s="11"/>
      <c r="Q168" s="11"/>
      <c r="R168" s="11"/>
      <c r="S168" s="11"/>
      <c r="T168" s="11"/>
      <c r="U168" s="11"/>
      <c r="V168" s="11"/>
      <c r="W168" s="11"/>
      <c r="X168" s="11"/>
      <c r="Y168" s="11"/>
      <c r="Z168" s="11"/>
    </row>
    <row r="169" spans="1:26" ht="15.75" customHeight="1" x14ac:dyDescent="0.25">
      <c r="A169" s="43"/>
      <c r="B169" s="11"/>
      <c r="C169" s="44"/>
      <c r="D169" s="45"/>
      <c r="E169" s="45"/>
      <c r="F169" s="45"/>
      <c r="G169" s="11"/>
      <c r="H169" s="11"/>
      <c r="I169" s="11"/>
      <c r="J169" s="11"/>
      <c r="K169" s="11"/>
      <c r="L169" s="11"/>
      <c r="M169" s="11"/>
      <c r="N169" s="11"/>
      <c r="O169" s="11"/>
      <c r="P169" s="11"/>
      <c r="Q169" s="11"/>
      <c r="R169" s="11"/>
      <c r="S169" s="11"/>
      <c r="T169" s="11"/>
      <c r="U169" s="11"/>
      <c r="V169" s="11"/>
      <c r="W169" s="11"/>
      <c r="X169" s="11"/>
      <c r="Y169" s="11"/>
      <c r="Z169" s="11"/>
    </row>
    <row r="170" spans="1:26" ht="15.75" customHeight="1" x14ac:dyDescent="0.25">
      <c r="A170" s="43"/>
      <c r="B170" s="11"/>
      <c r="C170" s="44"/>
      <c r="D170" s="45"/>
      <c r="E170" s="45"/>
      <c r="F170" s="45"/>
      <c r="G170" s="11"/>
      <c r="H170" s="11"/>
      <c r="I170" s="11"/>
      <c r="J170" s="11"/>
      <c r="K170" s="11"/>
      <c r="L170" s="11"/>
      <c r="M170" s="11"/>
      <c r="N170" s="11"/>
      <c r="O170" s="11"/>
      <c r="P170" s="11"/>
      <c r="Q170" s="11"/>
      <c r="R170" s="11"/>
      <c r="S170" s="11"/>
      <c r="T170" s="11"/>
      <c r="U170" s="11"/>
      <c r="V170" s="11"/>
      <c r="W170" s="11"/>
      <c r="X170" s="11"/>
      <c r="Y170" s="11"/>
      <c r="Z170" s="11"/>
    </row>
    <row r="171" spans="1:26" ht="15.75" customHeight="1" x14ac:dyDescent="0.25">
      <c r="A171" s="43"/>
      <c r="B171" s="11"/>
      <c r="C171" s="44"/>
      <c r="D171" s="45"/>
      <c r="E171" s="45"/>
      <c r="F171" s="45"/>
      <c r="G171" s="11"/>
      <c r="H171" s="11"/>
      <c r="I171" s="11"/>
      <c r="J171" s="11"/>
      <c r="K171" s="11"/>
      <c r="L171" s="11"/>
      <c r="M171" s="11"/>
      <c r="N171" s="11"/>
      <c r="O171" s="11"/>
      <c r="P171" s="11"/>
      <c r="Q171" s="11"/>
      <c r="R171" s="11"/>
      <c r="S171" s="11"/>
      <c r="T171" s="11"/>
      <c r="U171" s="11"/>
      <c r="V171" s="11"/>
      <c r="W171" s="11"/>
      <c r="X171" s="11"/>
      <c r="Y171" s="11"/>
      <c r="Z171" s="11"/>
    </row>
    <row r="172" spans="1:26" ht="15.75" customHeight="1" x14ac:dyDescent="0.25">
      <c r="A172" s="43"/>
      <c r="B172" s="11"/>
      <c r="C172" s="44"/>
      <c r="D172" s="45"/>
      <c r="E172" s="45"/>
      <c r="F172" s="45"/>
      <c r="G172" s="11"/>
      <c r="H172" s="11"/>
      <c r="I172" s="11"/>
      <c r="J172" s="11"/>
      <c r="K172" s="11"/>
      <c r="L172" s="11"/>
      <c r="M172" s="11"/>
      <c r="N172" s="11"/>
      <c r="O172" s="11"/>
      <c r="P172" s="11"/>
      <c r="Q172" s="11"/>
      <c r="R172" s="11"/>
      <c r="S172" s="11"/>
      <c r="T172" s="11"/>
      <c r="U172" s="11"/>
      <c r="V172" s="11"/>
      <c r="W172" s="11"/>
      <c r="X172" s="11"/>
      <c r="Y172" s="11"/>
      <c r="Z172" s="11"/>
    </row>
    <row r="173" spans="1:26" ht="15.75" customHeight="1" x14ac:dyDescent="0.25">
      <c r="A173" s="43"/>
      <c r="B173" s="11"/>
      <c r="C173" s="44"/>
      <c r="D173" s="45"/>
      <c r="E173" s="45"/>
      <c r="F173" s="45"/>
      <c r="G173" s="11"/>
      <c r="H173" s="11"/>
      <c r="I173" s="11"/>
      <c r="J173" s="11"/>
      <c r="K173" s="11"/>
      <c r="L173" s="11"/>
      <c r="M173" s="11"/>
      <c r="N173" s="11"/>
      <c r="O173" s="11"/>
      <c r="P173" s="11"/>
      <c r="Q173" s="11"/>
      <c r="R173" s="11"/>
      <c r="S173" s="11"/>
      <c r="T173" s="11"/>
      <c r="U173" s="11"/>
      <c r="V173" s="11"/>
      <c r="W173" s="11"/>
      <c r="X173" s="11"/>
      <c r="Y173" s="11"/>
      <c r="Z173" s="11"/>
    </row>
    <row r="174" spans="1:26" ht="15.75" customHeight="1" x14ac:dyDescent="0.25">
      <c r="A174" s="43"/>
      <c r="B174" s="11"/>
      <c r="C174" s="44"/>
      <c r="D174" s="45"/>
      <c r="E174" s="45"/>
      <c r="F174" s="45"/>
      <c r="G174" s="11"/>
      <c r="H174" s="11"/>
      <c r="I174" s="11"/>
      <c r="J174" s="11"/>
      <c r="K174" s="11"/>
      <c r="L174" s="11"/>
      <c r="M174" s="11"/>
      <c r="N174" s="11"/>
      <c r="O174" s="11"/>
      <c r="P174" s="11"/>
      <c r="Q174" s="11"/>
      <c r="R174" s="11"/>
      <c r="S174" s="11"/>
      <c r="T174" s="11"/>
      <c r="U174" s="11"/>
      <c r="V174" s="11"/>
      <c r="W174" s="11"/>
      <c r="X174" s="11"/>
      <c r="Y174" s="11"/>
      <c r="Z174" s="11"/>
    </row>
    <row r="175" spans="1:26" ht="15.75" customHeight="1" x14ac:dyDescent="0.25">
      <c r="A175" s="43"/>
      <c r="B175" s="11"/>
      <c r="C175" s="44"/>
      <c r="D175" s="45"/>
      <c r="E175" s="45"/>
      <c r="F175" s="45"/>
      <c r="G175" s="11"/>
      <c r="H175" s="11"/>
      <c r="I175" s="11"/>
      <c r="J175" s="11"/>
      <c r="K175" s="11"/>
      <c r="L175" s="11"/>
      <c r="M175" s="11"/>
      <c r="N175" s="11"/>
      <c r="O175" s="11"/>
      <c r="P175" s="11"/>
      <c r="Q175" s="11"/>
      <c r="R175" s="11"/>
      <c r="S175" s="11"/>
      <c r="T175" s="11"/>
      <c r="U175" s="11"/>
      <c r="V175" s="11"/>
      <c r="W175" s="11"/>
      <c r="X175" s="11"/>
      <c r="Y175" s="11"/>
      <c r="Z175" s="11"/>
    </row>
    <row r="176" spans="1:26" ht="15.75" customHeight="1" x14ac:dyDescent="0.25">
      <c r="A176" s="43"/>
      <c r="B176" s="11"/>
      <c r="C176" s="44"/>
      <c r="D176" s="45"/>
      <c r="E176" s="45"/>
      <c r="F176" s="45"/>
      <c r="G176" s="11"/>
      <c r="H176" s="11"/>
      <c r="I176" s="11"/>
      <c r="J176" s="11"/>
      <c r="K176" s="11"/>
      <c r="L176" s="11"/>
      <c r="M176" s="11"/>
      <c r="N176" s="11"/>
      <c r="O176" s="11"/>
      <c r="P176" s="11"/>
      <c r="Q176" s="11"/>
      <c r="R176" s="11"/>
      <c r="S176" s="11"/>
      <c r="T176" s="11"/>
      <c r="U176" s="11"/>
      <c r="V176" s="11"/>
      <c r="W176" s="11"/>
      <c r="X176" s="11"/>
      <c r="Y176" s="11"/>
      <c r="Z176" s="11"/>
    </row>
    <row r="177" spans="1:26" ht="15.75" customHeight="1" x14ac:dyDescent="0.25">
      <c r="A177" s="43"/>
      <c r="B177" s="11"/>
      <c r="C177" s="44"/>
      <c r="D177" s="45"/>
      <c r="E177" s="45"/>
      <c r="F177" s="45"/>
      <c r="G177" s="11"/>
      <c r="H177" s="11"/>
      <c r="I177" s="11"/>
      <c r="J177" s="11"/>
      <c r="K177" s="11"/>
      <c r="L177" s="11"/>
      <c r="M177" s="11"/>
      <c r="N177" s="11"/>
      <c r="O177" s="11"/>
      <c r="P177" s="11"/>
      <c r="Q177" s="11"/>
      <c r="R177" s="11"/>
      <c r="S177" s="11"/>
      <c r="T177" s="11"/>
      <c r="U177" s="11"/>
      <c r="V177" s="11"/>
      <c r="W177" s="11"/>
      <c r="X177" s="11"/>
      <c r="Y177" s="11"/>
      <c r="Z177" s="11"/>
    </row>
    <row r="178" spans="1:26" ht="15.75" customHeight="1" x14ac:dyDescent="0.25">
      <c r="A178" s="43"/>
      <c r="B178" s="11"/>
      <c r="C178" s="44"/>
      <c r="D178" s="45"/>
      <c r="E178" s="45"/>
      <c r="F178" s="45"/>
      <c r="G178" s="11"/>
      <c r="H178" s="11"/>
      <c r="I178" s="11"/>
      <c r="J178" s="11"/>
      <c r="K178" s="11"/>
      <c r="L178" s="11"/>
      <c r="M178" s="11"/>
      <c r="N178" s="11"/>
      <c r="O178" s="11"/>
      <c r="P178" s="11"/>
      <c r="Q178" s="11"/>
      <c r="R178" s="11"/>
      <c r="S178" s="11"/>
      <c r="T178" s="11"/>
      <c r="U178" s="11"/>
      <c r="V178" s="11"/>
      <c r="W178" s="11"/>
      <c r="X178" s="11"/>
      <c r="Y178" s="11"/>
      <c r="Z178" s="11"/>
    </row>
    <row r="179" spans="1:26" ht="15.75" customHeight="1" x14ac:dyDescent="0.25">
      <c r="A179" s="43"/>
      <c r="B179" s="11"/>
      <c r="C179" s="44"/>
      <c r="D179" s="45"/>
      <c r="E179" s="45"/>
      <c r="F179" s="45"/>
      <c r="G179" s="11"/>
      <c r="H179" s="11"/>
      <c r="I179" s="11"/>
      <c r="J179" s="11"/>
      <c r="K179" s="11"/>
      <c r="L179" s="11"/>
      <c r="M179" s="11"/>
      <c r="N179" s="11"/>
      <c r="O179" s="11"/>
      <c r="P179" s="11"/>
      <c r="Q179" s="11"/>
      <c r="R179" s="11"/>
      <c r="S179" s="11"/>
      <c r="T179" s="11"/>
      <c r="U179" s="11"/>
      <c r="V179" s="11"/>
      <c r="W179" s="11"/>
      <c r="X179" s="11"/>
      <c r="Y179" s="11"/>
      <c r="Z179" s="11"/>
    </row>
    <row r="180" spans="1:26" ht="15.75" customHeight="1" x14ac:dyDescent="0.25">
      <c r="A180" s="43"/>
      <c r="B180" s="11"/>
      <c r="C180" s="44"/>
      <c r="D180" s="45"/>
      <c r="E180" s="45"/>
      <c r="F180" s="45"/>
      <c r="G180" s="11"/>
      <c r="H180" s="11"/>
      <c r="I180" s="11"/>
      <c r="J180" s="11"/>
      <c r="K180" s="11"/>
      <c r="L180" s="11"/>
      <c r="M180" s="11"/>
      <c r="N180" s="11"/>
      <c r="O180" s="11"/>
      <c r="P180" s="11"/>
      <c r="Q180" s="11"/>
      <c r="R180" s="11"/>
      <c r="S180" s="11"/>
      <c r="T180" s="11"/>
      <c r="U180" s="11"/>
      <c r="V180" s="11"/>
      <c r="W180" s="11"/>
      <c r="X180" s="11"/>
      <c r="Y180" s="11"/>
      <c r="Z180" s="11"/>
    </row>
    <row r="181" spans="1:26" ht="15.75" customHeight="1" x14ac:dyDescent="0.25">
      <c r="A181" s="43"/>
      <c r="B181" s="11"/>
      <c r="C181" s="44"/>
      <c r="D181" s="45"/>
      <c r="E181" s="45"/>
      <c r="F181" s="45"/>
      <c r="G181" s="11"/>
      <c r="H181" s="11"/>
      <c r="I181" s="11"/>
      <c r="J181" s="11"/>
      <c r="K181" s="11"/>
      <c r="L181" s="11"/>
      <c r="M181" s="11"/>
      <c r="N181" s="11"/>
      <c r="O181" s="11"/>
      <c r="P181" s="11"/>
      <c r="Q181" s="11"/>
      <c r="R181" s="11"/>
      <c r="S181" s="11"/>
      <c r="T181" s="11"/>
      <c r="U181" s="11"/>
      <c r="V181" s="11"/>
      <c r="W181" s="11"/>
      <c r="X181" s="11"/>
      <c r="Y181" s="11"/>
      <c r="Z181" s="11"/>
    </row>
    <row r="182" spans="1:26" ht="15.75" customHeight="1" x14ac:dyDescent="0.25">
      <c r="A182" s="43"/>
      <c r="B182" s="11"/>
      <c r="C182" s="44"/>
      <c r="D182" s="45"/>
      <c r="E182" s="45"/>
      <c r="F182" s="45"/>
      <c r="G182" s="11"/>
      <c r="H182" s="11"/>
      <c r="I182" s="11"/>
      <c r="J182" s="11"/>
      <c r="K182" s="11"/>
      <c r="L182" s="11"/>
      <c r="M182" s="11"/>
      <c r="N182" s="11"/>
      <c r="O182" s="11"/>
      <c r="P182" s="11"/>
      <c r="Q182" s="11"/>
      <c r="R182" s="11"/>
      <c r="S182" s="11"/>
      <c r="T182" s="11"/>
      <c r="U182" s="11"/>
      <c r="V182" s="11"/>
      <c r="W182" s="11"/>
      <c r="X182" s="11"/>
      <c r="Y182" s="11"/>
      <c r="Z182" s="11"/>
    </row>
    <row r="183" spans="1:26" ht="15.75" customHeight="1" x14ac:dyDescent="0.25">
      <c r="A183" s="43"/>
      <c r="B183" s="11"/>
      <c r="C183" s="44"/>
      <c r="D183" s="45"/>
      <c r="E183" s="45"/>
      <c r="F183" s="45"/>
      <c r="G183" s="11"/>
      <c r="H183" s="11"/>
      <c r="I183" s="11"/>
      <c r="J183" s="11"/>
      <c r="K183" s="11"/>
      <c r="L183" s="11"/>
      <c r="M183" s="11"/>
      <c r="N183" s="11"/>
      <c r="O183" s="11"/>
      <c r="P183" s="11"/>
      <c r="Q183" s="11"/>
      <c r="R183" s="11"/>
      <c r="S183" s="11"/>
      <c r="T183" s="11"/>
      <c r="U183" s="11"/>
      <c r="V183" s="11"/>
      <c r="W183" s="11"/>
      <c r="X183" s="11"/>
      <c r="Y183" s="11"/>
      <c r="Z183" s="11"/>
    </row>
    <row r="184" spans="1:26" ht="15.75" customHeight="1" x14ac:dyDescent="0.25">
      <c r="A184" s="43"/>
      <c r="B184" s="11"/>
      <c r="C184" s="44"/>
      <c r="D184" s="45"/>
      <c r="E184" s="45"/>
      <c r="F184" s="45"/>
      <c r="G184" s="11"/>
      <c r="H184" s="11"/>
      <c r="I184" s="11"/>
      <c r="J184" s="11"/>
      <c r="K184" s="11"/>
      <c r="L184" s="11"/>
      <c r="M184" s="11"/>
      <c r="N184" s="11"/>
      <c r="O184" s="11"/>
      <c r="P184" s="11"/>
      <c r="Q184" s="11"/>
      <c r="R184" s="11"/>
      <c r="S184" s="11"/>
      <c r="T184" s="11"/>
      <c r="U184" s="11"/>
      <c r="V184" s="11"/>
      <c r="W184" s="11"/>
      <c r="X184" s="11"/>
      <c r="Y184" s="11"/>
      <c r="Z184" s="11"/>
    </row>
    <row r="185" spans="1:26" ht="15.75" customHeight="1" x14ac:dyDescent="0.25">
      <c r="A185" s="43"/>
      <c r="B185" s="11"/>
      <c r="C185" s="44"/>
      <c r="D185" s="45"/>
      <c r="E185" s="45"/>
      <c r="F185" s="45"/>
      <c r="G185" s="11"/>
      <c r="H185" s="11"/>
      <c r="I185" s="11"/>
      <c r="J185" s="11"/>
      <c r="K185" s="11"/>
      <c r="L185" s="11"/>
      <c r="M185" s="11"/>
      <c r="N185" s="11"/>
      <c r="O185" s="11"/>
      <c r="P185" s="11"/>
      <c r="Q185" s="11"/>
      <c r="R185" s="11"/>
      <c r="S185" s="11"/>
      <c r="T185" s="11"/>
      <c r="U185" s="11"/>
      <c r="V185" s="11"/>
      <c r="W185" s="11"/>
      <c r="X185" s="11"/>
      <c r="Y185" s="11"/>
      <c r="Z185" s="11"/>
    </row>
    <row r="186" spans="1:26" ht="15.75" customHeight="1" x14ac:dyDescent="0.25">
      <c r="A186" s="43"/>
      <c r="B186" s="11"/>
      <c r="C186" s="44"/>
      <c r="D186" s="45"/>
      <c r="E186" s="45"/>
      <c r="F186" s="45"/>
      <c r="G186" s="11"/>
      <c r="H186" s="11"/>
      <c r="I186" s="11"/>
      <c r="J186" s="11"/>
      <c r="K186" s="11"/>
      <c r="L186" s="11"/>
      <c r="M186" s="11"/>
      <c r="N186" s="11"/>
      <c r="O186" s="11"/>
      <c r="P186" s="11"/>
      <c r="Q186" s="11"/>
      <c r="R186" s="11"/>
      <c r="S186" s="11"/>
      <c r="T186" s="11"/>
      <c r="U186" s="11"/>
      <c r="V186" s="11"/>
      <c r="W186" s="11"/>
      <c r="X186" s="11"/>
      <c r="Y186" s="11"/>
      <c r="Z186" s="11"/>
    </row>
    <row r="187" spans="1:26" ht="15.75" customHeight="1" x14ac:dyDescent="0.25">
      <c r="A187" s="43"/>
      <c r="B187" s="11"/>
      <c r="C187" s="44"/>
      <c r="D187" s="45"/>
      <c r="E187" s="45"/>
      <c r="F187" s="45"/>
      <c r="G187" s="11"/>
      <c r="H187" s="11"/>
      <c r="I187" s="11"/>
      <c r="J187" s="11"/>
      <c r="K187" s="11"/>
      <c r="L187" s="11"/>
      <c r="M187" s="11"/>
      <c r="N187" s="11"/>
      <c r="O187" s="11"/>
      <c r="P187" s="11"/>
      <c r="Q187" s="11"/>
      <c r="R187" s="11"/>
      <c r="S187" s="11"/>
      <c r="T187" s="11"/>
      <c r="U187" s="11"/>
      <c r="V187" s="11"/>
      <c r="W187" s="11"/>
      <c r="X187" s="11"/>
      <c r="Y187" s="11"/>
      <c r="Z187" s="11"/>
    </row>
    <row r="188" spans="1:26" ht="15.75" customHeight="1" x14ac:dyDescent="0.25">
      <c r="A188" s="43"/>
      <c r="B188" s="11"/>
      <c r="C188" s="44"/>
      <c r="D188" s="45"/>
      <c r="E188" s="45"/>
      <c r="F188" s="45"/>
      <c r="G188" s="11"/>
      <c r="H188" s="11"/>
      <c r="I188" s="11"/>
      <c r="J188" s="11"/>
      <c r="K188" s="11"/>
      <c r="L188" s="11"/>
      <c r="M188" s="11"/>
      <c r="N188" s="11"/>
      <c r="O188" s="11"/>
      <c r="P188" s="11"/>
      <c r="Q188" s="11"/>
      <c r="R188" s="11"/>
      <c r="S188" s="11"/>
      <c r="T188" s="11"/>
      <c r="U188" s="11"/>
      <c r="V188" s="11"/>
      <c r="W188" s="11"/>
      <c r="X188" s="11"/>
      <c r="Y188" s="11"/>
      <c r="Z188" s="11"/>
    </row>
    <row r="189" spans="1:26" ht="15.75" customHeight="1" x14ac:dyDescent="0.25">
      <c r="A189" s="43"/>
      <c r="B189" s="11"/>
      <c r="C189" s="44"/>
      <c r="D189" s="45"/>
      <c r="E189" s="45"/>
      <c r="F189" s="45"/>
      <c r="G189" s="11"/>
      <c r="H189" s="11"/>
      <c r="I189" s="11"/>
      <c r="J189" s="11"/>
      <c r="K189" s="11"/>
      <c r="L189" s="11"/>
      <c r="M189" s="11"/>
      <c r="N189" s="11"/>
      <c r="O189" s="11"/>
      <c r="P189" s="11"/>
      <c r="Q189" s="11"/>
      <c r="R189" s="11"/>
      <c r="S189" s="11"/>
      <c r="T189" s="11"/>
      <c r="U189" s="11"/>
      <c r="V189" s="11"/>
      <c r="W189" s="11"/>
      <c r="X189" s="11"/>
      <c r="Y189" s="11"/>
      <c r="Z189" s="11"/>
    </row>
    <row r="190" spans="1:26" ht="15.75" customHeight="1" x14ac:dyDescent="0.25">
      <c r="A190" s="43"/>
      <c r="B190" s="11"/>
      <c r="C190" s="44"/>
      <c r="D190" s="45"/>
      <c r="E190" s="45"/>
      <c r="F190" s="45"/>
      <c r="G190" s="11"/>
      <c r="H190" s="11"/>
      <c r="I190" s="11"/>
      <c r="J190" s="11"/>
      <c r="K190" s="11"/>
      <c r="L190" s="11"/>
      <c r="M190" s="11"/>
      <c r="N190" s="11"/>
      <c r="O190" s="11"/>
      <c r="P190" s="11"/>
      <c r="Q190" s="11"/>
      <c r="R190" s="11"/>
      <c r="S190" s="11"/>
      <c r="T190" s="11"/>
      <c r="U190" s="11"/>
      <c r="V190" s="11"/>
      <c r="W190" s="11"/>
      <c r="X190" s="11"/>
      <c r="Y190" s="11"/>
      <c r="Z190" s="11"/>
    </row>
    <row r="191" spans="1:26" ht="15.75" customHeight="1" x14ac:dyDescent="0.25">
      <c r="A191" s="43"/>
      <c r="B191" s="11"/>
      <c r="C191" s="44"/>
      <c r="D191" s="45"/>
      <c r="E191" s="45"/>
      <c r="F191" s="45"/>
      <c r="G191" s="11"/>
      <c r="H191" s="11"/>
      <c r="I191" s="11"/>
      <c r="J191" s="11"/>
      <c r="K191" s="11"/>
      <c r="L191" s="11"/>
      <c r="M191" s="11"/>
      <c r="N191" s="11"/>
      <c r="O191" s="11"/>
      <c r="P191" s="11"/>
      <c r="Q191" s="11"/>
      <c r="R191" s="11"/>
      <c r="S191" s="11"/>
      <c r="T191" s="11"/>
      <c r="U191" s="11"/>
      <c r="V191" s="11"/>
      <c r="W191" s="11"/>
      <c r="X191" s="11"/>
      <c r="Y191" s="11"/>
      <c r="Z191" s="11"/>
    </row>
    <row r="192" spans="1:26" ht="15.75" customHeight="1" x14ac:dyDescent="0.25">
      <c r="A192" s="43"/>
      <c r="B192" s="11"/>
      <c r="C192" s="44"/>
      <c r="D192" s="45"/>
      <c r="E192" s="45"/>
      <c r="F192" s="45"/>
      <c r="G192" s="11"/>
      <c r="H192" s="11"/>
      <c r="I192" s="11"/>
      <c r="J192" s="11"/>
      <c r="K192" s="11"/>
      <c r="L192" s="11"/>
      <c r="M192" s="11"/>
      <c r="N192" s="11"/>
      <c r="O192" s="11"/>
      <c r="P192" s="11"/>
      <c r="Q192" s="11"/>
      <c r="R192" s="11"/>
      <c r="S192" s="11"/>
      <c r="T192" s="11"/>
      <c r="U192" s="11"/>
      <c r="V192" s="11"/>
      <c r="W192" s="11"/>
      <c r="X192" s="11"/>
      <c r="Y192" s="11"/>
      <c r="Z192" s="11"/>
    </row>
    <row r="193" spans="1:26" ht="15.75" customHeight="1" x14ac:dyDescent="0.25">
      <c r="A193" s="43"/>
      <c r="B193" s="11"/>
      <c r="C193" s="44"/>
      <c r="D193" s="45"/>
      <c r="E193" s="45"/>
      <c r="F193" s="45"/>
      <c r="G193" s="11"/>
      <c r="H193" s="11"/>
      <c r="I193" s="11"/>
      <c r="J193" s="11"/>
      <c r="K193" s="11"/>
      <c r="L193" s="11"/>
      <c r="M193" s="11"/>
      <c r="N193" s="11"/>
      <c r="O193" s="11"/>
      <c r="P193" s="11"/>
      <c r="Q193" s="11"/>
      <c r="R193" s="11"/>
      <c r="S193" s="11"/>
      <c r="T193" s="11"/>
      <c r="U193" s="11"/>
      <c r="V193" s="11"/>
      <c r="W193" s="11"/>
      <c r="X193" s="11"/>
      <c r="Y193" s="11"/>
      <c r="Z193" s="11"/>
    </row>
    <row r="194" spans="1:26" ht="15.75" customHeight="1" x14ac:dyDescent="0.25">
      <c r="A194" s="43"/>
      <c r="B194" s="11"/>
      <c r="C194" s="44"/>
      <c r="D194" s="45"/>
      <c r="E194" s="45"/>
      <c r="F194" s="45"/>
      <c r="G194" s="11"/>
      <c r="H194" s="11"/>
      <c r="I194" s="11"/>
      <c r="J194" s="11"/>
      <c r="K194" s="11"/>
      <c r="L194" s="11"/>
      <c r="M194" s="11"/>
      <c r="N194" s="11"/>
      <c r="O194" s="11"/>
      <c r="P194" s="11"/>
      <c r="Q194" s="11"/>
      <c r="R194" s="11"/>
      <c r="S194" s="11"/>
      <c r="T194" s="11"/>
      <c r="U194" s="11"/>
      <c r="V194" s="11"/>
      <c r="W194" s="11"/>
      <c r="X194" s="11"/>
      <c r="Y194" s="11"/>
      <c r="Z194" s="11"/>
    </row>
    <row r="195" spans="1:26" ht="15.75" customHeight="1" x14ac:dyDescent="0.25">
      <c r="A195" s="43"/>
      <c r="B195" s="11"/>
      <c r="C195" s="44"/>
      <c r="D195" s="45"/>
      <c r="E195" s="45"/>
      <c r="F195" s="45"/>
      <c r="G195" s="11"/>
      <c r="H195" s="11"/>
      <c r="I195" s="11"/>
      <c r="J195" s="11"/>
      <c r="K195" s="11"/>
      <c r="L195" s="11"/>
      <c r="M195" s="11"/>
      <c r="N195" s="11"/>
      <c r="O195" s="11"/>
      <c r="P195" s="11"/>
      <c r="Q195" s="11"/>
      <c r="R195" s="11"/>
      <c r="S195" s="11"/>
      <c r="T195" s="11"/>
      <c r="U195" s="11"/>
      <c r="V195" s="11"/>
      <c r="W195" s="11"/>
      <c r="X195" s="11"/>
      <c r="Y195" s="11"/>
      <c r="Z195" s="11"/>
    </row>
    <row r="196" spans="1:26" ht="15.75" customHeight="1" x14ac:dyDescent="0.25">
      <c r="A196" s="43"/>
      <c r="B196" s="11"/>
      <c r="C196" s="44"/>
      <c r="D196" s="45"/>
      <c r="E196" s="45"/>
      <c r="F196" s="45"/>
      <c r="G196" s="11"/>
      <c r="H196" s="11"/>
      <c r="I196" s="11"/>
      <c r="J196" s="11"/>
      <c r="K196" s="11"/>
      <c r="L196" s="11"/>
      <c r="M196" s="11"/>
      <c r="N196" s="11"/>
      <c r="O196" s="11"/>
      <c r="P196" s="11"/>
      <c r="Q196" s="11"/>
      <c r="R196" s="11"/>
      <c r="S196" s="11"/>
      <c r="T196" s="11"/>
      <c r="U196" s="11"/>
      <c r="V196" s="11"/>
      <c r="W196" s="11"/>
      <c r="X196" s="11"/>
      <c r="Y196" s="11"/>
      <c r="Z196" s="11"/>
    </row>
    <row r="197" spans="1:26" ht="15.75" customHeight="1" x14ac:dyDescent="0.25">
      <c r="A197" s="43"/>
      <c r="B197" s="11"/>
      <c r="C197" s="44"/>
      <c r="D197" s="45"/>
      <c r="E197" s="45"/>
      <c r="F197" s="45"/>
      <c r="G197" s="11"/>
      <c r="H197" s="11"/>
      <c r="I197" s="11"/>
      <c r="J197" s="11"/>
      <c r="K197" s="11"/>
      <c r="L197" s="11"/>
      <c r="M197" s="11"/>
      <c r="N197" s="11"/>
      <c r="O197" s="11"/>
      <c r="P197" s="11"/>
      <c r="Q197" s="11"/>
      <c r="R197" s="11"/>
      <c r="S197" s="11"/>
      <c r="T197" s="11"/>
      <c r="U197" s="11"/>
      <c r="V197" s="11"/>
      <c r="W197" s="11"/>
      <c r="X197" s="11"/>
      <c r="Y197" s="11"/>
      <c r="Z197" s="11"/>
    </row>
    <row r="198" spans="1:26" ht="15.75" customHeight="1" x14ac:dyDescent="0.25">
      <c r="A198" s="43"/>
      <c r="B198" s="11"/>
      <c r="C198" s="44"/>
      <c r="D198" s="45"/>
      <c r="E198" s="45"/>
      <c r="F198" s="45"/>
      <c r="G198" s="11"/>
      <c r="H198" s="11"/>
      <c r="I198" s="11"/>
      <c r="J198" s="11"/>
      <c r="K198" s="11"/>
      <c r="L198" s="11"/>
      <c r="M198" s="11"/>
      <c r="N198" s="11"/>
      <c r="O198" s="11"/>
      <c r="P198" s="11"/>
      <c r="Q198" s="11"/>
      <c r="R198" s="11"/>
      <c r="S198" s="11"/>
      <c r="T198" s="11"/>
      <c r="U198" s="11"/>
      <c r="V198" s="11"/>
      <c r="W198" s="11"/>
      <c r="X198" s="11"/>
      <c r="Y198" s="11"/>
      <c r="Z198" s="11"/>
    </row>
    <row r="199" spans="1:26" ht="15.75" customHeight="1" x14ac:dyDescent="0.25">
      <c r="A199" s="43"/>
      <c r="B199" s="11"/>
      <c r="C199" s="44"/>
      <c r="D199" s="45"/>
      <c r="E199" s="45"/>
      <c r="F199" s="45"/>
      <c r="G199" s="11"/>
      <c r="H199" s="11"/>
      <c r="I199" s="11"/>
      <c r="J199" s="11"/>
      <c r="K199" s="11"/>
      <c r="L199" s="11"/>
      <c r="M199" s="11"/>
      <c r="N199" s="11"/>
      <c r="O199" s="11"/>
      <c r="P199" s="11"/>
      <c r="Q199" s="11"/>
      <c r="R199" s="11"/>
      <c r="S199" s="11"/>
      <c r="T199" s="11"/>
      <c r="U199" s="11"/>
      <c r="V199" s="11"/>
      <c r="W199" s="11"/>
      <c r="X199" s="11"/>
      <c r="Y199" s="11"/>
      <c r="Z199" s="11"/>
    </row>
    <row r="200" spans="1:26" ht="15.75" customHeight="1" x14ac:dyDescent="0.25">
      <c r="A200" s="43"/>
      <c r="B200" s="11"/>
      <c r="C200" s="44"/>
      <c r="D200" s="45"/>
      <c r="E200" s="45"/>
      <c r="F200" s="45"/>
      <c r="G200" s="11"/>
      <c r="H200" s="11"/>
      <c r="I200" s="11"/>
      <c r="J200" s="11"/>
      <c r="K200" s="11"/>
      <c r="L200" s="11"/>
      <c r="M200" s="11"/>
      <c r="N200" s="11"/>
      <c r="O200" s="11"/>
      <c r="P200" s="11"/>
      <c r="Q200" s="11"/>
      <c r="R200" s="11"/>
      <c r="S200" s="11"/>
      <c r="T200" s="11"/>
      <c r="U200" s="11"/>
      <c r="V200" s="11"/>
      <c r="W200" s="11"/>
      <c r="X200" s="11"/>
      <c r="Y200" s="11"/>
      <c r="Z200" s="11"/>
    </row>
    <row r="201" spans="1:26" ht="15.75" customHeight="1" x14ac:dyDescent="0.25">
      <c r="A201" s="43"/>
      <c r="B201" s="11"/>
      <c r="C201" s="44"/>
      <c r="D201" s="45"/>
      <c r="E201" s="45"/>
      <c r="F201" s="45"/>
      <c r="G201" s="11"/>
      <c r="H201" s="11"/>
      <c r="I201" s="11"/>
      <c r="J201" s="11"/>
      <c r="K201" s="11"/>
      <c r="L201" s="11"/>
      <c r="M201" s="11"/>
      <c r="N201" s="11"/>
      <c r="O201" s="11"/>
      <c r="P201" s="11"/>
      <c r="Q201" s="11"/>
      <c r="R201" s="11"/>
      <c r="S201" s="11"/>
      <c r="T201" s="11"/>
      <c r="U201" s="11"/>
      <c r="V201" s="11"/>
      <c r="W201" s="11"/>
      <c r="X201" s="11"/>
      <c r="Y201" s="11"/>
      <c r="Z201" s="11"/>
    </row>
    <row r="202" spans="1:26" ht="15.75" customHeight="1" x14ac:dyDescent="0.25">
      <c r="A202" s="43"/>
      <c r="B202" s="11"/>
      <c r="C202" s="44"/>
      <c r="D202" s="45"/>
      <c r="E202" s="45"/>
      <c r="F202" s="45"/>
      <c r="G202" s="11"/>
      <c r="H202" s="11"/>
      <c r="I202" s="11"/>
      <c r="J202" s="11"/>
      <c r="K202" s="11"/>
      <c r="L202" s="11"/>
      <c r="M202" s="11"/>
      <c r="N202" s="11"/>
      <c r="O202" s="11"/>
      <c r="P202" s="11"/>
      <c r="Q202" s="11"/>
      <c r="R202" s="11"/>
      <c r="S202" s="11"/>
      <c r="T202" s="11"/>
      <c r="U202" s="11"/>
      <c r="V202" s="11"/>
      <c r="W202" s="11"/>
      <c r="X202" s="11"/>
      <c r="Y202" s="11"/>
      <c r="Z202" s="11"/>
    </row>
    <row r="203" spans="1:26" ht="15.75" customHeight="1" x14ac:dyDescent="0.25">
      <c r="A203" s="43"/>
      <c r="B203" s="11"/>
      <c r="C203" s="44"/>
      <c r="D203" s="45"/>
      <c r="E203" s="45"/>
      <c r="F203" s="45"/>
      <c r="G203" s="11"/>
      <c r="H203" s="11"/>
      <c r="I203" s="11"/>
      <c r="J203" s="11"/>
      <c r="K203" s="11"/>
      <c r="L203" s="11"/>
      <c r="M203" s="11"/>
      <c r="N203" s="11"/>
      <c r="O203" s="11"/>
      <c r="P203" s="11"/>
      <c r="Q203" s="11"/>
      <c r="R203" s="11"/>
      <c r="S203" s="11"/>
      <c r="T203" s="11"/>
      <c r="U203" s="11"/>
      <c r="V203" s="11"/>
      <c r="W203" s="11"/>
      <c r="X203" s="11"/>
      <c r="Y203" s="11"/>
      <c r="Z203" s="11"/>
    </row>
    <row r="204" spans="1:26" ht="15.75" customHeight="1" x14ac:dyDescent="0.25">
      <c r="A204" s="43"/>
      <c r="B204" s="11"/>
      <c r="C204" s="44"/>
      <c r="D204" s="45"/>
      <c r="E204" s="45"/>
      <c r="F204" s="45"/>
      <c r="G204" s="11"/>
      <c r="H204" s="11"/>
      <c r="I204" s="11"/>
      <c r="J204" s="11"/>
      <c r="K204" s="11"/>
      <c r="L204" s="11"/>
      <c r="M204" s="11"/>
      <c r="N204" s="11"/>
      <c r="O204" s="11"/>
      <c r="P204" s="11"/>
      <c r="Q204" s="11"/>
      <c r="R204" s="11"/>
      <c r="S204" s="11"/>
      <c r="T204" s="11"/>
      <c r="U204" s="11"/>
      <c r="V204" s="11"/>
      <c r="W204" s="11"/>
      <c r="X204" s="11"/>
      <c r="Y204" s="11"/>
      <c r="Z204" s="11"/>
    </row>
    <row r="205" spans="1:26" ht="15.75" customHeight="1" x14ac:dyDescent="0.25">
      <c r="A205" s="43"/>
      <c r="B205" s="11"/>
      <c r="C205" s="44"/>
      <c r="D205" s="45"/>
      <c r="E205" s="45"/>
      <c r="F205" s="45"/>
      <c r="G205" s="11"/>
      <c r="H205" s="11"/>
      <c r="I205" s="11"/>
      <c r="J205" s="11"/>
      <c r="K205" s="11"/>
      <c r="L205" s="11"/>
      <c r="M205" s="11"/>
      <c r="N205" s="11"/>
      <c r="O205" s="11"/>
      <c r="P205" s="11"/>
      <c r="Q205" s="11"/>
      <c r="R205" s="11"/>
      <c r="S205" s="11"/>
      <c r="T205" s="11"/>
      <c r="U205" s="11"/>
      <c r="V205" s="11"/>
      <c r="W205" s="11"/>
      <c r="X205" s="11"/>
      <c r="Y205" s="11"/>
      <c r="Z205" s="11"/>
    </row>
    <row r="206" spans="1:26" ht="15.75" customHeight="1" x14ac:dyDescent="0.25">
      <c r="A206" s="43"/>
      <c r="B206" s="11"/>
      <c r="C206" s="44"/>
      <c r="D206" s="45"/>
      <c r="E206" s="45"/>
      <c r="F206" s="45"/>
      <c r="G206" s="11"/>
      <c r="H206" s="11"/>
      <c r="I206" s="11"/>
      <c r="J206" s="11"/>
      <c r="K206" s="11"/>
      <c r="L206" s="11"/>
      <c r="M206" s="11"/>
      <c r="N206" s="11"/>
      <c r="O206" s="11"/>
      <c r="P206" s="11"/>
      <c r="Q206" s="11"/>
      <c r="R206" s="11"/>
      <c r="S206" s="11"/>
      <c r="T206" s="11"/>
      <c r="U206" s="11"/>
      <c r="V206" s="11"/>
      <c r="W206" s="11"/>
      <c r="X206" s="11"/>
      <c r="Y206" s="11"/>
      <c r="Z206" s="11"/>
    </row>
    <row r="207" spans="1:26" ht="15.75" customHeight="1" x14ac:dyDescent="0.25">
      <c r="A207" s="43"/>
      <c r="B207" s="11"/>
      <c r="C207" s="44"/>
      <c r="D207" s="45"/>
      <c r="E207" s="45"/>
      <c r="F207" s="45"/>
      <c r="G207" s="11"/>
      <c r="H207" s="11"/>
      <c r="I207" s="11"/>
      <c r="J207" s="11"/>
      <c r="K207" s="11"/>
      <c r="L207" s="11"/>
      <c r="M207" s="11"/>
      <c r="N207" s="11"/>
      <c r="O207" s="11"/>
      <c r="P207" s="11"/>
      <c r="Q207" s="11"/>
      <c r="R207" s="11"/>
      <c r="S207" s="11"/>
      <c r="T207" s="11"/>
      <c r="U207" s="11"/>
      <c r="V207" s="11"/>
      <c r="W207" s="11"/>
      <c r="X207" s="11"/>
      <c r="Y207" s="11"/>
      <c r="Z207" s="11"/>
    </row>
    <row r="208" spans="1:26" ht="15.75" customHeight="1" x14ac:dyDescent="0.25">
      <c r="A208" s="43"/>
      <c r="B208" s="11"/>
      <c r="C208" s="44"/>
      <c r="D208" s="45"/>
      <c r="E208" s="45"/>
      <c r="F208" s="45"/>
      <c r="G208" s="11"/>
      <c r="H208" s="11"/>
      <c r="I208" s="11"/>
      <c r="J208" s="11"/>
      <c r="K208" s="11"/>
      <c r="L208" s="11"/>
      <c r="M208" s="11"/>
      <c r="N208" s="11"/>
      <c r="O208" s="11"/>
      <c r="P208" s="11"/>
      <c r="Q208" s="11"/>
      <c r="R208" s="11"/>
      <c r="S208" s="11"/>
      <c r="T208" s="11"/>
      <c r="U208" s="11"/>
      <c r="V208" s="11"/>
      <c r="W208" s="11"/>
      <c r="X208" s="11"/>
      <c r="Y208" s="11"/>
      <c r="Z208" s="11"/>
    </row>
    <row r="209" spans="1:26" ht="15.75" customHeight="1" x14ac:dyDescent="0.25">
      <c r="A209" s="43"/>
      <c r="B209" s="11"/>
      <c r="C209" s="44"/>
      <c r="D209" s="45"/>
      <c r="E209" s="45"/>
      <c r="F209" s="45"/>
      <c r="G209" s="11"/>
      <c r="H209" s="11"/>
      <c r="I209" s="11"/>
      <c r="J209" s="11"/>
      <c r="K209" s="11"/>
      <c r="L209" s="11"/>
      <c r="M209" s="11"/>
      <c r="N209" s="11"/>
      <c r="O209" s="11"/>
      <c r="P209" s="11"/>
      <c r="Q209" s="11"/>
      <c r="R209" s="11"/>
      <c r="S209" s="11"/>
      <c r="T209" s="11"/>
      <c r="U209" s="11"/>
      <c r="V209" s="11"/>
      <c r="W209" s="11"/>
      <c r="X209" s="11"/>
      <c r="Y209" s="11"/>
      <c r="Z209" s="11"/>
    </row>
    <row r="210" spans="1:26" ht="15.75" customHeight="1" x14ac:dyDescent="0.25">
      <c r="A210" s="43"/>
      <c r="B210" s="11"/>
      <c r="C210" s="44"/>
      <c r="D210" s="45"/>
      <c r="E210" s="45"/>
      <c r="F210" s="45"/>
      <c r="G210" s="11"/>
      <c r="H210" s="11"/>
      <c r="I210" s="11"/>
      <c r="J210" s="11"/>
      <c r="K210" s="11"/>
      <c r="L210" s="11"/>
      <c r="M210" s="11"/>
      <c r="N210" s="11"/>
      <c r="O210" s="11"/>
      <c r="P210" s="11"/>
      <c r="Q210" s="11"/>
      <c r="R210" s="11"/>
      <c r="S210" s="11"/>
      <c r="T210" s="11"/>
      <c r="U210" s="11"/>
      <c r="V210" s="11"/>
      <c r="W210" s="11"/>
      <c r="X210" s="11"/>
      <c r="Y210" s="11"/>
      <c r="Z210" s="11"/>
    </row>
    <row r="211" spans="1:26" ht="15.75" customHeight="1" x14ac:dyDescent="0.25">
      <c r="A211" s="43"/>
      <c r="B211" s="11"/>
      <c r="C211" s="44"/>
      <c r="D211" s="45"/>
      <c r="E211" s="45"/>
      <c r="F211" s="45"/>
      <c r="G211" s="11"/>
      <c r="H211" s="11"/>
      <c r="I211" s="11"/>
      <c r="J211" s="11"/>
      <c r="K211" s="11"/>
      <c r="L211" s="11"/>
      <c r="M211" s="11"/>
      <c r="N211" s="11"/>
      <c r="O211" s="11"/>
      <c r="P211" s="11"/>
      <c r="Q211" s="11"/>
      <c r="R211" s="11"/>
      <c r="S211" s="11"/>
      <c r="T211" s="11"/>
      <c r="U211" s="11"/>
      <c r="V211" s="11"/>
      <c r="W211" s="11"/>
      <c r="X211" s="11"/>
      <c r="Y211" s="11"/>
      <c r="Z211" s="11"/>
    </row>
    <row r="212" spans="1:26" ht="15.75" customHeight="1" x14ac:dyDescent="0.25">
      <c r="A212" s="43"/>
      <c r="B212" s="11"/>
      <c r="C212" s="44"/>
      <c r="D212" s="45"/>
      <c r="E212" s="45"/>
      <c r="F212" s="45"/>
      <c r="G212" s="11"/>
      <c r="H212" s="11"/>
      <c r="I212" s="11"/>
      <c r="J212" s="11"/>
      <c r="K212" s="11"/>
      <c r="L212" s="11"/>
      <c r="M212" s="11"/>
      <c r="N212" s="11"/>
      <c r="O212" s="11"/>
      <c r="P212" s="11"/>
      <c r="Q212" s="11"/>
      <c r="R212" s="11"/>
      <c r="S212" s="11"/>
      <c r="T212" s="11"/>
      <c r="U212" s="11"/>
      <c r="V212" s="11"/>
      <c r="W212" s="11"/>
      <c r="X212" s="11"/>
      <c r="Y212" s="11"/>
      <c r="Z212" s="11"/>
    </row>
    <row r="213" spans="1:26" ht="15.75" customHeight="1" x14ac:dyDescent="0.25">
      <c r="A213" s="43"/>
      <c r="B213" s="11"/>
      <c r="C213" s="44"/>
      <c r="D213" s="45"/>
      <c r="E213" s="45"/>
      <c r="F213" s="45"/>
      <c r="G213" s="11"/>
      <c r="H213" s="11"/>
      <c r="I213" s="11"/>
      <c r="J213" s="11"/>
      <c r="K213" s="11"/>
      <c r="L213" s="11"/>
      <c r="M213" s="11"/>
      <c r="N213" s="11"/>
      <c r="O213" s="11"/>
      <c r="P213" s="11"/>
      <c r="Q213" s="11"/>
      <c r="R213" s="11"/>
      <c r="S213" s="11"/>
      <c r="T213" s="11"/>
      <c r="U213" s="11"/>
      <c r="V213" s="11"/>
      <c r="W213" s="11"/>
      <c r="X213" s="11"/>
      <c r="Y213" s="11"/>
      <c r="Z213" s="11"/>
    </row>
    <row r="214" spans="1:26" ht="15.75" customHeight="1" x14ac:dyDescent="0.25">
      <c r="A214" s="43"/>
      <c r="B214" s="11"/>
      <c r="C214" s="44"/>
      <c r="D214" s="45"/>
      <c r="E214" s="45"/>
      <c r="F214" s="45"/>
      <c r="G214" s="11"/>
      <c r="H214" s="11"/>
      <c r="I214" s="11"/>
      <c r="J214" s="11"/>
      <c r="K214" s="11"/>
      <c r="L214" s="11"/>
      <c r="M214" s="11"/>
      <c r="N214" s="11"/>
      <c r="O214" s="11"/>
      <c r="P214" s="11"/>
      <c r="Q214" s="11"/>
      <c r="R214" s="11"/>
      <c r="S214" s="11"/>
      <c r="T214" s="11"/>
      <c r="U214" s="11"/>
      <c r="V214" s="11"/>
      <c r="W214" s="11"/>
      <c r="X214" s="11"/>
      <c r="Y214" s="11"/>
      <c r="Z214" s="11"/>
    </row>
    <row r="215" spans="1:26" ht="15.75" customHeight="1" x14ac:dyDescent="0.25">
      <c r="A215" s="43"/>
      <c r="B215" s="11"/>
      <c r="C215" s="44"/>
      <c r="D215" s="45"/>
      <c r="E215" s="45"/>
      <c r="F215" s="45"/>
      <c r="G215" s="11"/>
      <c r="H215" s="11"/>
      <c r="I215" s="11"/>
      <c r="J215" s="11"/>
      <c r="K215" s="11"/>
      <c r="L215" s="11"/>
      <c r="M215" s="11"/>
      <c r="N215" s="11"/>
      <c r="O215" s="11"/>
      <c r="P215" s="11"/>
      <c r="Q215" s="11"/>
      <c r="R215" s="11"/>
      <c r="S215" s="11"/>
      <c r="T215" s="11"/>
      <c r="U215" s="11"/>
      <c r="V215" s="11"/>
      <c r="W215" s="11"/>
      <c r="X215" s="11"/>
      <c r="Y215" s="11"/>
      <c r="Z215" s="11"/>
    </row>
    <row r="216" spans="1:26" ht="15.75" customHeight="1" x14ac:dyDescent="0.25">
      <c r="A216" s="43"/>
      <c r="B216" s="11"/>
      <c r="C216" s="44"/>
      <c r="D216" s="45"/>
      <c r="E216" s="45"/>
      <c r="F216" s="45"/>
      <c r="G216" s="11"/>
      <c r="H216" s="11"/>
      <c r="I216" s="11"/>
      <c r="J216" s="11"/>
      <c r="K216" s="11"/>
      <c r="L216" s="11"/>
      <c r="M216" s="11"/>
      <c r="N216" s="11"/>
      <c r="O216" s="11"/>
      <c r="P216" s="11"/>
      <c r="Q216" s="11"/>
      <c r="R216" s="11"/>
      <c r="S216" s="11"/>
      <c r="T216" s="11"/>
      <c r="U216" s="11"/>
      <c r="V216" s="11"/>
      <c r="W216" s="11"/>
      <c r="X216" s="11"/>
      <c r="Y216" s="11"/>
      <c r="Z216" s="11"/>
    </row>
    <row r="217" spans="1:26" ht="15.75" customHeight="1" x14ac:dyDescent="0.25">
      <c r="A217" s="43"/>
      <c r="B217" s="11"/>
      <c r="C217" s="44"/>
      <c r="D217" s="45"/>
      <c r="E217" s="45"/>
      <c r="F217" s="45"/>
      <c r="G217" s="11"/>
      <c r="H217" s="11"/>
      <c r="I217" s="11"/>
      <c r="J217" s="11"/>
      <c r="K217" s="11"/>
      <c r="L217" s="11"/>
      <c r="M217" s="11"/>
      <c r="N217" s="11"/>
      <c r="O217" s="11"/>
      <c r="P217" s="11"/>
      <c r="Q217" s="11"/>
      <c r="R217" s="11"/>
      <c r="S217" s="11"/>
      <c r="T217" s="11"/>
      <c r="U217" s="11"/>
      <c r="V217" s="11"/>
      <c r="W217" s="11"/>
      <c r="X217" s="11"/>
      <c r="Y217" s="11"/>
      <c r="Z217" s="11"/>
    </row>
    <row r="218" spans="1:26" ht="15.75" customHeight="1" x14ac:dyDescent="0.25">
      <c r="A218" s="43"/>
      <c r="B218" s="11"/>
      <c r="C218" s="44"/>
      <c r="D218" s="45"/>
      <c r="E218" s="45"/>
      <c r="F218" s="45"/>
      <c r="G218" s="11"/>
      <c r="H218" s="11"/>
      <c r="I218" s="11"/>
      <c r="J218" s="11"/>
      <c r="K218" s="11"/>
      <c r="L218" s="11"/>
      <c r="M218" s="11"/>
      <c r="N218" s="11"/>
      <c r="O218" s="11"/>
      <c r="P218" s="11"/>
      <c r="Q218" s="11"/>
      <c r="R218" s="11"/>
      <c r="S218" s="11"/>
      <c r="T218" s="11"/>
      <c r="U218" s="11"/>
      <c r="V218" s="11"/>
      <c r="W218" s="11"/>
      <c r="X218" s="11"/>
      <c r="Y218" s="11"/>
      <c r="Z218" s="11"/>
    </row>
    <row r="219" spans="1:26" ht="15.75" customHeight="1" x14ac:dyDescent="0.25">
      <c r="A219" s="43"/>
      <c r="B219" s="11"/>
      <c r="C219" s="44"/>
      <c r="D219" s="45"/>
      <c r="E219" s="45"/>
      <c r="F219" s="45"/>
      <c r="G219" s="11"/>
      <c r="H219" s="11"/>
      <c r="I219" s="11"/>
      <c r="J219" s="11"/>
      <c r="K219" s="11"/>
      <c r="L219" s="11"/>
      <c r="M219" s="11"/>
      <c r="N219" s="11"/>
      <c r="O219" s="11"/>
      <c r="P219" s="11"/>
      <c r="Q219" s="11"/>
      <c r="R219" s="11"/>
      <c r="S219" s="11"/>
      <c r="T219" s="11"/>
      <c r="U219" s="11"/>
      <c r="V219" s="11"/>
      <c r="W219" s="11"/>
      <c r="X219" s="11"/>
      <c r="Y219" s="11"/>
      <c r="Z219" s="11"/>
    </row>
    <row r="220" spans="1:26" ht="15.75" customHeight="1" x14ac:dyDescent="0.25">
      <c r="A220" s="43"/>
      <c r="B220" s="11"/>
      <c r="C220" s="44"/>
      <c r="D220" s="45"/>
      <c r="E220" s="45"/>
      <c r="F220" s="45"/>
      <c r="G220" s="11"/>
      <c r="H220" s="11"/>
      <c r="I220" s="11"/>
      <c r="J220" s="11"/>
      <c r="K220" s="11"/>
      <c r="L220" s="11"/>
      <c r="M220" s="11"/>
      <c r="N220" s="11"/>
      <c r="O220" s="11"/>
      <c r="P220" s="11"/>
      <c r="Q220" s="11"/>
      <c r="R220" s="11"/>
      <c r="S220" s="11"/>
      <c r="T220" s="11"/>
      <c r="U220" s="11"/>
      <c r="V220" s="11"/>
      <c r="W220" s="11"/>
      <c r="X220" s="11"/>
      <c r="Y220" s="11"/>
      <c r="Z220" s="11"/>
    </row>
    <row r="221" spans="1:26" ht="15.75" customHeight="1" x14ac:dyDescent="0.25">
      <c r="A221" s="43"/>
      <c r="B221" s="11"/>
      <c r="C221" s="44"/>
      <c r="D221" s="45"/>
      <c r="E221" s="45"/>
      <c r="F221" s="45"/>
      <c r="G221" s="11"/>
      <c r="H221" s="11"/>
      <c r="I221" s="11"/>
      <c r="J221" s="11"/>
      <c r="K221" s="11"/>
      <c r="L221" s="11"/>
      <c r="M221" s="11"/>
      <c r="N221" s="11"/>
      <c r="O221" s="11"/>
      <c r="P221" s="11"/>
      <c r="Q221" s="11"/>
      <c r="R221" s="11"/>
      <c r="S221" s="11"/>
      <c r="T221" s="11"/>
      <c r="U221" s="11"/>
      <c r="V221" s="11"/>
      <c r="W221" s="11"/>
      <c r="X221" s="11"/>
      <c r="Y221" s="11"/>
      <c r="Z221" s="11"/>
    </row>
    <row r="222" spans="1:26" ht="15.75" customHeight="1" x14ac:dyDescent="0.25">
      <c r="A222" s="43"/>
      <c r="B222" s="11"/>
      <c r="C222" s="44"/>
      <c r="D222" s="45"/>
      <c r="E222" s="45"/>
      <c r="F222" s="45"/>
      <c r="G222" s="11"/>
      <c r="H222" s="11"/>
      <c r="I222" s="11"/>
      <c r="J222" s="11"/>
      <c r="K222" s="11"/>
      <c r="L222" s="11"/>
      <c r="M222" s="11"/>
      <c r="N222" s="11"/>
      <c r="O222" s="11"/>
      <c r="P222" s="11"/>
      <c r="Q222" s="11"/>
      <c r="R222" s="11"/>
      <c r="S222" s="11"/>
      <c r="T222" s="11"/>
      <c r="U222" s="11"/>
      <c r="V222" s="11"/>
      <c r="W222" s="11"/>
      <c r="X222" s="11"/>
      <c r="Y222" s="11"/>
      <c r="Z222" s="11"/>
    </row>
    <row r="223" spans="1:26" ht="15.75" customHeight="1" x14ac:dyDescent="0.25">
      <c r="A223" s="43"/>
      <c r="B223" s="11"/>
      <c r="C223" s="44"/>
      <c r="D223" s="45"/>
      <c r="E223" s="45"/>
      <c r="F223" s="45"/>
      <c r="G223" s="11"/>
      <c r="H223" s="11"/>
      <c r="I223" s="11"/>
      <c r="J223" s="11"/>
      <c r="K223" s="11"/>
      <c r="L223" s="11"/>
      <c r="M223" s="11"/>
      <c r="N223" s="11"/>
      <c r="O223" s="11"/>
      <c r="P223" s="11"/>
      <c r="Q223" s="11"/>
      <c r="R223" s="11"/>
      <c r="S223" s="11"/>
      <c r="T223" s="11"/>
      <c r="U223" s="11"/>
      <c r="V223" s="11"/>
      <c r="W223" s="11"/>
      <c r="X223" s="11"/>
      <c r="Y223" s="11"/>
      <c r="Z223" s="11"/>
    </row>
    <row r="224" spans="1:26" ht="15.75" customHeight="1" x14ac:dyDescent="0.25">
      <c r="A224" s="43"/>
      <c r="B224" s="11"/>
      <c r="C224" s="44"/>
      <c r="D224" s="45"/>
      <c r="E224" s="45"/>
      <c r="F224" s="45"/>
      <c r="G224" s="11"/>
      <c r="H224" s="11"/>
      <c r="I224" s="11"/>
      <c r="J224" s="11"/>
      <c r="K224" s="11"/>
      <c r="L224" s="11"/>
      <c r="M224" s="11"/>
      <c r="N224" s="11"/>
      <c r="O224" s="11"/>
      <c r="P224" s="11"/>
      <c r="Q224" s="11"/>
      <c r="R224" s="11"/>
      <c r="S224" s="11"/>
      <c r="T224" s="11"/>
      <c r="U224" s="11"/>
      <c r="V224" s="11"/>
      <c r="W224" s="11"/>
      <c r="X224" s="11"/>
      <c r="Y224" s="11"/>
      <c r="Z224" s="11"/>
    </row>
    <row r="225" spans="1:26" ht="15.75" customHeight="1" x14ac:dyDescent="0.25">
      <c r="A225" s="43"/>
      <c r="B225" s="11"/>
      <c r="C225" s="44"/>
      <c r="D225" s="45"/>
      <c r="E225" s="45"/>
      <c r="F225" s="45"/>
      <c r="G225" s="11"/>
      <c r="H225" s="11"/>
      <c r="I225" s="11"/>
      <c r="J225" s="11"/>
      <c r="K225" s="11"/>
      <c r="L225" s="11"/>
      <c r="M225" s="11"/>
      <c r="N225" s="11"/>
      <c r="O225" s="11"/>
      <c r="P225" s="11"/>
      <c r="Q225" s="11"/>
      <c r="R225" s="11"/>
      <c r="S225" s="11"/>
      <c r="T225" s="11"/>
      <c r="U225" s="11"/>
      <c r="V225" s="11"/>
      <c r="W225" s="11"/>
      <c r="X225" s="11"/>
      <c r="Y225" s="11"/>
      <c r="Z225" s="11"/>
    </row>
    <row r="226" spans="1:26" ht="15.75" customHeight="1" x14ac:dyDescent="0.25">
      <c r="A226" s="43"/>
      <c r="B226" s="11"/>
      <c r="C226" s="44"/>
      <c r="D226" s="45"/>
      <c r="E226" s="45"/>
      <c r="F226" s="45"/>
      <c r="G226" s="11"/>
      <c r="H226" s="11"/>
      <c r="I226" s="11"/>
      <c r="J226" s="11"/>
      <c r="K226" s="11"/>
      <c r="L226" s="11"/>
      <c r="M226" s="11"/>
      <c r="N226" s="11"/>
      <c r="O226" s="11"/>
      <c r="P226" s="11"/>
      <c r="Q226" s="11"/>
      <c r="R226" s="11"/>
      <c r="S226" s="11"/>
      <c r="T226" s="11"/>
      <c r="U226" s="11"/>
      <c r="V226" s="11"/>
      <c r="W226" s="11"/>
      <c r="X226" s="11"/>
      <c r="Y226" s="11"/>
      <c r="Z226" s="11"/>
    </row>
    <row r="227" spans="1:26" ht="15.75" customHeight="1" x14ac:dyDescent="0.25">
      <c r="A227" s="43"/>
      <c r="B227" s="11"/>
      <c r="C227" s="44"/>
      <c r="D227" s="45"/>
      <c r="E227" s="45"/>
      <c r="F227" s="45"/>
      <c r="G227" s="11"/>
      <c r="H227" s="11"/>
      <c r="I227" s="11"/>
      <c r="J227" s="11"/>
      <c r="K227" s="11"/>
      <c r="L227" s="11"/>
      <c r="M227" s="11"/>
      <c r="N227" s="11"/>
      <c r="O227" s="11"/>
      <c r="P227" s="11"/>
      <c r="Q227" s="11"/>
      <c r="R227" s="11"/>
      <c r="S227" s="11"/>
      <c r="T227" s="11"/>
      <c r="U227" s="11"/>
      <c r="V227" s="11"/>
      <c r="W227" s="11"/>
      <c r="X227" s="11"/>
      <c r="Y227" s="11"/>
      <c r="Z227" s="11"/>
    </row>
    <row r="228" spans="1:26" ht="15.75" customHeight="1" x14ac:dyDescent="0.25">
      <c r="A228" s="43"/>
      <c r="B228" s="11"/>
      <c r="C228" s="44"/>
      <c r="D228" s="45"/>
      <c r="E228" s="45"/>
      <c r="F228" s="45"/>
      <c r="G228" s="11"/>
      <c r="H228" s="11"/>
      <c r="I228" s="11"/>
      <c r="J228" s="11"/>
      <c r="K228" s="11"/>
      <c r="L228" s="11"/>
      <c r="M228" s="11"/>
      <c r="N228" s="11"/>
      <c r="O228" s="11"/>
      <c r="P228" s="11"/>
      <c r="Q228" s="11"/>
      <c r="R228" s="11"/>
      <c r="S228" s="11"/>
      <c r="T228" s="11"/>
      <c r="U228" s="11"/>
      <c r="V228" s="11"/>
      <c r="W228" s="11"/>
      <c r="X228" s="11"/>
      <c r="Y228" s="11"/>
      <c r="Z228" s="11"/>
    </row>
    <row r="229" spans="1:26" ht="15.75" customHeight="1" x14ac:dyDescent="0.25">
      <c r="A229" s="43"/>
      <c r="B229" s="11"/>
      <c r="C229" s="44"/>
      <c r="D229" s="45"/>
      <c r="E229" s="45"/>
      <c r="F229" s="45"/>
      <c r="G229" s="11"/>
      <c r="H229" s="11"/>
      <c r="I229" s="11"/>
      <c r="J229" s="11"/>
      <c r="K229" s="11"/>
      <c r="L229" s="11"/>
      <c r="M229" s="11"/>
      <c r="N229" s="11"/>
      <c r="O229" s="11"/>
      <c r="P229" s="11"/>
      <c r="Q229" s="11"/>
      <c r="R229" s="11"/>
      <c r="S229" s="11"/>
      <c r="T229" s="11"/>
      <c r="U229" s="11"/>
      <c r="V229" s="11"/>
      <c r="W229" s="11"/>
      <c r="X229" s="11"/>
      <c r="Y229" s="11"/>
      <c r="Z229" s="11"/>
    </row>
    <row r="230" spans="1:26" ht="15.75" customHeight="1" x14ac:dyDescent="0.25">
      <c r="A230" s="43"/>
      <c r="B230" s="11"/>
      <c r="C230" s="44"/>
      <c r="D230" s="45"/>
      <c r="E230" s="45"/>
      <c r="F230" s="45"/>
      <c r="G230" s="11"/>
      <c r="H230" s="11"/>
      <c r="I230" s="11"/>
      <c r="J230" s="11"/>
      <c r="K230" s="11"/>
      <c r="L230" s="11"/>
      <c r="M230" s="11"/>
      <c r="N230" s="11"/>
      <c r="O230" s="11"/>
      <c r="P230" s="11"/>
      <c r="Q230" s="11"/>
      <c r="R230" s="11"/>
      <c r="S230" s="11"/>
      <c r="T230" s="11"/>
      <c r="U230" s="11"/>
      <c r="V230" s="11"/>
      <c r="W230" s="11"/>
      <c r="X230" s="11"/>
      <c r="Y230" s="11"/>
      <c r="Z230" s="11"/>
    </row>
    <row r="231" spans="1:26" ht="15.75" customHeight="1" x14ac:dyDescent="0.25">
      <c r="A231" s="43"/>
      <c r="B231" s="11"/>
      <c r="C231" s="44"/>
      <c r="D231" s="45"/>
      <c r="E231" s="45"/>
      <c r="F231" s="45"/>
      <c r="G231" s="11"/>
      <c r="H231" s="11"/>
      <c r="I231" s="11"/>
      <c r="J231" s="11"/>
      <c r="K231" s="11"/>
      <c r="L231" s="11"/>
      <c r="M231" s="11"/>
      <c r="N231" s="11"/>
      <c r="O231" s="11"/>
      <c r="P231" s="11"/>
      <c r="Q231" s="11"/>
      <c r="R231" s="11"/>
      <c r="S231" s="11"/>
      <c r="T231" s="11"/>
      <c r="U231" s="11"/>
      <c r="V231" s="11"/>
      <c r="W231" s="11"/>
      <c r="X231" s="11"/>
      <c r="Y231" s="11"/>
      <c r="Z231" s="11"/>
    </row>
    <row r="232" spans="1:26" ht="15.75" customHeight="1" x14ac:dyDescent="0.25">
      <c r="A232" s="43"/>
      <c r="B232" s="11"/>
      <c r="C232" s="44"/>
      <c r="D232" s="45"/>
      <c r="E232" s="45"/>
      <c r="F232" s="45"/>
      <c r="G232" s="11"/>
      <c r="H232" s="11"/>
      <c r="I232" s="11"/>
      <c r="J232" s="11"/>
      <c r="K232" s="11"/>
      <c r="L232" s="11"/>
      <c r="M232" s="11"/>
      <c r="N232" s="11"/>
      <c r="O232" s="11"/>
      <c r="P232" s="11"/>
      <c r="Q232" s="11"/>
      <c r="R232" s="11"/>
      <c r="S232" s="11"/>
      <c r="T232" s="11"/>
      <c r="U232" s="11"/>
      <c r="V232" s="11"/>
      <c r="W232" s="11"/>
      <c r="X232" s="11"/>
      <c r="Y232" s="11"/>
      <c r="Z232" s="11"/>
    </row>
    <row r="233" spans="1:26" ht="15.75" customHeight="1" x14ac:dyDescent="0.25">
      <c r="A233" s="43"/>
      <c r="B233" s="11"/>
      <c r="C233" s="44"/>
      <c r="D233" s="45"/>
      <c r="E233" s="45"/>
      <c r="F233" s="45"/>
      <c r="G233" s="11"/>
      <c r="H233" s="11"/>
      <c r="I233" s="11"/>
      <c r="J233" s="11"/>
      <c r="K233" s="11"/>
      <c r="L233" s="11"/>
      <c r="M233" s="11"/>
      <c r="N233" s="11"/>
      <c r="O233" s="11"/>
      <c r="P233" s="11"/>
      <c r="Q233" s="11"/>
      <c r="R233" s="11"/>
      <c r="S233" s="11"/>
      <c r="T233" s="11"/>
      <c r="U233" s="11"/>
      <c r="V233" s="11"/>
      <c r="W233" s="11"/>
      <c r="X233" s="11"/>
      <c r="Y233" s="11"/>
      <c r="Z233" s="11"/>
    </row>
    <row r="234" spans="1:26" ht="15.75" customHeight="1" x14ac:dyDescent="0.25">
      <c r="A234" s="43"/>
      <c r="B234" s="11"/>
      <c r="C234" s="44"/>
      <c r="D234" s="45"/>
      <c r="E234" s="45"/>
      <c r="F234" s="45"/>
      <c r="G234" s="11"/>
      <c r="H234" s="11"/>
      <c r="I234" s="11"/>
      <c r="J234" s="11"/>
      <c r="K234" s="11"/>
      <c r="L234" s="11"/>
      <c r="M234" s="11"/>
      <c r="N234" s="11"/>
      <c r="O234" s="11"/>
      <c r="P234" s="11"/>
      <c r="Q234" s="11"/>
      <c r="R234" s="11"/>
      <c r="S234" s="11"/>
      <c r="T234" s="11"/>
      <c r="U234" s="11"/>
      <c r="V234" s="11"/>
      <c r="W234" s="11"/>
      <c r="X234" s="11"/>
      <c r="Y234" s="11"/>
      <c r="Z234" s="11"/>
    </row>
    <row r="235" spans="1:26" ht="15.75" customHeight="1" x14ac:dyDescent="0.25">
      <c r="A235" s="43"/>
      <c r="B235" s="11"/>
      <c r="C235" s="44"/>
      <c r="D235" s="45"/>
      <c r="E235" s="45"/>
      <c r="F235" s="45"/>
      <c r="G235" s="11"/>
      <c r="H235" s="11"/>
      <c r="I235" s="11"/>
      <c r="J235" s="11"/>
      <c r="K235" s="11"/>
      <c r="L235" s="11"/>
      <c r="M235" s="11"/>
      <c r="N235" s="11"/>
      <c r="O235" s="11"/>
      <c r="P235" s="11"/>
      <c r="Q235" s="11"/>
      <c r="R235" s="11"/>
      <c r="S235" s="11"/>
      <c r="T235" s="11"/>
      <c r="U235" s="11"/>
      <c r="V235" s="11"/>
      <c r="W235" s="11"/>
      <c r="X235" s="11"/>
      <c r="Y235" s="11"/>
      <c r="Z235" s="11"/>
    </row>
    <row r="236" spans="1:26" ht="15.75" customHeight="1" x14ac:dyDescent="0.25">
      <c r="A236" s="43"/>
      <c r="B236" s="11"/>
      <c r="C236" s="44"/>
      <c r="D236" s="45"/>
      <c r="E236" s="45"/>
      <c r="F236" s="45"/>
      <c r="G236" s="11"/>
      <c r="H236" s="11"/>
      <c r="I236" s="11"/>
      <c r="J236" s="11"/>
      <c r="K236" s="11"/>
      <c r="L236" s="11"/>
      <c r="M236" s="11"/>
      <c r="N236" s="11"/>
      <c r="O236" s="11"/>
      <c r="P236" s="11"/>
      <c r="Q236" s="11"/>
      <c r="R236" s="11"/>
      <c r="S236" s="11"/>
      <c r="T236" s="11"/>
      <c r="U236" s="11"/>
      <c r="V236" s="11"/>
      <c r="W236" s="11"/>
      <c r="X236" s="11"/>
      <c r="Y236" s="11"/>
      <c r="Z236" s="11"/>
    </row>
    <row r="237" spans="1:26" ht="15.75" customHeight="1" x14ac:dyDescent="0.25">
      <c r="A237" s="43"/>
      <c r="B237" s="11"/>
      <c r="C237" s="44"/>
      <c r="D237" s="45"/>
      <c r="E237" s="45"/>
      <c r="F237" s="45"/>
      <c r="G237" s="11"/>
      <c r="H237" s="11"/>
      <c r="I237" s="11"/>
      <c r="J237" s="11"/>
      <c r="K237" s="11"/>
      <c r="L237" s="11"/>
      <c r="M237" s="11"/>
      <c r="N237" s="11"/>
      <c r="O237" s="11"/>
      <c r="P237" s="11"/>
      <c r="Q237" s="11"/>
      <c r="R237" s="11"/>
      <c r="S237" s="11"/>
      <c r="T237" s="11"/>
      <c r="U237" s="11"/>
      <c r="V237" s="11"/>
      <c r="W237" s="11"/>
      <c r="X237" s="11"/>
      <c r="Y237" s="11"/>
      <c r="Z237" s="11"/>
    </row>
    <row r="238" spans="1:26" ht="15.75" customHeight="1" x14ac:dyDescent="0.25">
      <c r="A238" s="43"/>
      <c r="B238" s="11"/>
      <c r="C238" s="44"/>
      <c r="D238" s="45"/>
      <c r="E238" s="45"/>
      <c r="F238" s="45"/>
      <c r="G238" s="11"/>
      <c r="H238" s="11"/>
      <c r="I238" s="11"/>
      <c r="J238" s="11"/>
      <c r="K238" s="11"/>
      <c r="L238" s="11"/>
      <c r="M238" s="11"/>
      <c r="N238" s="11"/>
      <c r="O238" s="11"/>
      <c r="P238" s="11"/>
      <c r="Q238" s="11"/>
      <c r="R238" s="11"/>
      <c r="S238" s="11"/>
      <c r="T238" s="11"/>
      <c r="U238" s="11"/>
      <c r="V238" s="11"/>
      <c r="W238" s="11"/>
      <c r="X238" s="11"/>
      <c r="Y238" s="11"/>
      <c r="Z238" s="11"/>
    </row>
    <row r="239" spans="1:26" ht="15.75" customHeight="1" x14ac:dyDescent="0.25">
      <c r="A239" s="43"/>
      <c r="B239" s="11"/>
      <c r="C239" s="44"/>
      <c r="D239" s="45"/>
      <c r="E239" s="45"/>
      <c r="F239" s="45"/>
      <c r="G239" s="11"/>
      <c r="H239" s="11"/>
      <c r="I239" s="11"/>
      <c r="J239" s="11"/>
      <c r="K239" s="11"/>
      <c r="L239" s="11"/>
      <c r="M239" s="11"/>
      <c r="N239" s="11"/>
      <c r="O239" s="11"/>
      <c r="P239" s="11"/>
      <c r="Q239" s="11"/>
      <c r="R239" s="11"/>
      <c r="S239" s="11"/>
      <c r="T239" s="11"/>
      <c r="U239" s="11"/>
      <c r="V239" s="11"/>
      <c r="W239" s="11"/>
      <c r="X239" s="11"/>
      <c r="Y239" s="11"/>
      <c r="Z239" s="11"/>
    </row>
    <row r="240" spans="1:26" ht="15.75" customHeight="1" x14ac:dyDescent="0.25">
      <c r="A240" s="43"/>
      <c r="B240" s="11"/>
      <c r="C240" s="44"/>
      <c r="D240" s="45"/>
      <c r="E240" s="45"/>
      <c r="F240" s="45"/>
      <c r="G240" s="11"/>
      <c r="H240" s="11"/>
      <c r="I240" s="11"/>
      <c r="J240" s="11"/>
      <c r="K240" s="11"/>
      <c r="L240" s="11"/>
      <c r="M240" s="11"/>
      <c r="N240" s="11"/>
      <c r="O240" s="11"/>
      <c r="P240" s="11"/>
      <c r="Q240" s="11"/>
      <c r="R240" s="11"/>
      <c r="S240" s="11"/>
      <c r="T240" s="11"/>
      <c r="U240" s="11"/>
      <c r="V240" s="11"/>
      <c r="W240" s="11"/>
      <c r="X240" s="11"/>
      <c r="Y240" s="11"/>
      <c r="Z240" s="11"/>
    </row>
    <row r="241" spans="1:26" ht="15.75" customHeight="1" x14ac:dyDescent="0.25">
      <c r="A241" s="43"/>
      <c r="B241" s="11"/>
      <c r="C241" s="44"/>
      <c r="D241" s="45"/>
      <c r="E241" s="45"/>
      <c r="F241" s="45"/>
      <c r="G241" s="11"/>
      <c r="H241" s="11"/>
      <c r="I241" s="11"/>
      <c r="J241" s="11"/>
      <c r="K241" s="11"/>
      <c r="L241" s="11"/>
      <c r="M241" s="11"/>
      <c r="N241" s="11"/>
      <c r="O241" s="11"/>
      <c r="P241" s="11"/>
      <c r="Q241" s="11"/>
      <c r="R241" s="11"/>
      <c r="S241" s="11"/>
      <c r="T241" s="11"/>
      <c r="U241" s="11"/>
      <c r="V241" s="11"/>
      <c r="W241" s="11"/>
      <c r="X241" s="11"/>
      <c r="Y241" s="11"/>
      <c r="Z241" s="11"/>
    </row>
    <row r="242" spans="1:26" ht="15.75" customHeight="1" x14ac:dyDescent="0.25">
      <c r="A242" s="43"/>
      <c r="B242" s="11"/>
      <c r="C242" s="44"/>
      <c r="D242" s="45"/>
      <c r="E242" s="45"/>
      <c r="F242" s="45"/>
      <c r="G242" s="11"/>
      <c r="H242" s="11"/>
      <c r="I242" s="11"/>
      <c r="J242" s="11"/>
      <c r="K242" s="11"/>
      <c r="L242" s="11"/>
      <c r="M242" s="11"/>
      <c r="N242" s="11"/>
      <c r="O242" s="11"/>
      <c r="P242" s="11"/>
      <c r="Q242" s="11"/>
      <c r="R242" s="11"/>
      <c r="S242" s="11"/>
      <c r="T242" s="11"/>
      <c r="U242" s="11"/>
      <c r="V242" s="11"/>
      <c r="W242" s="11"/>
      <c r="X242" s="11"/>
      <c r="Y242" s="11"/>
      <c r="Z242" s="11"/>
    </row>
    <row r="243" spans="1:26" ht="15.75" customHeight="1" x14ac:dyDescent="0.25">
      <c r="A243" s="43"/>
      <c r="B243" s="11"/>
      <c r="C243" s="44"/>
      <c r="D243" s="45"/>
      <c r="E243" s="45"/>
      <c r="F243" s="45"/>
      <c r="G243" s="11"/>
      <c r="H243" s="11"/>
      <c r="I243" s="11"/>
      <c r="J243" s="11"/>
      <c r="K243" s="11"/>
      <c r="L243" s="11"/>
      <c r="M243" s="11"/>
      <c r="N243" s="11"/>
      <c r="O243" s="11"/>
      <c r="P243" s="11"/>
      <c r="Q243" s="11"/>
      <c r="R243" s="11"/>
      <c r="S243" s="11"/>
      <c r="T243" s="11"/>
      <c r="U243" s="11"/>
      <c r="V243" s="11"/>
      <c r="W243" s="11"/>
      <c r="X243" s="11"/>
      <c r="Y243" s="11"/>
      <c r="Z243" s="11"/>
    </row>
    <row r="244" spans="1:26" ht="15.75" customHeight="1" x14ac:dyDescent="0.25">
      <c r="A244" s="43"/>
      <c r="B244" s="11"/>
      <c r="C244" s="44"/>
      <c r="D244" s="45"/>
      <c r="E244" s="45"/>
      <c r="F244" s="45"/>
      <c r="G244" s="11"/>
      <c r="H244" s="11"/>
      <c r="I244" s="11"/>
      <c r="J244" s="11"/>
      <c r="K244" s="11"/>
      <c r="L244" s="11"/>
      <c r="M244" s="11"/>
      <c r="N244" s="11"/>
      <c r="O244" s="11"/>
      <c r="P244" s="11"/>
      <c r="Q244" s="11"/>
      <c r="R244" s="11"/>
      <c r="S244" s="11"/>
      <c r="T244" s="11"/>
      <c r="U244" s="11"/>
      <c r="V244" s="11"/>
      <c r="W244" s="11"/>
      <c r="X244" s="11"/>
      <c r="Y244" s="11"/>
      <c r="Z244" s="11"/>
    </row>
    <row r="245" spans="1:26" ht="15.75" customHeight="1" x14ac:dyDescent="0.25">
      <c r="A245" s="43"/>
      <c r="B245" s="11"/>
      <c r="C245" s="44"/>
      <c r="D245" s="45"/>
      <c r="E245" s="45"/>
      <c r="F245" s="45"/>
      <c r="G245" s="11"/>
      <c r="H245" s="11"/>
      <c r="I245" s="11"/>
      <c r="J245" s="11"/>
      <c r="K245" s="11"/>
      <c r="L245" s="11"/>
      <c r="M245" s="11"/>
      <c r="N245" s="11"/>
      <c r="O245" s="11"/>
      <c r="P245" s="11"/>
      <c r="Q245" s="11"/>
      <c r="R245" s="11"/>
      <c r="S245" s="11"/>
      <c r="T245" s="11"/>
      <c r="U245" s="11"/>
      <c r="V245" s="11"/>
      <c r="W245" s="11"/>
      <c r="X245" s="11"/>
      <c r="Y245" s="11"/>
      <c r="Z245" s="11"/>
    </row>
    <row r="246" spans="1:26" ht="15.75" customHeight="1" x14ac:dyDescent="0.25">
      <c r="A246" s="43"/>
      <c r="B246" s="11"/>
      <c r="C246" s="44"/>
      <c r="D246" s="45"/>
      <c r="E246" s="45"/>
      <c r="F246" s="45"/>
      <c r="G246" s="11"/>
      <c r="H246" s="11"/>
      <c r="I246" s="11"/>
      <c r="J246" s="11"/>
      <c r="K246" s="11"/>
      <c r="L246" s="11"/>
      <c r="M246" s="11"/>
      <c r="N246" s="11"/>
      <c r="O246" s="11"/>
      <c r="P246" s="11"/>
      <c r="Q246" s="11"/>
      <c r="R246" s="11"/>
      <c r="S246" s="11"/>
      <c r="T246" s="11"/>
      <c r="U246" s="11"/>
      <c r="V246" s="11"/>
      <c r="W246" s="11"/>
      <c r="X246" s="11"/>
      <c r="Y246" s="11"/>
      <c r="Z246" s="11"/>
    </row>
    <row r="247" spans="1:26" ht="15.75" customHeight="1" x14ac:dyDescent="0.25">
      <c r="A247" s="43"/>
      <c r="B247" s="11"/>
      <c r="C247" s="44"/>
      <c r="D247" s="45"/>
      <c r="E247" s="45"/>
      <c r="F247" s="45"/>
      <c r="G247" s="11"/>
      <c r="H247" s="11"/>
      <c r="I247" s="11"/>
      <c r="J247" s="11"/>
      <c r="K247" s="11"/>
      <c r="L247" s="11"/>
      <c r="M247" s="11"/>
      <c r="N247" s="11"/>
      <c r="O247" s="11"/>
      <c r="P247" s="11"/>
      <c r="Q247" s="11"/>
      <c r="R247" s="11"/>
      <c r="S247" s="11"/>
      <c r="T247" s="11"/>
      <c r="U247" s="11"/>
      <c r="V247" s="11"/>
      <c r="W247" s="11"/>
      <c r="X247" s="11"/>
      <c r="Y247" s="11"/>
      <c r="Z247" s="11"/>
    </row>
    <row r="248" spans="1:26" ht="15.75" customHeight="1" x14ac:dyDescent="0.25">
      <c r="A248" s="43"/>
      <c r="B248" s="11"/>
      <c r="C248" s="44"/>
      <c r="D248" s="45"/>
      <c r="E248" s="45"/>
      <c r="F248" s="45"/>
      <c r="G248" s="11"/>
      <c r="H248" s="11"/>
      <c r="I248" s="11"/>
      <c r="J248" s="11"/>
      <c r="K248" s="11"/>
      <c r="L248" s="11"/>
      <c r="M248" s="11"/>
      <c r="N248" s="11"/>
      <c r="O248" s="11"/>
      <c r="P248" s="11"/>
      <c r="Q248" s="11"/>
      <c r="R248" s="11"/>
      <c r="S248" s="11"/>
      <c r="T248" s="11"/>
      <c r="U248" s="11"/>
      <c r="V248" s="11"/>
      <c r="W248" s="11"/>
      <c r="X248" s="11"/>
      <c r="Y248" s="11"/>
      <c r="Z248" s="11"/>
    </row>
    <row r="249" spans="1:26" ht="15.75" customHeight="1" x14ac:dyDescent="0.25">
      <c r="A249" s="43"/>
      <c r="B249" s="11"/>
      <c r="C249" s="44"/>
      <c r="D249" s="45"/>
      <c r="E249" s="45"/>
      <c r="F249" s="45"/>
      <c r="G249" s="11"/>
      <c r="H249" s="11"/>
      <c r="I249" s="11"/>
      <c r="J249" s="11"/>
      <c r="K249" s="11"/>
      <c r="L249" s="11"/>
      <c r="M249" s="11"/>
      <c r="N249" s="11"/>
      <c r="O249" s="11"/>
      <c r="P249" s="11"/>
      <c r="Q249" s="11"/>
      <c r="R249" s="11"/>
      <c r="S249" s="11"/>
      <c r="T249" s="11"/>
      <c r="U249" s="11"/>
      <c r="V249" s="11"/>
      <c r="W249" s="11"/>
      <c r="X249" s="11"/>
      <c r="Y249" s="11"/>
      <c r="Z249" s="11"/>
    </row>
    <row r="250" spans="1:26" ht="15.75" customHeight="1" x14ac:dyDescent="0.25">
      <c r="A250" s="43"/>
      <c r="B250" s="11"/>
      <c r="C250" s="44"/>
      <c r="D250" s="45"/>
      <c r="E250" s="45"/>
      <c r="F250" s="45"/>
      <c r="G250" s="11"/>
      <c r="H250" s="11"/>
      <c r="I250" s="11"/>
      <c r="J250" s="11"/>
      <c r="K250" s="11"/>
      <c r="L250" s="11"/>
      <c r="M250" s="11"/>
      <c r="N250" s="11"/>
      <c r="O250" s="11"/>
      <c r="P250" s="11"/>
      <c r="Q250" s="11"/>
      <c r="R250" s="11"/>
      <c r="S250" s="11"/>
      <c r="T250" s="11"/>
      <c r="U250" s="11"/>
      <c r="V250" s="11"/>
      <c r="W250" s="11"/>
      <c r="X250" s="11"/>
      <c r="Y250" s="11"/>
      <c r="Z250" s="11"/>
    </row>
    <row r="251" spans="1:26" ht="15.75" customHeight="1" x14ac:dyDescent="0.25">
      <c r="A251" s="43"/>
      <c r="B251" s="11"/>
      <c r="C251" s="44"/>
      <c r="D251" s="45"/>
      <c r="E251" s="45"/>
      <c r="F251" s="45"/>
      <c r="G251" s="11"/>
      <c r="H251" s="11"/>
      <c r="I251" s="11"/>
      <c r="J251" s="11"/>
      <c r="K251" s="11"/>
      <c r="L251" s="11"/>
      <c r="M251" s="11"/>
      <c r="N251" s="11"/>
      <c r="O251" s="11"/>
      <c r="P251" s="11"/>
      <c r="Q251" s="11"/>
      <c r="R251" s="11"/>
      <c r="S251" s="11"/>
      <c r="T251" s="11"/>
      <c r="U251" s="11"/>
      <c r="V251" s="11"/>
      <c r="W251" s="11"/>
      <c r="X251" s="11"/>
      <c r="Y251" s="11"/>
      <c r="Z251" s="11"/>
    </row>
    <row r="252" spans="1:26" ht="15.75" customHeight="1" x14ac:dyDescent="0.25">
      <c r="A252" s="43"/>
      <c r="B252" s="11"/>
      <c r="C252" s="44"/>
      <c r="D252" s="45"/>
      <c r="E252" s="45"/>
      <c r="F252" s="45"/>
      <c r="G252" s="11"/>
      <c r="H252" s="11"/>
      <c r="I252" s="11"/>
      <c r="J252" s="11"/>
      <c r="K252" s="11"/>
      <c r="L252" s="11"/>
      <c r="M252" s="11"/>
      <c r="N252" s="11"/>
      <c r="O252" s="11"/>
      <c r="P252" s="11"/>
      <c r="Q252" s="11"/>
      <c r="R252" s="11"/>
      <c r="S252" s="11"/>
      <c r="T252" s="11"/>
      <c r="U252" s="11"/>
      <c r="V252" s="11"/>
      <c r="W252" s="11"/>
      <c r="X252" s="11"/>
      <c r="Y252" s="11"/>
      <c r="Z252" s="11"/>
    </row>
    <row r="253" spans="1:26" ht="15.75" customHeight="1" x14ac:dyDescent="0.25">
      <c r="A253" s="43"/>
      <c r="B253" s="11"/>
      <c r="C253" s="44"/>
      <c r="D253" s="45"/>
      <c r="E253" s="45"/>
      <c r="F253" s="45"/>
      <c r="G253" s="11"/>
      <c r="H253" s="11"/>
      <c r="I253" s="11"/>
      <c r="J253" s="11"/>
      <c r="K253" s="11"/>
      <c r="L253" s="11"/>
      <c r="M253" s="11"/>
      <c r="N253" s="11"/>
      <c r="O253" s="11"/>
      <c r="P253" s="11"/>
      <c r="Q253" s="11"/>
      <c r="R253" s="11"/>
      <c r="S253" s="11"/>
      <c r="T253" s="11"/>
      <c r="U253" s="11"/>
      <c r="V253" s="11"/>
      <c r="W253" s="11"/>
      <c r="X253" s="11"/>
      <c r="Y253" s="11"/>
      <c r="Z253" s="11"/>
    </row>
    <row r="254" spans="1:26" ht="15.75" customHeight="1" x14ac:dyDescent="0.25">
      <c r="A254" s="43"/>
      <c r="B254" s="11"/>
      <c r="C254" s="44"/>
      <c r="D254" s="45"/>
      <c r="E254" s="45"/>
      <c r="F254" s="45"/>
      <c r="G254" s="11"/>
      <c r="H254" s="11"/>
      <c r="I254" s="11"/>
      <c r="J254" s="11"/>
      <c r="K254" s="11"/>
      <c r="L254" s="11"/>
      <c r="M254" s="11"/>
      <c r="N254" s="11"/>
      <c r="O254" s="11"/>
      <c r="P254" s="11"/>
      <c r="Q254" s="11"/>
      <c r="R254" s="11"/>
      <c r="S254" s="11"/>
      <c r="T254" s="11"/>
      <c r="U254" s="11"/>
      <c r="V254" s="11"/>
      <c r="W254" s="11"/>
      <c r="X254" s="11"/>
      <c r="Y254" s="11"/>
      <c r="Z254" s="11"/>
    </row>
    <row r="255" spans="1:26" ht="15.75" customHeight="1" x14ac:dyDescent="0.25">
      <c r="A255" s="43"/>
      <c r="B255" s="11"/>
      <c r="C255" s="44"/>
      <c r="D255" s="45"/>
      <c r="E255" s="45"/>
      <c r="F255" s="45"/>
      <c r="G255" s="11"/>
      <c r="H255" s="11"/>
      <c r="I255" s="11"/>
      <c r="J255" s="11"/>
      <c r="K255" s="11"/>
      <c r="L255" s="11"/>
      <c r="M255" s="11"/>
      <c r="N255" s="11"/>
      <c r="O255" s="11"/>
      <c r="P255" s="11"/>
      <c r="Q255" s="11"/>
      <c r="R255" s="11"/>
      <c r="S255" s="11"/>
      <c r="T255" s="11"/>
      <c r="U255" s="11"/>
      <c r="V255" s="11"/>
      <c r="W255" s="11"/>
      <c r="X255" s="11"/>
      <c r="Y255" s="11"/>
      <c r="Z255" s="11"/>
    </row>
    <row r="256" spans="1:26" ht="15.75" customHeight="1" x14ac:dyDescent="0.25">
      <c r="A256" s="43"/>
      <c r="B256" s="11"/>
      <c r="C256" s="44"/>
      <c r="D256" s="45"/>
      <c r="E256" s="45"/>
      <c r="F256" s="45"/>
      <c r="G256" s="11"/>
      <c r="H256" s="11"/>
      <c r="I256" s="11"/>
      <c r="J256" s="11"/>
      <c r="K256" s="11"/>
      <c r="L256" s="11"/>
      <c r="M256" s="11"/>
      <c r="N256" s="11"/>
      <c r="O256" s="11"/>
      <c r="P256" s="11"/>
      <c r="Q256" s="11"/>
      <c r="R256" s="11"/>
      <c r="S256" s="11"/>
      <c r="T256" s="11"/>
      <c r="U256" s="11"/>
      <c r="V256" s="11"/>
      <c r="W256" s="11"/>
      <c r="X256" s="11"/>
      <c r="Y256" s="11"/>
      <c r="Z256" s="11"/>
    </row>
    <row r="257" spans="1:26" ht="15.75" customHeight="1" x14ac:dyDescent="0.25">
      <c r="A257" s="43"/>
      <c r="B257" s="11"/>
      <c r="C257" s="44"/>
      <c r="D257" s="45"/>
      <c r="E257" s="45"/>
      <c r="F257" s="45"/>
      <c r="G257" s="11"/>
      <c r="H257" s="11"/>
      <c r="I257" s="11"/>
      <c r="J257" s="11"/>
      <c r="K257" s="11"/>
      <c r="L257" s="11"/>
      <c r="M257" s="11"/>
      <c r="N257" s="11"/>
      <c r="O257" s="11"/>
      <c r="P257" s="11"/>
      <c r="Q257" s="11"/>
      <c r="R257" s="11"/>
      <c r="S257" s="11"/>
      <c r="T257" s="11"/>
      <c r="U257" s="11"/>
      <c r="V257" s="11"/>
      <c r="W257" s="11"/>
      <c r="X257" s="11"/>
      <c r="Y257" s="11"/>
      <c r="Z257" s="11"/>
    </row>
    <row r="258" spans="1:26" ht="15.75" customHeight="1" x14ac:dyDescent="0.25"/>
    <row r="259" spans="1:26" ht="15.75" customHeight="1" x14ac:dyDescent="0.25"/>
    <row r="260" spans="1:26" ht="15.75" customHeight="1" x14ac:dyDescent="0.25"/>
    <row r="261" spans="1:26" ht="15.75" customHeight="1" x14ac:dyDescent="0.25"/>
    <row r="262" spans="1:26" ht="15.75" customHeight="1" x14ac:dyDescent="0.25"/>
    <row r="263" spans="1:26" ht="15.75" customHeight="1" x14ac:dyDescent="0.25"/>
    <row r="264" spans="1:26" ht="15.75" customHeight="1" x14ac:dyDescent="0.25"/>
    <row r="265" spans="1:26" ht="15.75" customHeight="1" x14ac:dyDescent="0.25"/>
    <row r="266" spans="1:26" ht="15.75" customHeight="1" x14ac:dyDescent="0.25"/>
    <row r="267" spans="1:26" ht="15.75" customHeight="1" x14ac:dyDescent="0.25"/>
    <row r="268" spans="1:26" ht="15.75" customHeight="1" x14ac:dyDescent="0.25"/>
    <row r="269" spans="1:26" ht="15.75" customHeight="1" x14ac:dyDescent="0.25"/>
    <row r="270" spans="1:26" ht="15.75" customHeight="1" x14ac:dyDescent="0.25"/>
    <row r="271" spans="1:26" ht="15.75" customHeight="1" x14ac:dyDescent="0.25"/>
    <row r="272" spans="1:2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VcLEaMrawS6IGBU7YxVeI9K4dfqrtZkRvbOq0eBwguuKVFCLsCbSvB0fX0p4xSjh/SByDLEsleV0pliqZ/cLVA==" saltValue="i1i2asJguylVzUrEQL9VCw==" spinCount="100000" sheet="1" objects="1" scenarios="1"/>
  <mergeCells count="9">
    <mergeCell ref="A40:A44"/>
    <mergeCell ref="A46:A51"/>
    <mergeCell ref="D54:E54"/>
    <mergeCell ref="A20:A22"/>
    <mergeCell ref="A4:A7"/>
    <mergeCell ref="A9:A11"/>
    <mergeCell ref="A15:A18"/>
    <mergeCell ref="A24:A26"/>
    <mergeCell ref="A28:A36"/>
  </mergeCells>
  <dataValidations count="1">
    <dataValidation type="list" allowBlank="1" showErrorMessage="1" sqref="E4:E7 E9:E11 E13 E15:E18 E20:E22 E24:E26 E28:E36 E38 E46:E51 E40:E44">
      <formula1>"ja,nee"</formula1>
    </dataValidation>
  </dataValidations>
  <pageMargins left="0.70866141732283472" right="0.70866141732283472" top="0.74803149606299213" bottom="0.74803149606299213" header="0" footer="0"/>
  <pageSetup paperSize="8" scale="85" orientation="portrait" r:id="rId1"/>
  <ignoredErrors>
    <ignoredError sqref="F31 F47 F41"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1000"/>
  <sheetViews>
    <sheetView workbookViewId="0">
      <selection activeCell="E4" sqref="E4"/>
    </sheetView>
  </sheetViews>
  <sheetFormatPr defaultColWidth="14.42578125" defaultRowHeight="15" customHeight="1" x14ac:dyDescent="0.25"/>
  <cols>
    <col min="1" max="1" width="38" customWidth="1"/>
    <col min="2" max="2" width="10.85546875" customWidth="1"/>
    <col min="3" max="3" width="75.5703125" customWidth="1"/>
    <col min="4" max="26" width="14.42578125" customWidth="1"/>
  </cols>
  <sheetData>
    <row r="1" spans="1:26" ht="24" customHeight="1" x14ac:dyDescent="0.25">
      <c r="A1" s="225" t="s">
        <v>278</v>
      </c>
      <c r="B1" s="224"/>
      <c r="C1" s="162"/>
      <c r="D1" s="163"/>
      <c r="E1" s="48"/>
      <c r="F1" s="48"/>
      <c r="G1" s="60"/>
      <c r="H1" s="63"/>
      <c r="I1" s="63"/>
      <c r="J1" s="63"/>
      <c r="K1" s="63"/>
      <c r="L1" s="63"/>
      <c r="M1" s="63"/>
      <c r="N1" s="63"/>
      <c r="O1" s="63"/>
      <c r="P1" s="63"/>
      <c r="Q1" s="63"/>
      <c r="R1" s="63"/>
      <c r="S1" s="63"/>
      <c r="T1" s="63"/>
      <c r="U1" s="63"/>
      <c r="V1" s="63"/>
      <c r="W1" s="63"/>
      <c r="X1" s="63"/>
      <c r="Y1" s="63"/>
      <c r="Z1" s="63"/>
    </row>
    <row r="2" spans="1:26" x14ac:dyDescent="0.25">
      <c r="A2" s="6" t="s">
        <v>1</v>
      </c>
      <c r="B2" s="52" t="s">
        <v>2</v>
      </c>
      <c r="C2" s="164" t="s">
        <v>3</v>
      </c>
      <c r="D2" s="165" t="s">
        <v>4</v>
      </c>
      <c r="E2" s="9" t="s">
        <v>5</v>
      </c>
      <c r="F2" s="9" t="s">
        <v>6</v>
      </c>
      <c r="G2" s="60"/>
      <c r="H2" s="63"/>
      <c r="I2" s="63"/>
      <c r="J2" s="63"/>
      <c r="K2" s="63"/>
      <c r="L2" s="63"/>
      <c r="M2" s="63"/>
      <c r="N2" s="63"/>
      <c r="O2" s="63"/>
      <c r="P2" s="63"/>
      <c r="Q2" s="63"/>
      <c r="R2" s="63"/>
      <c r="S2" s="63"/>
      <c r="T2" s="63"/>
      <c r="U2" s="63"/>
      <c r="V2" s="63"/>
      <c r="W2" s="63"/>
      <c r="X2" s="63"/>
      <c r="Y2" s="63"/>
      <c r="Z2" s="63"/>
    </row>
    <row r="3" spans="1:26" x14ac:dyDescent="0.25">
      <c r="A3" s="12"/>
      <c r="B3" s="54"/>
      <c r="C3" s="73"/>
      <c r="D3" s="81"/>
      <c r="E3" s="16"/>
      <c r="F3" s="16"/>
      <c r="G3" s="60"/>
      <c r="H3" s="63"/>
      <c r="I3" s="63"/>
      <c r="J3" s="63"/>
      <c r="K3" s="63"/>
      <c r="L3" s="63"/>
      <c r="M3" s="63"/>
      <c r="N3" s="63"/>
      <c r="O3" s="63"/>
      <c r="P3" s="63"/>
      <c r="Q3" s="63"/>
      <c r="R3" s="63"/>
      <c r="S3" s="63"/>
      <c r="T3" s="63"/>
      <c r="U3" s="63"/>
      <c r="V3" s="63"/>
      <c r="W3" s="63"/>
      <c r="X3" s="63"/>
      <c r="Y3" s="63"/>
      <c r="Z3" s="63"/>
    </row>
    <row r="4" spans="1:26" ht="17.25" customHeight="1" x14ac:dyDescent="0.25">
      <c r="A4" s="233" t="s">
        <v>279</v>
      </c>
      <c r="B4" s="89" t="s">
        <v>280</v>
      </c>
      <c r="C4" s="33" t="s">
        <v>281</v>
      </c>
      <c r="D4" s="88" t="s">
        <v>10</v>
      </c>
      <c r="E4" s="202"/>
      <c r="F4" s="21">
        <f t="shared" ref="F4:F11" si="0">IF(E4="ja",0,-10)</f>
        <v>-10</v>
      </c>
      <c r="G4" s="166"/>
      <c r="H4" s="167"/>
      <c r="I4" s="167"/>
      <c r="J4" s="167"/>
      <c r="K4" s="167"/>
      <c r="L4" s="167"/>
      <c r="M4" s="167"/>
      <c r="N4" s="167"/>
      <c r="O4" s="167"/>
      <c r="P4" s="167"/>
      <c r="Q4" s="167"/>
      <c r="R4" s="167"/>
      <c r="S4" s="167"/>
      <c r="T4" s="167"/>
      <c r="U4" s="167"/>
      <c r="V4" s="167"/>
      <c r="W4" s="167"/>
      <c r="X4" s="167"/>
      <c r="Y4" s="167"/>
      <c r="Z4" s="167"/>
    </row>
    <row r="5" spans="1:26" ht="18" customHeight="1" x14ac:dyDescent="0.25">
      <c r="A5" s="206"/>
      <c r="B5" s="89" t="s">
        <v>282</v>
      </c>
      <c r="C5" s="33" t="s">
        <v>283</v>
      </c>
      <c r="D5" s="88" t="s">
        <v>10</v>
      </c>
      <c r="E5" s="202"/>
      <c r="F5" s="21">
        <f t="shared" si="0"/>
        <v>-10</v>
      </c>
      <c r="G5" s="166"/>
      <c r="H5" s="167"/>
      <c r="I5" s="167"/>
      <c r="J5" s="167"/>
      <c r="K5" s="167"/>
      <c r="L5" s="167"/>
      <c r="M5" s="167"/>
      <c r="N5" s="167"/>
      <c r="O5" s="167"/>
      <c r="P5" s="167"/>
      <c r="Q5" s="167"/>
      <c r="R5" s="167"/>
      <c r="S5" s="167"/>
      <c r="T5" s="167"/>
      <c r="U5" s="167"/>
      <c r="V5" s="167"/>
      <c r="W5" s="167"/>
      <c r="X5" s="167"/>
      <c r="Y5" s="167"/>
      <c r="Z5" s="167"/>
    </row>
    <row r="6" spans="1:26" ht="30" customHeight="1" x14ac:dyDescent="0.25">
      <c r="A6" s="206"/>
      <c r="B6" s="89" t="s">
        <v>284</v>
      </c>
      <c r="C6" s="33" t="s">
        <v>285</v>
      </c>
      <c r="D6" s="88" t="s">
        <v>10</v>
      </c>
      <c r="E6" s="202"/>
      <c r="F6" s="21">
        <f t="shared" si="0"/>
        <v>-10</v>
      </c>
      <c r="G6" s="166"/>
      <c r="H6" s="167"/>
      <c r="I6" s="167"/>
      <c r="J6" s="167"/>
      <c r="K6" s="167"/>
      <c r="L6" s="167"/>
      <c r="M6" s="167"/>
      <c r="N6" s="167"/>
      <c r="O6" s="167"/>
      <c r="P6" s="167"/>
      <c r="Q6" s="167"/>
      <c r="R6" s="167"/>
      <c r="S6" s="167"/>
      <c r="T6" s="167"/>
      <c r="U6" s="167"/>
      <c r="V6" s="167"/>
      <c r="W6" s="167"/>
      <c r="X6" s="167"/>
      <c r="Y6" s="167"/>
      <c r="Z6" s="167"/>
    </row>
    <row r="7" spans="1:26" ht="147" customHeight="1" x14ac:dyDescent="0.25">
      <c r="A7" s="206"/>
      <c r="B7" s="89" t="s">
        <v>286</v>
      </c>
      <c r="C7" s="90" t="s">
        <v>287</v>
      </c>
      <c r="D7" s="88" t="s">
        <v>10</v>
      </c>
      <c r="E7" s="202"/>
      <c r="F7" s="21">
        <f t="shared" si="0"/>
        <v>-10</v>
      </c>
      <c r="G7" s="60"/>
      <c r="H7" s="63"/>
      <c r="I7" s="63"/>
      <c r="J7" s="63"/>
      <c r="K7" s="63"/>
      <c r="L7" s="63"/>
      <c r="M7" s="63"/>
      <c r="N7" s="63"/>
      <c r="O7" s="63"/>
      <c r="P7" s="63"/>
      <c r="Q7" s="63"/>
      <c r="R7" s="63"/>
      <c r="S7" s="63"/>
      <c r="T7" s="63"/>
      <c r="U7" s="63"/>
      <c r="V7" s="63"/>
      <c r="W7" s="63"/>
      <c r="X7" s="63"/>
      <c r="Y7" s="63"/>
      <c r="Z7" s="63"/>
    </row>
    <row r="8" spans="1:26" ht="30" customHeight="1" x14ac:dyDescent="0.25">
      <c r="A8" s="206"/>
      <c r="B8" s="168" t="s">
        <v>288</v>
      </c>
      <c r="C8" s="169" t="s">
        <v>289</v>
      </c>
      <c r="D8" s="170" t="s">
        <v>10</v>
      </c>
      <c r="E8" s="202"/>
      <c r="F8" s="21">
        <f t="shared" si="0"/>
        <v>-10</v>
      </c>
      <c r="G8" s="60"/>
      <c r="H8" s="63"/>
      <c r="I8" s="63"/>
      <c r="J8" s="63"/>
      <c r="K8" s="63"/>
      <c r="L8" s="63"/>
      <c r="M8" s="63"/>
      <c r="N8" s="63"/>
      <c r="O8" s="63"/>
      <c r="P8" s="63"/>
      <c r="Q8" s="63"/>
      <c r="R8" s="63"/>
      <c r="S8" s="63"/>
      <c r="T8" s="63"/>
      <c r="U8" s="63"/>
      <c r="V8" s="63"/>
      <c r="W8" s="63"/>
      <c r="X8" s="63"/>
      <c r="Y8" s="63"/>
      <c r="Z8" s="63"/>
    </row>
    <row r="9" spans="1:26" ht="138.75" customHeight="1" x14ac:dyDescent="0.25">
      <c r="A9" s="206"/>
      <c r="B9" s="171" t="s">
        <v>290</v>
      </c>
      <c r="C9" s="172" t="s">
        <v>291</v>
      </c>
      <c r="D9" s="173" t="s">
        <v>10</v>
      </c>
      <c r="E9" s="202"/>
      <c r="F9" s="21">
        <f t="shared" si="0"/>
        <v>-10</v>
      </c>
      <c r="G9" s="60"/>
      <c r="H9" s="63"/>
      <c r="I9" s="63"/>
      <c r="J9" s="63"/>
      <c r="K9" s="63"/>
      <c r="L9" s="63"/>
      <c r="M9" s="63"/>
      <c r="N9" s="63"/>
      <c r="O9" s="63"/>
      <c r="P9" s="63"/>
      <c r="Q9" s="63"/>
      <c r="R9" s="63"/>
      <c r="S9" s="63"/>
      <c r="T9" s="63"/>
      <c r="U9" s="63"/>
      <c r="V9" s="63"/>
      <c r="W9" s="63"/>
      <c r="X9" s="63"/>
      <c r="Y9" s="63"/>
      <c r="Z9" s="63"/>
    </row>
    <row r="10" spans="1:26" ht="89.25" x14ac:dyDescent="0.25">
      <c r="A10" s="206"/>
      <c r="B10" s="89" t="s">
        <v>292</v>
      </c>
      <c r="C10" s="90" t="s">
        <v>293</v>
      </c>
      <c r="D10" s="88" t="s">
        <v>10</v>
      </c>
      <c r="E10" s="202"/>
      <c r="F10" s="21">
        <f t="shared" si="0"/>
        <v>-10</v>
      </c>
      <c r="G10" s="60"/>
      <c r="H10" s="63"/>
      <c r="I10" s="63"/>
      <c r="J10" s="63"/>
      <c r="K10" s="63"/>
      <c r="L10" s="63"/>
      <c r="M10" s="63"/>
      <c r="N10" s="63"/>
      <c r="O10" s="63"/>
      <c r="P10" s="63"/>
      <c r="Q10" s="63"/>
      <c r="R10" s="63"/>
      <c r="S10" s="63"/>
      <c r="T10" s="63"/>
      <c r="U10" s="63"/>
      <c r="V10" s="63"/>
      <c r="W10" s="63"/>
      <c r="X10" s="63"/>
      <c r="Y10" s="63"/>
      <c r="Z10" s="63"/>
    </row>
    <row r="11" spans="1:26" ht="18" customHeight="1" x14ac:dyDescent="0.25">
      <c r="A11" s="207"/>
      <c r="B11" s="89" t="s">
        <v>294</v>
      </c>
      <c r="C11" s="33" t="s">
        <v>295</v>
      </c>
      <c r="D11" s="88" t="s">
        <v>10</v>
      </c>
      <c r="E11" s="202"/>
      <c r="F11" s="21">
        <f t="shared" si="0"/>
        <v>-10</v>
      </c>
      <c r="G11" s="60"/>
      <c r="H11" s="63"/>
      <c r="I11" s="63"/>
      <c r="J11" s="63"/>
      <c r="K11" s="63"/>
      <c r="L11" s="63"/>
      <c r="M11" s="63"/>
      <c r="N11" s="63"/>
      <c r="O11" s="63"/>
      <c r="P11" s="63"/>
      <c r="Q11" s="63"/>
      <c r="R11" s="63"/>
      <c r="S11" s="63"/>
      <c r="T11" s="63"/>
      <c r="U11" s="63"/>
      <c r="V11" s="63"/>
      <c r="W11" s="63"/>
      <c r="X11" s="63"/>
      <c r="Y11" s="63"/>
      <c r="Z11" s="63"/>
    </row>
    <row r="12" spans="1:26" x14ac:dyDescent="0.25">
      <c r="A12" s="12"/>
      <c r="B12" s="54"/>
      <c r="C12" s="73"/>
      <c r="D12" s="81"/>
      <c r="E12" s="81"/>
      <c r="F12" s="81"/>
      <c r="G12" s="60"/>
      <c r="H12" s="63"/>
      <c r="I12" s="63"/>
      <c r="J12" s="63"/>
      <c r="K12" s="63"/>
      <c r="L12" s="63"/>
      <c r="M12" s="63"/>
      <c r="N12" s="63"/>
      <c r="O12" s="63"/>
      <c r="P12" s="63"/>
      <c r="Q12" s="63"/>
      <c r="R12" s="63"/>
      <c r="S12" s="63"/>
      <c r="T12" s="63"/>
      <c r="U12" s="63"/>
      <c r="V12" s="63"/>
      <c r="W12" s="63"/>
      <c r="X12" s="63"/>
      <c r="Y12" s="63"/>
      <c r="Z12" s="63"/>
    </row>
    <row r="13" spans="1:26" ht="41.25" customHeight="1" x14ac:dyDescent="0.25">
      <c r="A13" s="201" t="s">
        <v>296</v>
      </c>
      <c r="B13" s="89" t="s">
        <v>297</v>
      </c>
      <c r="C13" s="90" t="s">
        <v>298</v>
      </c>
      <c r="D13" s="88" t="s">
        <v>10</v>
      </c>
      <c r="E13" s="202"/>
      <c r="F13" s="21">
        <f>IF(E13="ja",0,-10)</f>
        <v>-10</v>
      </c>
      <c r="G13" s="60"/>
      <c r="H13" s="63"/>
      <c r="I13" s="63"/>
      <c r="J13" s="63"/>
      <c r="K13" s="63"/>
      <c r="L13" s="63"/>
      <c r="M13" s="63"/>
      <c r="N13" s="63"/>
      <c r="O13" s="63"/>
      <c r="P13" s="63"/>
      <c r="Q13" s="63"/>
      <c r="R13" s="63"/>
      <c r="S13" s="63"/>
      <c r="T13" s="63"/>
      <c r="U13" s="63"/>
      <c r="V13" s="63"/>
      <c r="W13" s="63"/>
      <c r="X13" s="63"/>
      <c r="Y13" s="63"/>
      <c r="Z13" s="63"/>
    </row>
    <row r="14" spans="1:26" x14ac:dyDescent="0.25">
      <c r="A14" s="12"/>
      <c r="B14" s="58"/>
      <c r="C14" s="114"/>
      <c r="D14" s="74"/>
      <c r="E14" s="81"/>
      <c r="F14" s="81"/>
      <c r="G14" s="60"/>
      <c r="H14" s="63"/>
      <c r="I14" s="63"/>
      <c r="J14" s="63"/>
      <c r="K14" s="63"/>
      <c r="L14" s="63"/>
      <c r="M14" s="63"/>
      <c r="N14" s="63"/>
      <c r="O14" s="63"/>
      <c r="P14" s="63"/>
      <c r="Q14" s="63"/>
      <c r="R14" s="63"/>
      <c r="S14" s="63"/>
      <c r="T14" s="63"/>
      <c r="U14" s="63"/>
      <c r="V14" s="63"/>
      <c r="W14" s="63"/>
      <c r="X14" s="63"/>
      <c r="Y14" s="63"/>
      <c r="Z14" s="63"/>
    </row>
    <row r="15" spans="1:26" ht="30" customHeight="1" x14ac:dyDescent="0.25">
      <c r="A15" s="221" t="s">
        <v>299</v>
      </c>
      <c r="B15" s="89" t="s">
        <v>300</v>
      </c>
      <c r="C15" s="90" t="s">
        <v>301</v>
      </c>
      <c r="D15" s="88" t="s">
        <v>10</v>
      </c>
      <c r="E15" s="202"/>
      <c r="F15" s="21">
        <f t="shared" ref="F15:F16" si="1">IF(E15="ja",0,-10)</f>
        <v>-10</v>
      </c>
      <c r="G15" s="60"/>
      <c r="H15" s="63"/>
      <c r="I15" s="63"/>
      <c r="J15" s="63"/>
      <c r="K15" s="63"/>
      <c r="L15" s="63"/>
      <c r="M15" s="63"/>
      <c r="N15" s="63"/>
      <c r="O15" s="63"/>
      <c r="P15" s="63"/>
      <c r="Q15" s="63"/>
      <c r="R15" s="63"/>
      <c r="S15" s="63"/>
      <c r="T15" s="63"/>
      <c r="U15" s="63"/>
      <c r="V15" s="63"/>
      <c r="W15" s="63"/>
      <c r="X15" s="63"/>
      <c r="Y15" s="63"/>
      <c r="Z15" s="63"/>
    </row>
    <row r="16" spans="1:26" ht="42" customHeight="1" x14ac:dyDescent="0.25">
      <c r="A16" s="215"/>
      <c r="B16" s="89" t="s">
        <v>302</v>
      </c>
      <c r="C16" s="90" t="s">
        <v>303</v>
      </c>
      <c r="D16" s="88" t="s">
        <v>10</v>
      </c>
      <c r="E16" s="202"/>
      <c r="F16" s="21">
        <f t="shared" si="1"/>
        <v>-10</v>
      </c>
      <c r="G16" s="60"/>
      <c r="H16" s="63"/>
      <c r="I16" s="63"/>
      <c r="J16" s="63"/>
      <c r="K16" s="63"/>
      <c r="L16" s="63"/>
      <c r="M16" s="63"/>
      <c r="N16" s="63"/>
      <c r="O16" s="63"/>
      <c r="P16" s="63"/>
      <c r="Q16" s="63"/>
      <c r="R16" s="63"/>
      <c r="S16" s="63"/>
      <c r="T16" s="63"/>
      <c r="U16" s="63"/>
      <c r="V16" s="63"/>
      <c r="W16" s="63"/>
      <c r="X16" s="63"/>
      <c r="Y16" s="63"/>
      <c r="Z16" s="63"/>
    </row>
    <row r="17" spans="1:26" x14ac:dyDescent="0.25">
      <c r="A17" s="12"/>
      <c r="B17" s="58"/>
      <c r="C17" s="114"/>
      <c r="D17" s="74"/>
      <c r="E17" s="81"/>
      <c r="F17" s="81"/>
      <c r="G17" s="60"/>
      <c r="H17" s="63"/>
      <c r="I17" s="63"/>
      <c r="J17" s="63"/>
      <c r="K17" s="63"/>
      <c r="L17" s="63"/>
      <c r="M17" s="63"/>
      <c r="N17" s="63"/>
      <c r="O17" s="63"/>
      <c r="P17" s="63"/>
      <c r="Q17" s="63"/>
      <c r="R17" s="63"/>
      <c r="S17" s="63"/>
      <c r="T17" s="63"/>
      <c r="U17" s="63"/>
      <c r="V17" s="63"/>
      <c r="W17" s="63"/>
      <c r="X17" s="63"/>
      <c r="Y17" s="63"/>
      <c r="Z17" s="63"/>
    </row>
    <row r="18" spans="1:26" ht="46.5" customHeight="1" x14ac:dyDescent="0.25">
      <c r="A18" s="174" t="s">
        <v>304</v>
      </c>
      <c r="B18" s="89" t="s">
        <v>305</v>
      </c>
      <c r="C18" s="33" t="s">
        <v>306</v>
      </c>
      <c r="D18" s="21" t="s">
        <v>10</v>
      </c>
      <c r="E18" s="202"/>
      <c r="F18" s="21">
        <f>IF(E18="ja",0,-10)</f>
        <v>-10</v>
      </c>
      <c r="G18" s="60"/>
      <c r="H18" s="63"/>
      <c r="I18" s="63"/>
      <c r="J18" s="63"/>
      <c r="K18" s="63"/>
      <c r="L18" s="63"/>
      <c r="M18" s="63"/>
      <c r="N18" s="63"/>
      <c r="O18" s="63"/>
      <c r="P18" s="63"/>
      <c r="Q18" s="63"/>
      <c r="R18" s="63"/>
      <c r="S18" s="63"/>
      <c r="T18" s="63"/>
      <c r="U18" s="63"/>
      <c r="V18" s="63"/>
      <c r="W18" s="63"/>
      <c r="X18" s="63"/>
      <c r="Y18" s="63"/>
      <c r="Z18" s="63"/>
    </row>
    <row r="19" spans="1:26" x14ac:dyDescent="0.25">
      <c r="A19" s="12"/>
      <c r="B19" s="58"/>
      <c r="C19" s="114"/>
      <c r="D19" s="74"/>
      <c r="E19" s="81"/>
      <c r="F19" s="81"/>
      <c r="G19" s="60"/>
      <c r="H19" s="63"/>
      <c r="I19" s="63"/>
      <c r="J19" s="63"/>
      <c r="K19" s="63"/>
      <c r="L19" s="63"/>
      <c r="M19" s="63"/>
      <c r="N19" s="63"/>
      <c r="O19" s="63"/>
      <c r="P19" s="63"/>
      <c r="Q19" s="63"/>
      <c r="R19" s="63"/>
      <c r="S19" s="63"/>
      <c r="T19" s="63"/>
      <c r="U19" s="63"/>
      <c r="V19" s="63"/>
      <c r="W19" s="63"/>
      <c r="X19" s="63"/>
      <c r="Y19" s="63"/>
      <c r="Z19" s="63"/>
    </row>
    <row r="20" spans="1:26" ht="54.75" customHeight="1" x14ac:dyDescent="0.25">
      <c r="A20" s="232" t="s">
        <v>307</v>
      </c>
      <c r="B20" s="90" t="s">
        <v>308</v>
      </c>
      <c r="C20" s="90" t="s">
        <v>309</v>
      </c>
      <c r="D20" s="112" t="s">
        <v>10</v>
      </c>
      <c r="E20" s="202"/>
      <c r="F20" s="21">
        <f t="shared" ref="F20:F21" si="2">IF(E20="ja",0,-10)</f>
        <v>-10</v>
      </c>
      <c r="G20" s="95"/>
      <c r="H20" s="97"/>
      <c r="I20" s="97"/>
      <c r="J20" s="97"/>
      <c r="K20" s="97"/>
      <c r="L20" s="97"/>
      <c r="M20" s="97"/>
      <c r="N20" s="97"/>
      <c r="O20" s="97"/>
      <c r="P20" s="97"/>
      <c r="Q20" s="97"/>
      <c r="R20" s="97"/>
      <c r="S20" s="97"/>
      <c r="T20" s="97"/>
      <c r="U20" s="97"/>
      <c r="V20" s="97"/>
      <c r="W20" s="97"/>
      <c r="X20" s="97"/>
      <c r="Y20" s="97"/>
      <c r="Z20" s="97"/>
    </row>
    <row r="21" spans="1:26" ht="30.75" customHeight="1" x14ac:dyDescent="0.25">
      <c r="A21" s="207"/>
      <c r="B21" s="90" t="s">
        <v>310</v>
      </c>
      <c r="C21" s="90" t="s">
        <v>311</v>
      </c>
      <c r="D21" s="112" t="s">
        <v>10</v>
      </c>
      <c r="E21" s="202"/>
      <c r="F21" s="21">
        <f t="shared" si="2"/>
        <v>-10</v>
      </c>
      <c r="G21" s="95"/>
      <c r="H21" s="97"/>
      <c r="I21" s="97"/>
      <c r="J21" s="97"/>
      <c r="K21" s="97"/>
      <c r="L21" s="97"/>
      <c r="M21" s="97"/>
      <c r="N21" s="97"/>
      <c r="O21" s="97"/>
      <c r="P21" s="97"/>
      <c r="Q21" s="97"/>
      <c r="R21" s="97"/>
      <c r="S21" s="97"/>
      <c r="T21" s="97"/>
      <c r="U21" s="97"/>
      <c r="V21" s="97"/>
      <c r="W21" s="97"/>
      <c r="X21" s="97"/>
      <c r="Y21" s="97"/>
      <c r="Z21" s="97"/>
    </row>
    <row r="22" spans="1:26" ht="15.75" customHeight="1" x14ac:dyDescent="0.25">
      <c r="A22" s="175"/>
      <c r="B22" s="175"/>
      <c r="C22" s="175"/>
      <c r="D22" s="176"/>
      <c r="E22" s="176"/>
      <c r="F22" s="176"/>
      <c r="G22" s="95"/>
      <c r="H22" s="97"/>
      <c r="I22" s="97"/>
      <c r="J22" s="97"/>
      <c r="K22" s="97"/>
      <c r="L22" s="97"/>
      <c r="M22" s="97"/>
      <c r="N22" s="97"/>
      <c r="O22" s="97"/>
      <c r="P22" s="97"/>
      <c r="Q22" s="97"/>
      <c r="R22" s="97"/>
      <c r="S22" s="97"/>
      <c r="T22" s="97"/>
      <c r="U22" s="97"/>
      <c r="V22" s="97"/>
      <c r="W22" s="97"/>
      <c r="X22" s="97"/>
      <c r="Y22" s="97"/>
      <c r="Z22" s="97"/>
    </row>
    <row r="23" spans="1:26" ht="15.75" customHeight="1" x14ac:dyDescent="0.25">
      <c r="A23" s="60"/>
      <c r="B23" s="60"/>
      <c r="C23" s="95"/>
      <c r="D23" s="177"/>
      <c r="E23" s="60"/>
      <c r="F23" s="60"/>
      <c r="G23" s="60"/>
      <c r="H23" s="63"/>
      <c r="I23" s="63"/>
      <c r="J23" s="63"/>
      <c r="K23" s="63"/>
      <c r="L23" s="63"/>
      <c r="M23" s="63"/>
      <c r="N23" s="63"/>
      <c r="O23" s="63"/>
      <c r="P23" s="63"/>
      <c r="Q23" s="63"/>
      <c r="R23" s="63"/>
      <c r="S23" s="63"/>
      <c r="T23" s="63"/>
      <c r="U23" s="63"/>
      <c r="V23" s="63"/>
      <c r="W23" s="63"/>
      <c r="X23" s="63"/>
      <c r="Y23" s="63"/>
      <c r="Z23" s="63"/>
    </row>
    <row r="24" spans="1:26" ht="15.75" customHeight="1" x14ac:dyDescent="0.25">
      <c r="A24" s="223" t="s">
        <v>278</v>
      </c>
      <c r="B24" s="224"/>
      <c r="C24" s="162"/>
      <c r="D24" s="208" t="s">
        <v>99</v>
      </c>
      <c r="E24" s="209"/>
      <c r="F24" s="42">
        <f>SUM(F4:F21)</f>
        <v>-140</v>
      </c>
      <c r="G24" s="60"/>
      <c r="H24" s="63"/>
      <c r="I24" s="63"/>
      <c r="J24" s="63"/>
      <c r="K24" s="63"/>
      <c r="L24" s="63"/>
      <c r="M24" s="63"/>
      <c r="N24" s="63"/>
      <c r="O24" s="63"/>
      <c r="P24" s="63"/>
      <c r="Q24" s="63"/>
      <c r="R24" s="63"/>
      <c r="S24" s="63"/>
      <c r="T24" s="63"/>
      <c r="U24" s="63"/>
      <c r="V24" s="63"/>
      <c r="W24" s="63"/>
      <c r="X24" s="63"/>
      <c r="Y24" s="63"/>
      <c r="Z24" s="63"/>
    </row>
    <row r="25" spans="1:26" ht="15.75" customHeight="1" x14ac:dyDescent="0.25">
      <c r="A25" s="60"/>
      <c r="B25" s="60"/>
      <c r="C25" s="95"/>
      <c r="D25" s="177"/>
      <c r="E25" s="38" t="s">
        <v>100</v>
      </c>
      <c r="F25" s="38">
        <f>SUM(F18,F16,F15,F13,F11,F10,F9,F8,F7,F6,F5,F4,F20,F21)</f>
        <v>-140</v>
      </c>
      <c r="G25" s="60"/>
      <c r="H25" s="63"/>
      <c r="I25" s="63"/>
      <c r="J25" s="63"/>
      <c r="K25" s="63"/>
      <c r="L25" s="63"/>
      <c r="M25" s="63"/>
      <c r="N25" s="63"/>
      <c r="O25" s="63"/>
      <c r="P25" s="63"/>
      <c r="Q25" s="63"/>
      <c r="R25" s="63"/>
      <c r="S25" s="63"/>
      <c r="T25" s="63"/>
      <c r="U25" s="63"/>
      <c r="V25" s="63"/>
      <c r="W25" s="63"/>
      <c r="X25" s="63"/>
      <c r="Y25" s="63"/>
      <c r="Z25" s="63"/>
    </row>
    <row r="26" spans="1:26" ht="15.75" customHeight="1" x14ac:dyDescent="0.25">
      <c r="A26" s="60"/>
      <c r="B26" s="60"/>
      <c r="C26" s="95"/>
      <c r="D26" s="177"/>
      <c r="E26" s="38" t="s">
        <v>101</v>
      </c>
      <c r="F26" s="62"/>
      <c r="G26" s="60"/>
      <c r="H26" s="63"/>
      <c r="I26" s="63"/>
      <c r="J26" s="63"/>
      <c r="K26" s="63"/>
      <c r="L26" s="63"/>
      <c r="M26" s="63"/>
      <c r="N26" s="63"/>
      <c r="O26" s="63"/>
      <c r="P26" s="63"/>
      <c r="Q26" s="63"/>
      <c r="R26" s="63"/>
      <c r="S26" s="63"/>
      <c r="T26" s="63"/>
      <c r="U26" s="63"/>
      <c r="V26" s="63"/>
      <c r="W26" s="63"/>
      <c r="X26" s="63"/>
      <c r="Y26" s="63"/>
      <c r="Z26" s="63"/>
    </row>
    <row r="27" spans="1:26" ht="15.75" customHeight="1" x14ac:dyDescent="0.25">
      <c r="A27" s="60"/>
      <c r="B27" s="60"/>
      <c r="C27" s="95"/>
      <c r="D27" s="177"/>
      <c r="E27" s="38" t="s">
        <v>102</v>
      </c>
      <c r="F27" s="62"/>
      <c r="G27" s="60"/>
      <c r="H27" s="63"/>
      <c r="I27" s="63"/>
      <c r="J27" s="63"/>
      <c r="K27" s="63"/>
      <c r="L27" s="63"/>
      <c r="M27" s="63"/>
      <c r="N27" s="63"/>
      <c r="O27" s="63"/>
      <c r="P27" s="63"/>
      <c r="Q27" s="63"/>
      <c r="R27" s="63"/>
      <c r="S27" s="63"/>
      <c r="T27" s="63"/>
      <c r="U27" s="63"/>
      <c r="V27" s="63"/>
      <c r="W27" s="63"/>
      <c r="X27" s="63"/>
      <c r="Y27" s="63"/>
      <c r="Z27" s="63"/>
    </row>
    <row r="28" spans="1:26" ht="15.75" customHeight="1" x14ac:dyDescent="0.25">
      <c r="A28" s="60"/>
      <c r="B28" s="60"/>
      <c r="C28" s="95"/>
      <c r="D28" s="177"/>
      <c r="E28" s="60"/>
      <c r="F28" s="60"/>
      <c r="G28" s="60"/>
      <c r="H28" s="63"/>
      <c r="I28" s="63"/>
      <c r="J28" s="63"/>
      <c r="K28" s="63"/>
      <c r="L28" s="63"/>
      <c r="M28" s="63"/>
      <c r="N28" s="63"/>
      <c r="O28" s="63"/>
      <c r="P28" s="63"/>
      <c r="Q28" s="63"/>
      <c r="R28" s="63"/>
      <c r="S28" s="63"/>
      <c r="T28" s="63"/>
      <c r="U28" s="63"/>
      <c r="V28" s="63"/>
      <c r="W28" s="63"/>
      <c r="X28" s="63"/>
      <c r="Y28" s="63"/>
      <c r="Z28" s="63"/>
    </row>
    <row r="29" spans="1:26" ht="15.75" customHeight="1" x14ac:dyDescent="0.25">
      <c r="A29" s="63"/>
      <c r="B29" s="63"/>
      <c r="C29" s="97"/>
      <c r="D29" s="178"/>
      <c r="E29" s="63"/>
      <c r="F29" s="63"/>
      <c r="G29" s="63"/>
      <c r="H29" s="63"/>
      <c r="I29" s="63"/>
      <c r="J29" s="63"/>
      <c r="K29" s="63"/>
      <c r="L29" s="63"/>
      <c r="M29" s="63"/>
      <c r="N29" s="63"/>
      <c r="O29" s="63"/>
      <c r="P29" s="63"/>
      <c r="Q29" s="63"/>
      <c r="R29" s="63"/>
      <c r="S29" s="63"/>
      <c r="T29" s="63"/>
      <c r="U29" s="63"/>
      <c r="V29" s="63"/>
      <c r="W29" s="63"/>
      <c r="X29" s="63"/>
      <c r="Y29" s="63"/>
      <c r="Z29" s="63"/>
    </row>
    <row r="30" spans="1:26" ht="15.75" customHeight="1" x14ac:dyDescent="0.25">
      <c r="A30" s="63"/>
      <c r="B30" s="63"/>
      <c r="C30" s="97"/>
      <c r="D30" s="178"/>
      <c r="E30" s="63"/>
      <c r="F30" s="63"/>
      <c r="G30" s="63"/>
      <c r="H30" s="63"/>
      <c r="I30" s="63"/>
      <c r="J30" s="63"/>
      <c r="K30" s="63"/>
      <c r="L30" s="63"/>
      <c r="M30" s="63"/>
      <c r="N30" s="63"/>
      <c r="O30" s="63"/>
      <c r="P30" s="63"/>
      <c r="Q30" s="63"/>
      <c r="R30" s="63"/>
      <c r="S30" s="63"/>
      <c r="T30" s="63"/>
      <c r="U30" s="63"/>
      <c r="V30" s="63"/>
      <c r="W30" s="63"/>
      <c r="X30" s="63"/>
      <c r="Y30" s="63"/>
      <c r="Z30" s="63"/>
    </row>
    <row r="31" spans="1:26" ht="15.75" customHeight="1" x14ac:dyDescent="0.25">
      <c r="A31" s="63"/>
      <c r="B31" s="63"/>
      <c r="C31" s="97"/>
      <c r="D31" s="178"/>
      <c r="E31" s="63"/>
      <c r="F31" s="63"/>
      <c r="G31" s="63"/>
      <c r="H31" s="63"/>
      <c r="I31" s="63"/>
      <c r="J31" s="63"/>
      <c r="K31" s="63"/>
      <c r="L31" s="63"/>
      <c r="M31" s="63"/>
      <c r="N31" s="63"/>
      <c r="O31" s="63"/>
      <c r="P31" s="63"/>
      <c r="Q31" s="63"/>
      <c r="R31" s="63"/>
      <c r="S31" s="63"/>
      <c r="T31" s="63"/>
      <c r="U31" s="63"/>
      <c r="V31" s="63"/>
      <c r="W31" s="63"/>
      <c r="X31" s="63"/>
      <c r="Y31" s="63"/>
      <c r="Z31" s="63"/>
    </row>
    <row r="32" spans="1:26" ht="15.75" customHeight="1" x14ac:dyDescent="0.25">
      <c r="A32" s="63"/>
      <c r="B32" s="63"/>
      <c r="C32" s="97"/>
      <c r="D32" s="178"/>
      <c r="E32" s="63"/>
      <c r="F32" s="63"/>
      <c r="G32" s="63"/>
      <c r="H32" s="63"/>
      <c r="I32" s="63"/>
      <c r="J32" s="63"/>
      <c r="K32" s="63"/>
      <c r="L32" s="63"/>
      <c r="M32" s="63"/>
      <c r="N32" s="63"/>
      <c r="O32" s="63"/>
      <c r="P32" s="63"/>
      <c r="Q32" s="63"/>
      <c r="R32" s="63"/>
      <c r="S32" s="63"/>
      <c r="T32" s="63"/>
      <c r="U32" s="63"/>
      <c r="V32" s="63"/>
      <c r="W32" s="63"/>
      <c r="X32" s="63"/>
      <c r="Y32" s="63"/>
      <c r="Z32" s="63"/>
    </row>
    <row r="33" spans="1:26" ht="15.75" customHeight="1" x14ac:dyDescent="0.25">
      <c r="A33" s="63"/>
      <c r="B33" s="63"/>
      <c r="C33" s="97"/>
      <c r="D33" s="178"/>
      <c r="E33" s="63"/>
      <c r="F33" s="63"/>
      <c r="G33" s="63"/>
      <c r="H33" s="63"/>
      <c r="I33" s="63"/>
      <c r="J33" s="63"/>
      <c r="K33" s="63"/>
      <c r="L33" s="63"/>
      <c r="M33" s="63"/>
      <c r="N33" s="63"/>
      <c r="O33" s="63"/>
      <c r="P33" s="63"/>
      <c r="Q33" s="63"/>
      <c r="R33" s="63"/>
      <c r="S33" s="63"/>
      <c r="T33" s="63"/>
      <c r="U33" s="63"/>
      <c r="V33" s="63"/>
      <c r="W33" s="63"/>
      <c r="X33" s="63"/>
      <c r="Y33" s="63"/>
      <c r="Z33" s="63"/>
    </row>
    <row r="34" spans="1:26" ht="15.75" customHeight="1" x14ac:dyDescent="0.25">
      <c r="A34" s="63"/>
      <c r="B34" s="63"/>
      <c r="C34" s="97"/>
      <c r="D34" s="178"/>
      <c r="E34" s="63"/>
      <c r="F34" s="63"/>
      <c r="G34" s="63"/>
      <c r="H34" s="63"/>
      <c r="I34" s="63"/>
      <c r="J34" s="63"/>
      <c r="K34" s="63"/>
      <c r="L34" s="63"/>
      <c r="M34" s="63"/>
      <c r="N34" s="63"/>
      <c r="O34" s="63"/>
      <c r="P34" s="63"/>
      <c r="Q34" s="63"/>
      <c r="R34" s="63"/>
      <c r="S34" s="63"/>
      <c r="T34" s="63"/>
      <c r="U34" s="63"/>
      <c r="V34" s="63"/>
      <c r="W34" s="63"/>
      <c r="X34" s="63"/>
      <c r="Y34" s="63"/>
      <c r="Z34" s="63"/>
    </row>
    <row r="35" spans="1:26" ht="15.75" customHeight="1" x14ac:dyDescent="0.25">
      <c r="A35" s="63"/>
      <c r="B35" s="63"/>
      <c r="C35" s="97"/>
      <c r="D35" s="178"/>
      <c r="E35" s="63"/>
      <c r="F35" s="63"/>
      <c r="G35" s="63"/>
      <c r="H35" s="63"/>
      <c r="I35" s="63"/>
      <c r="J35" s="63"/>
      <c r="K35" s="63"/>
      <c r="L35" s="63"/>
      <c r="M35" s="63"/>
      <c r="N35" s="63"/>
      <c r="O35" s="63"/>
      <c r="P35" s="63"/>
      <c r="Q35" s="63"/>
      <c r="R35" s="63"/>
      <c r="S35" s="63"/>
      <c r="T35" s="63"/>
      <c r="U35" s="63"/>
      <c r="V35" s="63"/>
      <c r="W35" s="63"/>
      <c r="X35" s="63"/>
      <c r="Y35" s="63"/>
      <c r="Z35" s="63"/>
    </row>
    <row r="36" spans="1:26" ht="15.75" customHeight="1" x14ac:dyDescent="0.25">
      <c r="A36" s="63"/>
      <c r="B36" s="63"/>
      <c r="C36" s="97"/>
      <c r="D36" s="178"/>
      <c r="E36" s="63"/>
      <c r="F36" s="63"/>
      <c r="G36" s="63"/>
      <c r="H36" s="63"/>
      <c r="I36" s="63"/>
      <c r="J36" s="63"/>
      <c r="K36" s="63"/>
      <c r="L36" s="63"/>
      <c r="M36" s="63"/>
      <c r="N36" s="63"/>
      <c r="O36" s="63"/>
      <c r="P36" s="63"/>
      <c r="Q36" s="63"/>
      <c r="R36" s="63"/>
      <c r="S36" s="63"/>
      <c r="T36" s="63"/>
      <c r="U36" s="63"/>
      <c r="V36" s="63"/>
      <c r="W36" s="63"/>
      <c r="X36" s="63"/>
      <c r="Y36" s="63"/>
      <c r="Z36" s="63"/>
    </row>
    <row r="37" spans="1:26" ht="15.75" customHeight="1" x14ac:dyDescent="0.25">
      <c r="A37" s="63"/>
      <c r="B37" s="63"/>
      <c r="C37" s="97"/>
      <c r="D37" s="178"/>
      <c r="E37" s="63"/>
      <c r="F37" s="63"/>
      <c r="G37" s="63"/>
      <c r="H37" s="63"/>
      <c r="I37" s="63"/>
      <c r="J37" s="63"/>
      <c r="K37" s="63"/>
      <c r="L37" s="63"/>
      <c r="M37" s="63"/>
      <c r="N37" s="63"/>
      <c r="O37" s="63"/>
      <c r="P37" s="63"/>
      <c r="Q37" s="63"/>
      <c r="R37" s="63"/>
      <c r="S37" s="63"/>
      <c r="T37" s="63"/>
      <c r="U37" s="63"/>
      <c r="V37" s="63"/>
      <c r="W37" s="63"/>
      <c r="X37" s="63"/>
      <c r="Y37" s="63"/>
      <c r="Z37" s="63"/>
    </row>
    <row r="38" spans="1:26" ht="15.75" customHeight="1" x14ac:dyDescent="0.25">
      <c r="A38" s="63"/>
      <c r="B38" s="63"/>
      <c r="C38" s="97"/>
      <c r="D38" s="178"/>
      <c r="E38" s="63"/>
      <c r="F38" s="63"/>
      <c r="G38" s="63"/>
      <c r="H38" s="63"/>
      <c r="I38" s="63"/>
      <c r="J38" s="63"/>
      <c r="K38" s="63"/>
      <c r="L38" s="63"/>
      <c r="M38" s="63"/>
      <c r="N38" s="63"/>
      <c r="O38" s="63"/>
      <c r="P38" s="63"/>
      <c r="Q38" s="63"/>
      <c r="R38" s="63"/>
      <c r="S38" s="63"/>
      <c r="T38" s="63"/>
      <c r="U38" s="63"/>
      <c r="V38" s="63"/>
      <c r="W38" s="63"/>
      <c r="X38" s="63"/>
      <c r="Y38" s="63"/>
      <c r="Z38" s="63"/>
    </row>
    <row r="39" spans="1:26" ht="15.75" customHeight="1" x14ac:dyDescent="0.25">
      <c r="A39" s="63"/>
      <c r="B39" s="63"/>
      <c r="C39" s="97"/>
      <c r="D39" s="178"/>
      <c r="E39" s="63"/>
      <c r="F39" s="63"/>
      <c r="G39" s="63"/>
      <c r="H39" s="63"/>
      <c r="I39" s="63"/>
      <c r="J39" s="63"/>
      <c r="K39" s="63"/>
      <c r="L39" s="63"/>
      <c r="M39" s="63"/>
      <c r="N39" s="63"/>
      <c r="O39" s="63"/>
      <c r="P39" s="63"/>
      <c r="Q39" s="63"/>
      <c r="R39" s="63"/>
      <c r="S39" s="63"/>
      <c r="T39" s="63"/>
      <c r="U39" s="63"/>
      <c r="V39" s="63"/>
      <c r="W39" s="63"/>
      <c r="X39" s="63"/>
      <c r="Y39" s="63"/>
      <c r="Z39" s="63"/>
    </row>
    <row r="40" spans="1:26" ht="15.75" customHeight="1" x14ac:dyDescent="0.25">
      <c r="A40" s="63"/>
      <c r="B40" s="63"/>
      <c r="C40" s="97"/>
      <c r="D40" s="178"/>
      <c r="E40" s="63"/>
      <c r="F40" s="63"/>
      <c r="G40" s="63"/>
      <c r="H40" s="63"/>
      <c r="I40" s="63"/>
      <c r="J40" s="63"/>
      <c r="K40" s="63"/>
      <c r="L40" s="63"/>
      <c r="M40" s="63"/>
      <c r="N40" s="63"/>
      <c r="O40" s="63"/>
      <c r="P40" s="63"/>
      <c r="Q40" s="63"/>
      <c r="R40" s="63"/>
      <c r="S40" s="63"/>
      <c r="T40" s="63"/>
      <c r="U40" s="63"/>
      <c r="V40" s="63"/>
      <c r="W40" s="63"/>
      <c r="X40" s="63"/>
      <c r="Y40" s="63"/>
      <c r="Z40" s="63"/>
    </row>
    <row r="41" spans="1:26" ht="15.75" customHeight="1" x14ac:dyDescent="0.25">
      <c r="A41" s="63"/>
      <c r="B41" s="63"/>
      <c r="C41" s="97"/>
      <c r="D41" s="178"/>
      <c r="E41" s="63"/>
      <c r="F41" s="63"/>
      <c r="G41" s="63"/>
      <c r="H41" s="63"/>
      <c r="I41" s="63"/>
      <c r="J41" s="63"/>
      <c r="K41" s="63"/>
      <c r="L41" s="63"/>
      <c r="M41" s="63"/>
      <c r="N41" s="63"/>
      <c r="O41" s="63"/>
      <c r="P41" s="63"/>
      <c r="Q41" s="63"/>
      <c r="R41" s="63"/>
      <c r="S41" s="63"/>
      <c r="T41" s="63"/>
      <c r="U41" s="63"/>
      <c r="V41" s="63"/>
      <c r="W41" s="63"/>
      <c r="X41" s="63"/>
      <c r="Y41" s="63"/>
      <c r="Z41" s="63"/>
    </row>
    <row r="42" spans="1:26" ht="15.75" customHeight="1" x14ac:dyDescent="0.25">
      <c r="A42" s="63"/>
      <c r="B42" s="63"/>
      <c r="C42" s="97"/>
      <c r="D42" s="178"/>
      <c r="E42" s="63"/>
      <c r="F42" s="63"/>
      <c r="G42" s="63"/>
      <c r="H42" s="63"/>
      <c r="I42" s="63"/>
      <c r="J42" s="63"/>
      <c r="K42" s="63"/>
      <c r="L42" s="63"/>
      <c r="M42" s="63"/>
      <c r="N42" s="63"/>
      <c r="O42" s="63"/>
      <c r="P42" s="63"/>
      <c r="Q42" s="63"/>
      <c r="R42" s="63"/>
      <c r="S42" s="63"/>
      <c r="T42" s="63"/>
      <c r="U42" s="63"/>
      <c r="V42" s="63"/>
      <c r="W42" s="63"/>
      <c r="X42" s="63"/>
      <c r="Y42" s="63"/>
      <c r="Z42" s="63"/>
    </row>
    <row r="43" spans="1:26" ht="15.75" customHeight="1" x14ac:dyDescent="0.25">
      <c r="A43" s="63"/>
      <c r="B43" s="63"/>
      <c r="C43" s="97"/>
      <c r="D43" s="178"/>
      <c r="E43" s="63"/>
      <c r="F43" s="63"/>
      <c r="G43" s="63"/>
      <c r="H43" s="63"/>
      <c r="I43" s="63"/>
      <c r="J43" s="63"/>
      <c r="K43" s="63"/>
      <c r="L43" s="63"/>
      <c r="M43" s="63"/>
      <c r="N43" s="63"/>
      <c r="O43" s="63"/>
      <c r="P43" s="63"/>
      <c r="Q43" s="63"/>
      <c r="R43" s="63"/>
      <c r="S43" s="63"/>
      <c r="T43" s="63"/>
      <c r="U43" s="63"/>
      <c r="V43" s="63"/>
      <c r="W43" s="63"/>
      <c r="X43" s="63"/>
      <c r="Y43" s="63"/>
      <c r="Z43" s="63"/>
    </row>
    <row r="44" spans="1:26" ht="15.75" customHeight="1" x14ac:dyDescent="0.25">
      <c r="A44" s="63"/>
      <c r="B44" s="63"/>
      <c r="C44" s="97"/>
      <c r="D44" s="178"/>
      <c r="E44" s="63"/>
      <c r="F44" s="63"/>
      <c r="G44" s="63"/>
      <c r="H44" s="63"/>
      <c r="I44" s="63"/>
      <c r="J44" s="63"/>
      <c r="K44" s="63"/>
      <c r="L44" s="63"/>
      <c r="M44" s="63"/>
      <c r="N44" s="63"/>
      <c r="O44" s="63"/>
      <c r="P44" s="63"/>
      <c r="Q44" s="63"/>
      <c r="R44" s="63"/>
      <c r="S44" s="63"/>
      <c r="T44" s="63"/>
      <c r="U44" s="63"/>
      <c r="V44" s="63"/>
      <c r="W44" s="63"/>
      <c r="X44" s="63"/>
      <c r="Y44" s="63"/>
      <c r="Z44" s="63"/>
    </row>
    <row r="45" spans="1:26" ht="15.75" customHeight="1" x14ac:dyDescent="0.25">
      <c r="A45" s="63"/>
      <c r="B45" s="63"/>
      <c r="C45" s="97"/>
      <c r="D45" s="178"/>
      <c r="E45" s="63"/>
      <c r="F45" s="63"/>
      <c r="G45" s="63"/>
      <c r="H45" s="63"/>
      <c r="I45" s="63"/>
      <c r="J45" s="63"/>
      <c r="K45" s="63"/>
      <c r="L45" s="63"/>
      <c r="M45" s="63"/>
      <c r="N45" s="63"/>
      <c r="O45" s="63"/>
      <c r="P45" s="63"/>
      <c r="Q45" s="63"/>
      <c r="R45" s="63"/>
      <c r="S45" s="63"/>
      <c r="T45" s="63"/>
      <c r="U45" s="63"/>
      <c r="V45" s="63"/>
      <c r="W45" s="63"/>
      <c r="X45" s="63"/>
      <c r="Y45" s="63"/>
      <c r="Z45" s="63"/>
    </row>
    <row r="46" spans="1:26" ht="15.75" customHeight="1" x14ac:dyDescent="0.25">
      <c r="A46" s="63"/>
      <c r="B46" s="63"/>
      <c r="C46" s="97"/>
      <c r="D46" s="178"/>
      <c r="E46" s="63"/>
      <c r="F46" s="63"/>
      <c r="G46" s="63"/>
      <c r="H46" s="63"/>
      <c r="I46" s="63"/>
      <c r="J46" s="63"/>
      <c r="K46" s="63"/>
      <c r="L46" s="63"/>
      <c r="M46" s="63"/>
      <c r="N46" s="63"/>
      <c r="O46" s="63"/>
      <c r="P46" s="63"/>
      <c r="Q46" s="63"/>
      <c r="R46" s="63"/>
      <c r="S46" s="63"/>
      <c r="T46" s="63"/>
      <c r="U46" s="63"/>
      <c r="V46" s="63"/>
      <c r="W46" s="63"/>
      <c r="X46" s="63"/>
      <c r="Y46" s="63"/>
      <c r="Z46" s="63"/>
    </row>
    <row r="47" spans="1:26" ht="15.75" customHeight="1" x14ac:dyDescent="0.25">
      <c r="A47" s="63"/>
      <c r="B47" s="63"/>
      <c r="C47" s="97"/>
      <c r="D47" s="178"/>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x14ac:dyDescent="0.25">
      <c r="A48" s="63"/>
      <c r="B48" s="63"/>
      <c r="C48" s="97"/>
      <c r="D48" s="178"/>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x14ac:dyDescent="0.25">
      <c r="A49" s="63"/>
      <c r="B49" s="63"/>
      <c r="C49" s="97"/>
      <c r="D49" s="178"/>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x14ac:dyDescent="0.25">
      <c r="A50" s="63"/>
      <c r="B50" s="63"/>
      <c r="C50" s="97"/>
      <c r="D50" s="178"/>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x14ac:dyDescent="0.25">
      <c r="A51" s="63"/>
      <c r="B51" s="63"/>
      <c r="C51" s="97"/>
      <c r="D51" s="178"/>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x14ac:dyDescent="0.25">
      <c r="A52" s="63"/>
      <c r="B52" s="63"/>
      <c r="C52" s="97"/>
      <c r="D52" s="178"/>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x14ac:dyDescent="0.25">
      <c r="A53" s="63"/>
      <c r="B53" s="63"/>
      <c r="C53" s="97"/>
      <c r="D53" s="178"/>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x14ac:dyDescent="0.25">
      <c r="A54" s="63"/>
      <c r="B54" s="63"/>
      <c r="C54" s="97"/>
      <c r="D54" s="178"/>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x14ac:dyDescent="0.25">
      <c r="A55" s="63"/>
      <c r="B55" s="63"/>
      <c r="C55" s="97"/>
      <c r="D55" s="178"/>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x14ac:dyDescent="0.25">
      <c r="A56" s="63"/>
      <c r="B56" s="63"/>
      <c r="C56" s="97"/>
      <c r="D56" s="178"/>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x14ac:dyDescent="0.25">
      <c r="A57" s="63"/>
      <c r="B57" s="63"/>
      <c r="C57" s="97"/>
      <c r="D57" s="178"/>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x14ac:dyDescent="0.25">
      <c r="A58" s="63"/>
      <c r="B58" s="63"/>
      <c r="C58" s="97"/>
      <c r="D58" s="178"/>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x14ac:dyDescent="0.25">
      <c r="A59" s="63"/>
      <c r="B59" s="63"/>
      <c r="C59" s="97"/>
      <c r="D59" s="178"/>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x14ac:dyDescent="0.25">
      <c r="A60" s="63"/>
      <c r="B60" s="63"/>
      <c r="C60" s="97"/>
      <c r="D60" s="178"/>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x14ac:dyDescent="0.25">
      <c r="A61" s="63"/>
      <c r="B61" s="63"/>
      <c r="C61" s="97"/>
      <c r="D61" s="178"/>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x14ac:dyDescent="0.25">
      <c r="A62" s="63"/>
      <c r="B62" s="63"/>
      <c r="C62" s="97"/>
      <c r="D62" s="178"/>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x14ac:dyDescent="0.25">
      <c r="A63" s="63"/>
      <c r="B63" s="63"/>
      <c r="C63" s="97"/>
      <c r="D63" s="178"/>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x14ac:dyDescent="0.25">
      <c r="A64" s="63"/>
      <c r="B64" s="63"/>
      <c r="C64" s="97"/>
      <c r="D64" s="178"/>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x14ac:dyDescent="0.25">
      <c r="A65" s="63"/>
      <c r="B65" s="63"/>
      <c r="C65" s="97"/>
      <c r="D65" s="178"/>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x14ac:dyDescent="0.25">
      <c r="A66" s="63"/>
      <c r="B66" s="63"/>
      <c r="C66" s="97"/>
      <c r="D66" s="178"/>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x14ac:dyDescent="0.25">
      <c r="A67" s="63"/>
      <c r="B67" s="63"/>
      <c r="C67" s="97"/>
      <c r="D67" s="178"/>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x14ac:dyDescent="0.25">
      <c r="A68" s="63"/>
      <c r="B68" s="63"/>
      <c r="C68" s="97"/>
      <c r="D68" s="178"/>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x14ac:dyDescent="0.25">
      <c r="A69" s="63"/>
      <c r="B69" s="63"/>
      <c r="C69" s="97"/>
      <c r="D69" s="178"/>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x14ac:dyDescent="0.25">
      <c r="A70" s="63"/>
      <c r="B70" s="63"/>
      <c r="C70" s="97"/>
      <c r="D70" s="178"/>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x14ac:dyDescent="0.25">
      <c r="A71" s="63"/>
      <c r="B71" s="63"/>
      <c r="C71" s="97"/>
      <c r="D71" s="178"/>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x14ac:dyDescent="0.25">
      <c r="A72" s="63"/>
      <c r="B72" s="63"/>
      <c r="C72" s="97"/>
      <c r="D72" s="178"/>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x14ac:dyDescent="0.25">
      <c r="A73" s="63"/>
      <c r="B73" s="63"/>
      <c r="C73" s="97"/>
      <c r="D73" s="178"/>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x14ac:dyDescent="0.25">
      <c r="A74" s="63"/>
      <c r="B74" s="63"/>
      <c r="C74" s="97"/>
      <c r="D74" s="178"/>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x14ac:dyDescent="0.25">
      <c r="A75" s="63"/>
      <c r="B75" s="63"/>
      <c r="C75" s="97"/>
      <c r="D75" s="178"/>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x14ac:dyDescent="0.25">
      <c r="A76" s="63"/>
      <c r="B76" s="63"/>
      <c r="C76" s="97"/>
      <c r="D76" s="178"/>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x14ac:dyDescent="0.25">
      <c r="A77" s="63"/>
      <c r="B77" s="63"/>
      <c r="C77" s="97"/>
      <c r="D77" s="178"/>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x14ac:dyDescent="0.25">
      <c r="A78" s="63"/>
      <c r="B78" s="63"/>
      <c r="C78" s="97"/>
      <c r="D78" s="178"/>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x14ac:dyDescent="0.25">
      <c r="A79" s="63"/>
      <c r="B79" s="63"/>
      <c r="C79" s="97"/>
      <c r="D79" s="178"/>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x14ac:dyDescent="0.25">
      <c r="A80" s="63"/>
      <c r="B80" s="63"/>
      <c r="C80" s="97"/>
      <c r="D80" s="178"/>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x14ac:dyDescent="0.25">
      <c r="A81" s="63"/>
      <c r="B81" s="63"/>
      <c r="C81" s="97"/>
      <c r="D81" s="178"/>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x14ac:dyDescent="0.25">
      <c r="A82" s="63"/>
      <c r="B82" s="63"/>
      <c r="C82" s="97"/>
      <c r="D82" s="178"/>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x14ac:dyDescent="0.25">
      <c r="A83" s="63"/>
      <c r="B83" s="63"/>
      <c r="C83" s="97"/>
      <c r="D83" s="178"/>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x14ac:dyDescent="0.25">
      <c r="A84" s="63"/>
      <c r="B84" s="63"/>
      <c r="C84" s="97"/>
      <c r="D84" s="178"/>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x14ac:dyDescent="0.25">
      <c r="A85" s="63"/>
      <c r="B85" s="63"/>
      <c r="C85" s="97"/>
      <c r="D85" s="178"/>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x14ac:dyDescent="0.25">
      <c r="A86" s="63"/>
      <c r="B86" s="63"/>
      <c r="C86" s="97"/>
      <c r="D86" s="178"/>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x14ac:dyDescent="0.25">
      <c r="A87" s="63"/>
      <c r="B87" s="63"/>
      <c r="C87" s="97"/>
      <c r="D87" s="178"/>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x14ac:dyDescent="0.25">
      <c r="A88" s="63"/>
      <c r="B88" s="63"/>
      <c r="C88" s="97"/>
      <c r="D88" s="178"/>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x14ac:dyDescent="0.25">
      <c r="A89" s="63"/>
      <c r="B89" s="63"/>
      <c r="C89" s="97"/>
      <c r="D89" s="178"/>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x14ac:dyDescent="0.25">
      <c r="A90" s="63"/>
      <c r="B90" s="63"/>
      <c r="C90" s="97"/>
      <c r="D90" s="178"/>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x14ac:dyDescent="0.25">
      <c r="A91" s="63"/>
      <c r="B91" s="63"/>
      <c r="C91" s="97"/>
      <c r="D91" s="178"/>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x14ac:dyDescent="0.25">
      <c r="A92" s="63"/>
      <c r="B92" s="63"/>
      <c r="C92" s="97"/>
      <c r="D92" s="178"/>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x14ac:dyDescent="0.25">
      <c r="A93" s="63"/>
      <c r="B93" s="63"/>
      <c r="C93" s="97"/>
      <c r="D93" s="178"/>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x14ac:dyDescent="0.25">
      <c r="A94" s="63"/>
      <c r="B94" s="63"/>
      <c r="C94" s="97"/>
      <c r="D94" s="178"/>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x14ac:dyDescent="0.25">
      <c r="A95" s="63"/>
      <c r="B95" s="63"/>
      <c r="C95" s="97"/>
      <c r="D95" s="178"/>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x14ac:dyDescent="0.25">
      <c r="A96" s="63"/>
      <c r="B96" s="63"/>
      <c r="C96" s="97"/>
      <c r="D96" s="178"/>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x14ac:dyDescent="0.25">
      <c r="A97" s="63"/>
      <c r="B97" s="63"/>
      <c r="C97" s="97"/>
      <c r="D97" s="178"/>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x14ac:dyDescent="0.25">
      <c r="A98" s="63"/>
      <c r="B98" s="63"/>
      <c r="C98" s="97"/>
      <c r="D98" s="178"/>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x14ac:dyDescent="0.25">
      <c r="A99" s="63"/>
      <c r="B99" s="63"/>
      <c r="C99" s="97"/>
      <c r="D99" s="178"/>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x14ac:dyDescent="0.25">
      <c r="A100" s="63"/>
      <c r="B100" s="63"/>
      <c r="C100" s="97"/>
      <c r="D100" s="178"/>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x14ac:dyDescent="0.25">
      <c r="A101" s="63"/>
      <c r="B101" s="63"/>
      <c r="C101" s="97"/>
      <c r="D101" s="178"/>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x14ac:dyDescent="0.25">
      <c r="A102" s="63"/>
      <c r="B102" s="63"/>
      <c r="C102" s="97"/>
      <c r="D102" s="178"/>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x14ac:dyDescent="0.25">
      <c r="A103" s="63"/>
      <c r="B103" s="63"/>
      <c r="C103" s="97"/>
      <c r="D103" s="178"/>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x14ac:dyDescent="0.25">
      <c r="A104" s="63"/>
      <c r="B104" s="63"/>
      <c r="C104" s="97"/>
      <c r="D104" s="178"/>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x14ac:dyDescent="0.25">
      <c r="A105" s="63"/>
      <c r="B105" s="63"/>
      <c r="C105" s="97"/>
      <c r="D105" s="178"/>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x14ac:dyDescent="0.25">
      <c r="A106" s="63"/>
      <c r="B106" s="63"/>
      <c r="C106" s="97"/>
      <c r="D106" s="178"/>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x14ac:dyDescent="0.25">
      <c r="A107" s="63"/>
      <c r="B107" s="63"/>
      <c r="C107" s="97"/>
      <c r="D107" s="178"/>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x14ac:dyDescent="0.25">
      <c r="A108" s="63"/>
      <c r="B108" s="63"/>
      <c r="C108" s="97"/>
      <c r="D108" s="178"/>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x14ac:dyDescent="0.25">
      <c r="A109" s="63"/>
      <c r="B109" s="63"/>
      <c r="C109" s="97"/>
      <c r="D109" s="178"/>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x14ac:dyDescent="0.25">
      <c r="A110" s="63"/>
      <c r="B110" s="63"/>
      <c r="C110" s="97"/>
      <c r="D110" s="178"/>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x14ac:dyDescent="0.25">
      <c r="A111" s="63"/>
      <c r="B111" s="63"/>
      <c r="C111" s="97"/>
      <c r="D111" s="178"/>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x14ac:dyDescent="0.25">
      <c r="A112" s="63"/>
      <c r="B112" s="63"/>
      <c r="C112" s="97"/>
      <c r="D112" s="178"/>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x14ac:dyDescent="0.25">
      <c r="A113" s="63"/>
      <c r="B113" s="63"/>
      <c r="C113" s="97"/>
      <c r="D113" s="178"/>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x14ac:dyDescent="0.25">
      <c r="A114" s="63"/>
      <c r="B114" s="63"/>
      <c r="C114" s="97"/>
      <c r="D114" s="178"/>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x14ac:dyDescent="0.25">
      <c r="A115" s="63"/>
      <c r="B115" s="63"/>
      <c r="C115" s="97"/>
      <c r="D115" s="178"/>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x14ac:dyDescent="0.25">
      <c r="A116" s="63"/>
      <c r="B116" s="63"/>
      <c r="C116" s="97"/>
      <c r="D116" s="178"/>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x14ac:dyDescent="0.25">
      <c r="A117" s="63"/>
      <c r="B117" s="63"/>
      <c r="C117" s="97"/>
      <c r="D117" s="178"/>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x14ac:dyDescent="0.25">
      <c r="A118" s="63"/>
      <c r="B118" s="63"/>
      <c r="C118" s="97"/>
      <c r="D118" s="178"/>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x14ac:dyDescent="0.25">
      <c r="A119" s="63"/>
      <c r="B119" s="63"/>
      <c r="C119" s="97"/>
      <c r="D119" s="178"/>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x14ac:dyDescent="0.25">
      <c r="A120" s="63"/>
      <c r="B120" s="63"/>
      <c r="C120" s="97"/>
      <c r="D120" s="178"/>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x14ac:dyDescent="0.25">
      <c r="A121" s="63"/>
      <c r="B121" s="63"/>
      <c r="C121" s="97"/>
      <c r="D121" s="178"/>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x14ac:dyDescent="0.25">
      <c r="A122" s="63"/>
      <c r="B122" s="63"/>
      <c r="C122" s="97"/>
      <c r="D122" s="178"/>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x14ac:dyDescent="0.25">
      <c r="A123" s="63"/>
      <c r="B123" s="63"/>
      <c r="C123" s="97"/>
      <c r="D123" s="178"/>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x14ac:dyDescent="0.25">
      <c r="A124" s="63"/>
      <c r="B124" s="63"/>
      <c r="C124" s="97"/>
      <c r="D124" s="178"/>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x14ac:dyDescent="0.25">
      <c r="A125" s="63"/>
      <c r="B125" s="63"/>
      <c r="C125" s="97"/>
      <c r="D125" s="178"/>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x14ac:dyDescent="0.25">
      <c r="A126" s="63"/>
      <c r="B126" s="63"/>
      <c r="C126" s="97"/>
      <c r="D126" s="178"/>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x14ac:dyDescent="0.25">
      <c r="A127" s="63"/>
      <c r="B127" s="63"/>
      <c r="C127" s="97"/>
      <c r="D127" s="178"/>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x14ac:dyDescent="0.25">
      <c r="A128" s="63"/>
      <c r="B128" s="63"/>
      <c r="C128" s="97"/>
      <c r="D128" s="178"/>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x14ac:dyDescent="0.25">
      <c r="A129" s="63"/>
      <c r="B129" s="63"/>
      <c r="C129" s="97"/>
      <c r="D129" s="178"/>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x14ac:dyDescent="0.25">
      <c r="A130" s="63"/>
      <c r="B130" s="63"/>
      <c r="C130" s="97"/>
      <c r="D130" s="178"/>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x14ac:dyDescent="0.25">
      <c r="A131" s="63"/>
      <c r="B131" s="63"/>
      <c r="C131" s="97"/>
      <c r="D131" s="178"/>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x14ac:dyDescent="0.25">
      <c r="A132" s="63"/>
      <c r="B132" s="63"/>
      <c r="C132" s="97"/>
      <c r="D132" s="178"/>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x14ac:dyDescent="0.25">
      <c r="A133" s="63"/>
      <c r="B133" s="63"/>
      <c r="C133" s="97"/>
      <c r="D133" s="178"/>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x14ac:dyDescent="0.25">
      <c r="A134" s="63"/>
      <c r="B134" s="63"/>
      <c r="C134" s="97"/>
      <c r="D134" s="178"/>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x14ac:dyDescent="0.25">
      <c r="A135" s="63"/>
      <c r="B135" s="63"/>
      <c r="C135" s="97"/>
      <c r="D135" s="178"/>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x14ac:dyDescent="0.25">
      <c r="A136" s="63"/>
      <c r="B136" s="63"/>
      <c r="C136" s="97"/>
      <c r="D136" s="178"/>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x14ac:dyDescent="0.25">
      <c r="A137" s="63"/>
      <c r="B137" s="63"/>
      <c r="C137" s="97"/>
      <c r="D137" s="178"/>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x14ac:dyDescent="0.25">
      <c r="A138" s="63"/>
      <c r="B138" s="63"/>
      <c r="C138" s="97"/>
      <c r="D138" s="178"/>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x14ac:dyDescent="0.25">
      <c r="A139" s="63"/>
      <c r="B139" s="63"/>
      <c r="C139" s="97"/>
      <c r="D139" s="178"/>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x14ac:dyDescent="0.25">
      <c r="A140" s="63"/>
      <c r="B140" s="63"/>
      <c r="C140" s="97"/>
      <c r="D140" s="178"/>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x14ac:dyDescent="0.25">
      <c r="A141" s="63"/>
      <c r="B141" s="63"/>
      <c r="C141" s="97"/>
      <c r="D141" s="178"/>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x14ac:dyDescent="0.25">
      <c r="A142" s="63"/>
      <c r="B142" s="63"/>
      <c r="C142" s="97"/>
      <c r="D142" s="178"/>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x14ac:dyDescent="0.25">
      <c r="A143" s="63"/>
      <c r="B143" s="63"/>
      <c r="C143" s="97"/>
      <c r="D143" s="178"/>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x14ac:dyDescent="0.25">
      <c r="A144" s="63"/>
      <c r="B144" s="63"/>
      <c r="C144" s="97"/>
      <c r="D144" s="178"/>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x14ac:dyDescent="0.25">
      <c r="A145" s="63"/>
      <c r="B145" s="63"/>
      <c r="C145" s="97"/>
      <c r="D145" s="178"/>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x14ac:dyDescent="0.25">
      <c r="A146" s="63"/>
      <c r="B146" s="63"/>
      <c r="C146" s="97"/>
      <c r="D146" s="178"/>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x14ac:dyDescent="0.25">
      <c r="A147" s="63"/>
      <c r="B147" s="63"/>
      <c r="C147" s="97"/>
      <c r="D147" s="178"/>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x14ac:dyDescent="0.25">
      <c r="A148" s="63"/>
      <c r="B148" s="63"/>
      <c r="C148" s="97"/>
      <c r="D148" s="178"/>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x14ac:dyDescent="0.25">
      <c r="A149" s="63"/>
      <c r="B149" s="63"/>
      <c r="C149" s="97"/>
      <c r="D149" s="178"/>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x14ac:dyDescent="0.25">
      <c r="A150" s="63"/>
      <c r="B150" s="63"/>
      <c r="C150" s="97"/>
      <c r="D150" s="178"/>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x14ac:dyDescent="0.25">
      <c r="A151" s="63"/>
      <c r="B151" s="63"/>
      <c r="C151" s="97"/>
      <c r="D151" s="178"/>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x14ac:dyDescent="0.25">
      <c r="A152" s="63"/>
      <c r="B152" s="63"/>
      <c r="C152" s="97"/>
      <c r="D152" s="178"/>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x14ac:dyDescent="0.25">
      <c r="A153" s="63"/>
      <c r="B153" s="63"/>
      <c r="C153" s="97"/>
      <c r="D153" s="178"/>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x14ac:dyDescent="0.25">
      <c r="A154" s="63"/>
      <c r="B154" s="63"/>
      <c r="C154" s="97"/>
      <c r="D154" s="178"/>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x14ac:dyDescent="0.25">
      <c r="A155" s="63"/>
      <c r="B155" s="63"/>
      <c r="C155" s="97"/>
      <c r="D155" s="178"/>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x14ac:dyDescent="0.25">
      <c r="A156" s="63"/>
      <c r="B156" s="63"/>
      <c r="C156" s="97"/>
      <c r="D156" s="178"/>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x14ac:dyDescent="0.25">
      <c r="A157" s="63"/>
      <c r="B157" s="63"/>
      <c r="C157" s="97"/>
      <c r="D157" s="178"/>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x14ac:dyDescent="0.25">
      <c r="A158" s="63"/>
      <c r="B158" s="63"/>
      <c r="C158" s="97"/>
      <c r="D158" s="178"/>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x14ac:dyDescent="0.25">
      <c r="A159" s="63"/>
      <c r="B159" s="63"/>
      <c r="C159" s="97"/>
      <c r="D159" s="178"/>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x14ac:dyDescent="0.25">
      <c r="A160" s="63"/>
      <c r="B160" s="63"/>
      <c r="C160" s="97"/>
      <c r="D160" s="178"/>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x14ac:dyDescent="0.25">
      <c r="A161" s="63"/>
      <c r="B161" s="63"/>
      <c r="C161" s="97"/>
      <c r="D161" s="178"/>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x14ac:dyDescent="0.25">
      <c r="A162" s="63"/>
      <c r="B162" s="63"/>
      <c r="C162" s="97"/>
      <c r="D162" s="178"/>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x14ac:dyDescent="0.25">
      <c r="A163" s="63"/>
      <c r="B163" s="63"/>
      <c r="C163" s="97"/>
      <c r="D163" s="178"/>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x14ac:dyDescent="0.25">
      <c r="A164" s="63"/>
      <c r="B164" s="63"/>
      <c r="C164" s="97"/>
      <c r="D164" s="178"/>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x14ac:dyDescent="0.25">
      <c r="A165" s="63"/>
      <c r="B165" s="63"/>
      <c r="C165" s="97"/>
      <c r="D165" s="178"/>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x14ac:dyDescent="0.25">
      <c r="A166" s="63"/>
      <c r="B166" s="63"/>
      <c r="C166" s="97"/>
      <c r="D166" s="178"/>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x14ac:dyDescent="0.25">
      <c r="A167" s="63"/>
      <c r="B167" s="63"/>
      <c r="C167" s="97"/>
      <c r="D167" s="178"/>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x14ac:dyDescent="0.25">
      <c r="A168" s="63"/>
      <c r="B168" s="63"/>
      <c r="C168" s="97"/>
      <c r="D168" s="178"/>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x14ac:dyDescent="0.25">
      <c r="A169" s="63"/>
      <c r="B169" s="63"/>
      <c r="C169" s="97"/>
      <c r="D169" s="178"/>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x14ac:dyDescent="0.25">
      <c r="A170" s="63"/>
      <c r="B170" s="63"/>
      <c r="C170" s="97"/>
      <c r="D170" s="178"/>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x14ac:dyDescent="0.25">
      <c r="A171" s="63"/>
      <c r="B171" s="63"/>
      <c r="C171" s="97"/>
      <c r="D171" s="178"/>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x14ac:dyDescent="0.25">
      <c r="A172" s="63"/>
      <c r="B172" s="63"/>
      <c r="C172" s="97"/>
      <c r="D172" s="178"/>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x14ac:dyDescent="0.25">
      <c r="A173" s="63"/>
      <c r="B173" s="63"/>
      <c r="C173" s="97"/>
      <c r="D173" s="178"/>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x14ac:dyDescent="0.25">
      <c r="A174" s="63"/>
      <c r="B174" s="63"/>
      <c r="C174" s="97"/>
      <c r="D174" s="178"/>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x14ac:dyDescent="0.25">
      <c r="A175" s="63"/>
      <c r="B175" s="63"/>
      <c r="C175" s="97"/>
      <c r="D175" s="178"/>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x14ac:dyDescent="0.25">
      <c r="A176" s="63"/>
      <c r="B176" s="63"/>
      <c r="C176" s="97"/>
      <c r="D176" s="178"/>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x14ac:dyDescent="0.25">
      <c r="A177" s="63"/>
      <c r="B177" s="63"/>
      <c r="C177" s="97"/>
      <c r="D177" s="178"/>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x14ac:dyDescent="0.25">
      <c r="A178" s="63"/>
      <c r="B178" s="63"/>
      <c r="C178" s="97"/>
      <c r="D178" s="178"/>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x14ac:dyDescent="0.25">
      <c r="A179" s="63"/>
      <c r="B179" s="63"/>
      <c r="C179" s="97"/>
      <c r="D179" s="178"/>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x14ac:dyDescent="0.25">
      <c r="A180" s="63"/>
      <c r="B180" s="63"/>
      <c r="C180" s="97"/>
      <c r="D180" s="178"/>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x14ac:dyDescent="0.25">
      <c r="A181" s="63"/>
      <c r="B181" s="63"/>
      <c r="C181" s="97"/>
      <c r="D181" s="178"/>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x14ac:dyDescent="0.25">
      <c r="A182" s="63"/>
      <c r="B182" s="63"/>
      <c r="C182" s="97"/>
      <c r="D182" s="178"/>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x14ac:dyDescent="0.25">
      <c r="A183" s="63"/>
      <c r="B183" s="63"/>
      <c r="C183" s="97"/>
      <c r="D183" s="178"/>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x14ac:dyDescent="0.25">
      <c r="A184" s="63"/>
      <c r="B184" s="63"/>
      <c r="C184" s="97"/>
      <c r="D184" s="178"/>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x14ac:dyDescent="0.25">
      <c r="A185" s="63"/>
      <c r="B185" s="63"/>
      <c r="C185" s="97"/>
      <c r="D185" s="178"/>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x14ac:dyDescent="0.25">
      <c r="A186" s="63"/>
      <c r="B186" s="63"/>
      <c r="C186" s="97"/>
      <c r="D186" s="178"/>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x14ac:dyDescent="0.25">
      <c r="A187" s="63"/>
      <c r="B187" s="63"/>
      <c r="C187" s="97"/>
      <c r="D187" s="178"/>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x14ac:dyDescent="0.25">
      <c r="A188" s="63"/>
      <c r="B188" s="63"/>
      <c r="C188" s="97"/>
      <c r="D188" s="178"/>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x14ac:dyDescent="0.25">
      <c r="A189" s="63"/>
      <c r="B189" s="63"/>
      <c r="C189" s="97"/>
      <c r="D189" s="178"/>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x14ac:dyDescent="0.25">
      <c r="A190" s="63"/>
      <c r="B190" s="63"/>
      <c r="C190" s="97"/>
      <c r="D190" s="178"/>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x14ac:dyDescent="0.25">
      <c r="A191" s="63"/>
      <c r="B191" s="63"/>
      <c r="C191" s="97"/>
      <c r="D191" s="178"/>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x14ac:dyDescent="0.25">
      <c r="A192" s="63"/>
      <c r="B192" s="63"/>
      <c r="C192" s="97"/>
      <c r="D192" s="178"/>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x14ac:dyDescent="0.25">
      <c r="A193" s="63"/>
      <c r="B193" s="63"/>
      <c r="C193" s="97"/>
      <c r="D193" s="178"/>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x14ac:dyDescent="0.25">
      <c r="A194" s="63"/>
      <c r="B194" s="63"/>
      <c r="C194" s="97"/>
      <c r="D194" s="178"/>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x14ac:dyDescent="0.25">
      <c r="A195" s="63"/>
      <c r="B195" s="63"/>
      <c r="C195" s="97"/>
      <c r="D195" s="178"/>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x14ac:dyDescent="0.25">
      <c r="A196" s="63"/>
      <c r="B196" s="63"/>
      <c r="C196" s="97"/>
      <c r="D196" s="178"/>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x14ac:dyDescent="0.25">
      <c r="A197" s="63"/>
      <c r="B197" s="63"/>
      <c r="C197" s="97"/>
      <c r="D197" s="178"/>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x14ac:dyDescent="0.25">
      <c r="A198" s="63"/>
      <c r="B198" s="63"/>
      <c r="C198" s="97"/>
      <c r="D198" s="178"/>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x14ac:dyDescent="0.25">
      <c r="A199" s="63"/>
      <c r="B199" s="63"/>
      <c r="C199" s="97"/>
      <c r="D199" s="178"/>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x14ac:dyDescent="0.25">
      <c r="A200" s="63"/>
      <c r="B200" s="63"/>
      <c r="C200" s="97"/>
      <c r="D200" s="178"/>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x14ac:dyDescent="0.25">
      <c r="A201" s="63"/>
      <c r="B201" s="63"/>
      <c r="C201" s="97"/>
      <c r="D201" s="178"/>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x14ac:dyDescent="0.25">
      <c r="A202" s="63"/>
      <c r="B202" s="63"/>
      <c r="C202" s="97"/>
      <c r="D202" s="178"/>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x14ac:dyDescent="0.25">
      <c r="A203" s="63"/>
      <c r="B203" s="63"/>
      <c r="C203" s="97"/>
      <c r="D203" s="178"/>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x14ac:dyDescent="0.25">
      <c r="A204" s="63"/>
      <c r="B204" s="63"/>
      <c r="C204" s="97"/>
      <c r="D204" s="178"/>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x14ac:dyDescent="0.25">
      <c r="A205" s="63"/>
      <c r="B205" s="63"/>
      <c r="C205" s="97"/>
      <c r="D205" s="178"/>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x14ac:dyDescent="0.25">
      <c r="A206" s="63"/>
      <c r="B206" s="63"/>
      <c r="C206" s="97"/>
      <c r="D206" s="178"/>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x14ac:dyDescent="0.25">
      <c r="A207" s="63"/>
      <c r="B207" s="63"/>
      <c r="C207" s="97"/>
      <c r="D207" s="178"/>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x14ac:dyDescent="0.25">
      <c r="A208" s="63"/>
      <c r="B208" s="63"/>
      <c r="C208" s="97"/>
      <c r="D208" s="178"/>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x14ac:dyDescent="0.25">
      <c r="A209" s="63"/>
      <c r="B209" s="63"/>
      <c r="C209" s="97"/>
      <c r="D209" s="178"/>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x14ac:dyDescent="0.25">
      <c r="A210" s="63"/>
      <c r="B210" s="63"/>
      <c r="C210" s="97"/>
      <c r="D210" s="178"/>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x14ac:dyDescent="0.25">
      <c r="A211" s="63"/>
      <c r="B211" s="63"/>
      <c r="C211" s="97"/>
      <c r="D211" s="178"/>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x14ac:dyDescent="0.25">
      <c r="A212" s="63"/>
      <c r="B212" s="63"/>
      <c r="C212" s="97"/>
      <c r="D212" s="178"/>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x14ac:dyDescent="0.25">
      <c r="A213" s="63"/>
      <c r="B213" s="63"/>
      <c r="C213" s="97"/>
      <c r="D213" s="178"/>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x14ac:dyDescent="0.25">
      <c r="A214" s="63"/>
      <c r="B214" s="63"/>
      <c r="C214" s="97"/>
      <c r="D214" s="178"/>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x14ac:dyDescent="0.25">
      <c r="A215" s="63"/>
      <c r="B215" s="63"/>
      <c r="C215" s="97"/>
      <c r="D215" s="178"/>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x14ac:dyDescent="0.25">
      <c r="A216" s="63"/>
      <c r="B216" s="63"/>
      <c r="C216" s="97"/>
      <c r="D216" s="178"/>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x14ac:dyDescent="0.25">
      <c r="A217" s="63"/>
      <c r="B217" s="63"/>
      <c r="C217" s="97"/>
      <c r="D217" s="178"/>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x14ac:dyDescent="0.25">
      <c r="A218" s="63"/>
      <c r="B218" s="63"/>
      <c r="C218" s="97"/>
      <c r="D218" s="178"/>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x14ac:dyDescent="0.25">
      <c r="A219" s="63"/>
      <c r="B219" s="63"/>
      <c r="C219" s="97"/>
      <c r="D219" s="178"/>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x14ac:dyDescent="0.25">
      <c r="A220" s="63"/>
      <c r="B220" s="63"/>
      <c r="C220" s="97"/>
      <c r="D220" s="178"/>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x14ac:dyDescent="0.25">
      <c r="A221" s="63"/>
      <c r="B221" s="63"/>
      <c r="C221" s="97"/>
      <c r="D221" s="178"/>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x14ac:dyDescent="0.25">
      <c r="A222" s="63"/>
      <c r="B222" s="63"/>
      <c r="C222" s="97"/>
      <c r="D222" s="178"/>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x14ac:dyDescent="0.25">
      <c r="A223" s="63"/>
      <c r="B223" s="63"/>
      <c r="C223" s="97"/>
      <c r="D223" s="178"/>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x14ac:dyDescent="0.25">
      <c r="A224" s="63"/>
      <c r="B224" s="63"/>
      <c r="C224" s="97"/>
      <c r="D224" s="178"/>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x14ac:dyDescent="0.25">
      <c r="A225" s="63"/>
      <c r="B225" s="63"/>
      <c r="C225" s="97"/>
      <c r="D225" s="178"/>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x14ac:dyDescent="0.25">
      <c r="A226" s="63"/>
      <c r="B226" s="63"/>
      <c r="C226" s="97"/>
      <c r="D226" s="178"/>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x14ac:dyDescent="0.25">
      <c r="A227" s="63"/>
      <c r="B227" s="63"/>
      <c r="C227" s="97"/>
      <c r="D227" s="178"/>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x14ac:dyDescent="0.25"/>
    <row r="229" spans="1:26" ht="15.75" customHeight="1" x14ac:dyDescent="0.25"/>
    <row r="230" spans="1:26" ht="15.75" customHeight="1" x14ac:dyDescent="0.25"/>
    <row r="231" spans="1:26" ht="15.75" customHeight="1" x14ac:dyDescent="0.25"/>
    <row r="232" spans="1:26" ht="15.75" customHeight="1" x14ac:dyDescent="0.25"/>
    <row r="233" spans="1:26" ht="15.75" customHeight="1" x14ac:dyDescent="0.25"/>
    <row r="234" spans="1:26" ht="15.75" customHeight="1" x14ac:dyDescent="0.25"/>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W+aq9KXkb7x+0FAlEgC1DAPkm7KSQlU2GMUAIy5a0HRNcusr3PtxWIlr6I2MAoc/swRqEh8UvOSFT1MvNB+bfA==" saltValue="9Mt1E6/nXU2HkqNOwG8pPQ==" spinCount="100000" sheet="1" objects="1" scenarios="1"/>
  <mergeCells count="6">
    <mergeCell ref="D24:E24"/>
    <mergeCell ref="A1:B1"/>
    <mergeCell ref="A4:A11"/>
    <mergeCell ref="A15:A16"/>
    <mergeCell ref="A20:A21"/>
    <mergeCell ref="A24:B24"/>
  </mergeCells>
  <dataValidations count="1">
    <dataValidation type="list" allowBlank="1" showErrorMessage="1" sqref="E4:E11 E13 E15:E16 E18 E20:E21">
      <formula1>"ja,nee"</formula1>
    </dataValidation>
  </dataValidations>
  <pageMargins left="0.70866141732283472" right="0.70866141732283472" top="0.74803149606299213" bottom="0.74803149606299213" header="0" footer="0"/>
  <pageSetup paperSize="8"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9"/>
  <sheetViews>
    <sheetView workbookViewId="0">
      <selection activeCell="E4" sqref="E4"/>
    </sheetView>
  </sheetViews>
  <sheetFormatPr defaultColWidth="14.42578125" defaultRowHeight="15" customHeight="1" x14ac:dyDescent="0.25"/>
  <cols>
    <col min="1" max="1" width="19.28515625" customWidth="1"/>
    <col min="2" max="2" width="10" customWidth="1"/>
    <col min="3" max="3" width="77.7109375" customWidth="1"/>
    <col min="4" max="6" width="10.5703125" customWidth="1"/>
    <col min="7" max="26" width="14.42578125" customWidth="1"/>
  </cols>
  <sheetData>
    <row r="1" spans="1:26" ht="24.75" customHeight="1" x14ac:dyDescent="0.25">
      <c r="A1" s="225" t="s">
        <v>312</v>
      </c>
      <c r="B1" s="224"/>
      <c r="C1" s="224"/>
      <c r="D1" s="163"/>
      <c r="E1" s="48"/>
      <c r="F1" s="48"/>
      <c r="G1" s="179"/>
      <c r="H1" s="180"/>
      <c r="I1" s="181"/>
      <c r="J1" s="181"/>
      <c r="K1" s="181"/>
      <c r="L1" s="181"/>
      <c r="M1" s="181"/>
      <c r="N1" s="181"/>
      <c r="O1" s="181"/>
      <c r="P1" s="181"/>
      <c r="Q1" s="181"/>
      <c r="R1" s="181"/>
      <c r="S1" s="181"/>
      <c r="T1" s="181"/>
      <c r="U1" s="181"/>
      <c r="V1" s="181"/>
      <c r="W1" s="181"/>
      <c r="X1" s="181"/>
      <c r="Y1" s="181"/>
      <c r="Z1" s="181"/>
    </row>
    <row r="2" spans="1:26" x14ac:dyDescent="0.25">
      <c r="A2" s="6" t="s">
        <v>1</v>
      </c>
      <c r="B2" s="52" t="s">
        <v>2</v>
      </c>
      <c r="C2" s="164" t="s">
        <v>3</v>
      </c>
      <c r="D2" s="165" t="s">
        <v>4</v>
      </c>
      <c r="E2" s="9" t="s">
        <v>5</v>
      </c>
      <c r="F2" s="9" t="s">
        <v>6</v>
      </c>
      <c r="G2" s="60"/>
      <c r="H2" s="180"/>
      <c r="I2" s="63"/>
      <c r="J2" s="63"/>
      <c r="K2" s="63"/>
      <c r="L2" s="63"/>
      <c r="M2" s="63"/>
      <c r="N2" s="63"/>
      <c r="O2" s="63"/>
      <c r="P2" s="63"/>
      <c r="Q2" s="63"/>
      <c r="R2" s="63"/>
      <c r="S2" s="63"/>
      <c r="T2" s="63"/>
      <c r="U2" s="63"/>
      <c r="V2" s="63"/>
      <c r="W2" s="63"/>
      <c r="X2" s="63"/>
      <c r="Y2" s="63"/>
      <c r="Z2" s="63"/>
    </row>
    <row r="3" spans="1:26" x14ac:dyDescent="0.25">
      <c r="A3" s="12"/>
      <c r="B3" s="54"/>
      <c r="C3" s="73"/>
      <c r="D3" s="81"/>
      <c r="E3" s="16"/>
      <c r="F3" s="16"/>
      <c r="G3" s="60"/>
      <c r="H3" s="180"/>
      <c r="I3" s="63"/>
      <c r="J3" s="63"/>
      <c r="K3" s="63"/>
      <c r="L3" s="63"/>
      <c r="M3" s="63"/>
      <c r="N3" s="63"/>
      <c r="O3" s="63"/>
      <c r="P3" s="63"/>
      <c r="Q3" s="63"/>
      <c r="R3" s="63"/>
      <c r="S3" s="63"/>
      <c r="T3" s="63"/>
      <c r="U3" s="63"/>
      <c r="V3" s="63"/>
      <c r="W3" s="63"/>
      <c r="X3" s="63"/>
      <c r="Y3" s="63"/>
      <c r="Z3" s="63"/>
    </row>
    <row r="4" spans="1:26" ht="57.75" customHeight="1" x14ac:dyDescent="0.25">
      <c r="A4" s="210" t="s">
        <v>313</v>
      </c>
      <c r="B4" s="182" t="s">
        <v>314</v>
      </c>
      <c r="C4" s="26" t="s">
        <v>315</v>
      </c>
      <c r="D4" s="183" t="s">
        <v>10</v>
      </c>
      <c r="E4" s="202"/>
      <c r="F4" s="21">
        <f t="shared" ref="F4:F13" si="0">IF(E4="ja",0,-10)</f>
        <v>-10</v>
      </c>
      <c r="G4" s="57"/>
      <c r="H4" s="180"/>
      <c r="I4" s="53"/>
      <c r="J4" s="53"/>
      <c r="K4" s="53"/>
      <c r="L4" s="53"/>
      <c r="M4" s="53"/>
      <c r="N4" s="53"/>
      <c r="O4" s="53"/>
      <c r="P4" s="53"/>
      <c r="Q4" s="53"/>
      <c r="R4" s="53"/>
      <c r="S4" s="53"/>
      <c r="T4" s="53"/>
      <c r="U4" s="53"/>
      <c r="V4" s="53"/>
      <c r="W4" s="53"/>
      <c r="X4" s="53"/>
      <c r="Y4" s="53"/>
      <c r="Z4" s="53"/>
    </row>
    <row r="5" spans="1:26" ht="58.5" customHeight="1" x14ac:dyDescent="0.25">
      <c r="A5" s="206"/>
      <c r="B5" s="89" t="s">
        <v>316</v>
      </c>
      <c r="C5" s="90" t="s">
        <v>317</v>
      </c>
      <c r="D5" s="88" t="s">
        <v>10</v>
      </c>
      <c r="E5" s="202"/>
      <c r="F5" s="21">
        <f t="shared" si="0"/>
        <v>-10</v>
      </c>
      <c r="G5" s="57"/>
      <c r="H5" s="53"/>
      <c r="I5" s="53"/>
      <c r="J5" s="53"/>
      <c r="K5" s="53"/>
      <c r="L5" s="53"/>
      <c r="M5" s="53"/>
      <c r="N5" s="53"/>
      <c r="O5" s="53"/>
      <c r="P5" s="53"/>
      <c r="Q5" s="53"/>
      <c r="R5" s="53"/>
      <c r="S5" s="53"/>
      <c r="T5" s="53"/>
      <c r="U5" s="53"/>
      <c r="V5" s="53"/>
      <c r="W5" s="53"/>
      <c r="X5" s="53"/>
      <c r="Y5" s="53"/>
      <c r="Z5" s="53"/>
    </row>
    <row r="6" spans="1:26" ht="30" customHeight="1" x14ac:dyDescent="0.25">
      <c r="A6" s="206"/>
      <c r="B6" s="89" t="s">
        <v>318</v>
      </c>
      <c r="C6" s="90" t="s">
        <v>319</v>
      </c>
      <c r="D6" s="88" t="s">
        <v>10</v>
      </c>
      <c r="E6" s="202"/>
      <c r="F6" s="21">
        <f t="shared" si="0"/>
        <v>-10</v>
      </c>
      <c r="G6" s="57"/>
      <c r="H6" s="53"/>
      <c r="I6" s="53"/>
      <c r="J6" s="53"/>
      <c r="K6" s="53"/>
      <c r="L6" s="53"/>
      <c r="M6" s="53"/>
      <c r="N6" s="53"/>
      <c r="O6" s="53"/>
      <c r="P6" s="53"/>
      <c r="Q6" s="53"/>
      <c r="R6" s="53"/>
      <c r="S6" s="53"/>
      <c r="T6" s="53"/>
      <c r="U6" s="53"/>
      <c r="V6" s="53"/>
      <c r="W6" s="53"/>
      <c r="X6" s="53"/>
      <c r="Y6" s="53"/>
      <c r="Z6" s="53"/>
    </row>
    <row r="7" spans="1:26" ht="30" customHeight="1" x14ac:dyDescent="0.25">
      <c r="A7" s="206"/>
      <c r="B7" s="89" t="s">
        <v>320</v>
      </c>
      <c r="C7" s="90" t="s">
        <v>321</v>
      </c>
      <c r="D7" s="88" t="s">
        <v>10</v>
      </c>
      <c r="E7" s="202"/>
      <c r="F7" s="21">
        <f t="shared" si="0"/>
        <v>-10</v>
      </c>
      <c r="G7" s="57"/>
      <c r="H7" s="53"/>
      <c r="I7" s="53"/>
      <c r="J7" s="53"/>
      <c r="K7" s="53"/>
      <c r="L7" s="53"/>
      <c r="M7" s="53"/>
      <c r="N7" s="53"/>
      <c r="O7" s="53"/>
      <c r="P7" s="53"/>
      <c r="Q7" s="53"/>
      <c r="R7" s="53"/>
      <c r="S7" s="53"/>
      <c r="T7" s="53"/>
      <c r="U7" s="53"/>
      <c r="V7" s="53"/>
      <c r="W7" s="53"/>
      <c r="X7" s="53"/>
      <c r="Y7" s="53"/>
      <c r="Z7" s="53"/>
    </row>
    <row r="8" spans="1:26" ht="57.75" customHeight="1" x14ac:dyDescent="0.25">
      <c r="A8" s="206"/>
      <c r="B8" s="89" t="s">
        <v>322</v>
      </c>
      <c r="C8" s="33" t="s">
        <v>323</v>
      </c>
      <c r="D8" s="88" t="s">
        <v>10</v>
      </c>
      <c r="E8" s="202"/>
      <c r="F8" s="21">
        <f t="shared" si="0"/>
        <v>-10</v>
      </c>
      <c r="G8" s="57"/>
      <c r="H8" s="53"/>
      <c r="I8" s="53"/>
      <c r="J8" s="53"/>
      <c r="K8" s="53"/>
      <c r="L8" s="53"/>
      <c r="M8" s="53"/>
      <c r="N8" s="53"/>
      <c r="O8" s="53"/>
      <c r="P8" s="53"/>
      <c r="Q8" s="53"/>
      <c r="R8" s="53"/>
      <c r="S8" s="53"/>
      <c r="T8" s="53"/>
      <c r="U8" s="53"/>
      <c r="V8" s="53"/>
      <c r="W8" s="53"/>
      <c r="X8" s="53"/>
      <c r="Y8" s="53"/>
      <c r="Z8" s="53"/>
    </row>
    <row r="9" spans="1:26" ht="42.75" customHeight="1" x14ac:dyDescent="0.25">
      <c r="A9" s="206"/>
      <c r="B9" s="89" t="s">
        <v>324</v>
      </c>
      <c r="C9" s="90" t="s">
        <v>325</v>
      </c>
      <c r="D9" s="88" t="s">
        <v>10</v>
      </c>
      <c r="E9" s="202"/>
      <c r="F9" s="21">
        <f t="shared" si="0"/>
        <v>-10</v>
      </c>
      <c r="G9" s="57"/>
      <c r="H9" s="53"/>
      <c r="I9" s="53"/>
      <c r="J9" s="53"/>
      <c r="K9" s="53"/>
      <c r="L9" s="53"/>
      <c r="M9" s="53"/>
      <c r="N9" s="53"/>
      <c r="O9" s="53"/>
      <c r="P9" s="53"/>
      <c r="Q9" s="53"/>
      <c r="R9" s="53"/>
      <c r="S9" s="53"/>
      <c r="T9" s="53"/>
      <c r="U9" s="53"/>
      <c r="V9" s="53"/>
      <c r="W9" s="53"/>
      <c r="X9" s="53"/>
      <c r="Y9" s="53"/>
      <c r="Z9" s="53"/>
    </row>
    <row r="10" spans="1:26" ht="18" customHeight="1" x14ac:dyDescent="0.25">
      <c r="A10" s="206"/>
      <c r="B10" s="89" t="s">
        <v>326</v>
      </c>
      <c r="C10" s="90" t="s">
        <v>327</v>
      </c>
      <c r="D10" s="88" t="s">
        <v>10</v>
      </c>
      <c r="E10" s="202"/>
      <c r="F10" s="21">
        <f t="shared" si="0"/>
        <v>-10</v>
      </c>
      <c r="G10" s="57"/>
      <c r="H10" s="53"/>
      <c r="I10" s="53"/>
      <c r="J10" s="53"/>
      <c r="K10" s="53"/>
      <c r="L10" s="53"/>
      <c r="M10" s="53"/>
      <c r="N10" s="53"/>
      <c r="O10" s="53"/>
      <c r="P10" s="53"/>
      <c r="Q10" s="53"/>
      <c r="R10" s="53"/>
      <c r="S10" s="53"/>
      <c r="T10" s="53"/>
      <c r="U10" s="53"/>
      <c r="V10" s="53"/>
      <c r="W10" s="53"/>
      <c r="X10" s="53"/>
      <c r="Y10" s="53"/>
      <c r="Z10" s="53"/>
    </row>
    <row r="11" spans="1:26" ht="18" customHeight="1" x14ac:dyDescent="0.25">
      <c r="A11" s="206"/>
      <c r="B11" s="89" t="s">
        <v>328</v>
      </c>
      <c r="C11" s="90" t="s">
        <v>329</v>
      </c>
      <c r="D11" s="88" t="s">
        <v>10</v>
      </c>
      <c r="E11" s="202"/>
      <c r="F11" s="21">
        <f t="shared" si="0"/>
        <v>-10</v>
      </c>
      <c r="G11" s="57"/>
      <c r="H11" s="53"/>
      <c r="I11" s="53"/>
      <c r="J11" s="53"/>
      <c r="K11" s="53"/>
      <c r="L11" s="53"/>
      <c r="M11" s="53"/>
      <c r="N11" s="53"/>
      <c r="O11" s="53"/>
      <c r="P11" s="53"/>
      <c r="Q11" s="53"/>
      <c r="R11" s="53"/>
      <c r="S11" s="53"/>
      <c r="T11" s="53"/>
      <c r="U11" s="53"/>
      <c r="V11" s="53"/>
      <c r="W11" s="53"/>
      <c r="X11" s="53"/>
      <c r="Y11" s="53"/>
      <c r="Z11" s="53"/>
    </row>
    <row r="12" spans="1:26" ht="30" customHeight="1" x14ac:dyDescent="0.25">
      <c r="A12" s="206"/>
      <c r="B12" s="89" t="s">
        <v>330</v>
      </c>
      <c r="C12" s="111" t="s">
        <v>331</v>
      </c>
      <c r="D12" s="88" t="s">
        <v>10</v>
      </c>
      <c r="E12" s="202"/>
      <c r="F12" s="21">
        <f t="shared" si="0"/>
        <v>-10</v>
      </c>
      <c r="G12" s="57"/>
      <c r="H12" s="53"/>
      <c r="I12" s="53"/>
      <c r="J12" s="53"/>
      <c r="K12" s="53"/>
      <c r="L12" s="53"/>
      <c r="M12" s="53"/>
      <c r="N12" s="53"/>
      <c r="O12" s="53"/>
      <c r="P12" s="53"/>
      <c r="Q12" s="53"/>
      <c r="R12" s="53"/>
      <c r="S12" s="53"/>
      <c r="T12" s="53"/>
      <c r="U12" s="53"/>
      <c r="V12" s="53"/>
      <c r="W12" s="53"/>
      <c r="X12" s="53"/>
      <c r="Y12" s="53"/>
      <c r="Z12" s="53"/>
    </row>
    <row r="13" spans="1:26" ht="64.5" customHeight="1" x14ac:dyDescent="0.25">
      <c r="A13" s="206"/>
      <c r="B13" s="89" t="s">
        <v>332</v>
      </c>
      <c r="C13" s="90" t="s">
        <v>333</v>
      </c>
      <c r="D13" s="88" t="s">
        <v>10</v>
      </c>
      <c r="E13" s="202"/>
      <c r="F13" s="21">
        <f t="shared" si="0"/>
        <v>-10</v>
      </c>
      <c r="G13" s="57"/>
      <c r="H13" s="53"/>
      <c r="I13" s="53"/>
      <c r="J13" s="53"/>
      <c r="K13" s="53"/>
      <c r="L13" s="53"/>
      <c r="M13" s="53"/>
      <c r="N13" s="53"/>
      <c r="O13" s="53"/>
      <c r="P13" s="53"/>
      <c r="Q13" s="53"/>
      <c r="R13" s="53"/>
      <c r="S13" s="53"/>
      <c r="T13" s="53"/>
      <c r="U13" s="53"/>
      <c r="V13" s="53"/>
      <c r="W13" s="53"/>
      <c r="X13" s="53"/>
      <c r="Y13" s="53"/>
      <c r="Z13" s="53"/>
    </row>
    <row r="14" spans="1:26" x14ac:dyDescent="0.25">
      <c r="A14" s="12"/>
      <c r="B14" s="54"/>
      <c r="C14" s="73"/>
      <c r="D14" s="81"/>
      <c r="E14" s="81"/>
      <c r="F14" s="81"/>
      <c r="G14" s="60"/>
      <c r="H14" s="63"/>
      <c r="I14" s="63"/>
      <c r="J14" s="63"/>
      <c r="K14" s="63"/>
      <c r="L14" s="63"/>
      <c r="M14" s="63"/>
      <c r="N14" s="63"/>
      <c r="O14" s="63"/>
      <c r="P14" s="63"/>
      <c r="Q14" s="63"/>
      <c r="R14" s="63"/>
      <c r="S14" s="63"/>
      <c r="T14" s="63"/>
      <c r="U14" s="63"/>
      <c r="V14" s="63"/>
      <c r="W14" s="63"/>
      <c r="X14" s="63"/>
      <c r="Y14" s="63"/>
      <c r="Z14" s="63"/>
    </row>
    <row r="15" spans="1:26" x14ac:dyDescent="0.25">
      <c r="A15" s="60"/>
      <c r="B15" s="184"/>
      <c r="C15" s="115"/>
      <c r="D15" s="184"/>
      <c r="E15" s="57"/>
      <c r="F15" s="57"/>
      <c r="G15" s="57"/>
      <c r="H15" s="53"/>
      <c r="I15" s="53"/>
      <c r="J15" s="53"/>
      <c r="K15" s="53"/>
      <c r="L15" s="53"/>
      <c r="M15" s="53"/>
      <c r="N15" s="53"/>
      <c r="O15" s="53"/>
      <c r="P15" s="53"/>
      <c r="Q15" s="53"/>
      <c r="R15" s="53"/>
      <c r="S15" s="53"/>
      <c r="T15" s="53"/>
      <c r="U15" s="53"/>
      <c r="V15" s="53"/>
      <c r="W15" s="53"/>
      <c r="X15" s="53"/>
      <c r="Y15" s="53"/>
      <c r="Z15" s="53"/>
    </row>
    <row r="16" spans="1:26" ht="24.75" customHeight="1" x14ac:dyDescent="0.25">
      <c r="A16" s="223" t="s">
        <v>312</v>
      </c>
      <c r="B16" s="224"/>
      <c r="C16" s="224"/>
      <c r="D16" s="208" t="s">
        <v>99</v>
      </c>
      <c r="E16" s="209"/>
      <c r="F16" s="42">
        <f>SUM(F4:F13)</f>
        <v>-100</v>
      </c>
      <c r="G16" s="179"/>
      <c r="H16" s="53"/>
      <c r="I16" s="181"/>
      <c r="J16" s="181"/>
      <c r="K16" s="181"/>
      <c r="L16" s="181"/>
      <c r="M16" s="181"/>
      <c r="N16" s="181"/>
      <c r="O16" s="181"/>
      <c r="P16" s="181"/>
      <c r="Q16" s="181"/>
      <c r="R16" s="181"/>
      <c r="S16" s="181"/>
      <c r="T16" s="181"/>
      <c r="U16" s="181"/>
      <c r="V16" s="181"/>
      <c r="W16" s="181"/>
      <c r="X16" s="181"/>
      <c r="Y16" s="181"/>
      <c r="Z16" s="181"/>
    </row>
    <row r="17" spans="1:26" x14ac:dyDescent="0.25">
      <c r="A17" s="60"/>
      <c r="B17" s="184"/>
      <c r="C17" s="115"/>
      <c r="D17" s="184"/>
      <c r="E17" s="38" t="s">
        <v>100</v>
      </c>
      <c r="F17" s="38">
        <f>SUM(F4:F13)</f>
        <v>-100</v>
      </c>
      <c r="G17" s="57"/>
      <c r="H17" s="53"/>
      <c r="I17" s="53"/>
      <c r="J17" s="53"/>
      <c r="K17" s="53"/>
      <c r="L17" s="53"/>
      <c r="M17" s="53"/>
      <c r="N17" s="53"/>
      <c r="O17" s="53"/>
      <c r="P17" s="53"/>
      <c r="Q17" s="53"/>
      <c r="R17" s="53"/>
      <c r="S17" s="53"/>
      <c r="T17" s="53"/>
      <c r="U17" s="53"/>
      <c r="V17" s="53"/>
      <c r="W17" s="53"/>
      <c r="X17" s="53"/>
      <c r="Y17" s="53"/>
      <c r="Z17" s="53"/>
    </row>
    <row r="18" spans="1:26" x14ac:dyDescent="0.25">
      <c r="A18" s="60"/>
      <c r="B18" s="184"/>
      <c r="C18" s="115"/>
      <c r="D18" s="184"/>
      <c r="E18" s="38" t="s">
        <v>101</v>
      </c>
      <c r="F18" s="62"/>
      <c r="G18" s="57"/>
      <c r="H18" s="53"/>
      <c r="I18" s="53"/>
      <c r="J18" s="53"/>
      <c r="K18" s="53"/>
      <c r="L18" s="53"/>
      <c r="M18" s="53"/>
      <c r="N18" s="53"/>
      <c r="O18" s="53"/>
      <c r="P18" s="53"/>
      <c r="Q18" s="53"/>
      <c r="R18" s="53"/>
      <c r="S18" s="53"/>
      <c r="T18" s="53"/>
      <c r="U18" s="53"/>
      <c r="V18" s="53"/>
      <c r="W18" s="53"/>
      <c r="X18" s="53"/>
      <c r="Y18" s="53"/>
      <c r="Z18" s="53"/>
    </row>
    <row r="19" spans="1:26" x14ac:dyDescent="0.25">
      <c r="A19" s="60"/>
      <c r="B19" s="184"/>
      <c r="C19" s="115"/>
      <c r="D19" s="184"/>
      <c r="E19" s="38" t="s">
        <v>102</v>
      </c>
      <c r="F19" s="62"/>
      <c r="G19" s="57"/>
      <c r="H19" s="53"/>
      <c r="I19" s="53"/>
      <c r="J19" s="53"/>
      <c r="K19" s="53"/>
      <c r="L19" s="53"/>
      <c r="M19" s="53"/>
      <c r="N19" s="53"/>
      <c r="O19" s="53"/>
      <c r="P19" s="53"/>
      <c r="Q19" s="53"/>
      <c r="R19" s="53"/>
      <c r="S19" s="53"/>
      <c r="T19" s="53"/>
      <c r="U19" s="53"/>
      <c r="V19" s="53"/>
      <c r="W19" s="53"/>
      <c r="X19" s="53"/>
      <c r="Y19" s="53"/>
      <c r="Z19" s="53"/>
    </row>
    <row r="20" spans="1:26" ht="15.75" customHeight="1" x14ac:dyDescent="0.25">
      <c r="A20" s="60"/>
      <c r="B20" s="57"/>
      <c r="C20" s="185"/>
      <c r="D20" s="57"/>
      <c r="E20" s="57"/>
      <c r="F20" s="57"/>
      <c r="G20" s="57"/>
      <c r="H20" s="53"/>
      <c r="I20" s="53"/>
      <c r="J20" s="53"/>
      <c r="K20" s="53"/>
      <c r="L20" s="53"/>
      <c r="M20" s="53"/>
      <c r="N20" s="53"/>
      <c r="O20" s="53"/>
      <c r="P20" s="53"/>
      <c r="Q20" s="53"/>
      <c r="R20" s="53"/>
      <c r="S20" s="53"/>
      <c r="T20" s="53"/>
      <c r="U20" s="53"/>
      <c r="V20" s="53"/>
      <c r="W20" s="53"/>
      <c r="X20" s="53"/>
      <c r="Y20" s="53"/>
      <c r="Z20" s="53"/>
    </row>
    <row r="21" spans="1:26" ht="15.75" customHeight="1" x14ac:dyDescent="0.25">
      <c r="A21" s="63"/>
      <c r="B21" s="53"/>
      <c r="C21" s="186"/>
      <c r="D21" s="53"/>
      <c r="E21" s="53"/>
      <c r="F21" s="53"/>
      <c r="G21" s="53"/>
      <c r="H21" s="53"/>
      <c r="I21" s="53"/>
      <c r="J21" s="53"/>
      <c r="K21" s="53"/>
      <c r="L21" s="53"/>
      <c r="M21" s="53"/>
      <c r="N21" s="53"/>
      <c r="O21" s="53"/>
      <c r="P21" s="53"/>
      <c r="Q21" s="53"/>
      <c r="R21" s="53"/>
      <c r="S21" s="53"/>
      <c r="T21" s="53"/>
      <c r="U21" s="53"/>
      <c r="V21" s="53"/>
      <c r="W21" s="53"/>
      <c r="X21" s="53"/>
      <c r="Y21" s="53"/>
      <c r="Z21" s="53"/>
    </row>
    <row r="22" spans="1:26" ht="15.75" customHeight="1" x14ac:dyDescent="0.25">
      <c r="A22" s="63"/>
      <c r="B22" s="180"/>
      <c r="C22" s="187"/>
      <c r="D22" s="180"/>
      <c r="E22" s="53"/>
      <c r="F22" s="53"/>
      <c r="G22" s="53"/>
      <c r="H22" s="53"/>
      <c r="I22" s="53"/>
      <c r="J22" s="53"/>
      <c r="K22" s="53"/>
      <c r="L22" s="53"/>
      <c r="M22" s="53"/>
      <c r="N22" s="53"/>
      <c r="O22" s="53"/>
      <c r="P22" s="53"/>
      <c r="Q22" s="53"/>
      <c r="R22" s="53"/>
      <c r="S22" s="53"/>
      <c r="T22" s="53"/>
      <c r="U22" s="53"/>
      <c r="V22" s="53"/>
      <c r="W22" s="53"/>
      <c r="X22" s="53"/>
      <c r="Y22" s="53"/>
      <c r="Z22" s="53"/>
    </row>
    <row r="23" spans="1:26" ht="15.75" customHeight="1" x14ac:dyDescent="0.25">
      <c r="A23" s="53"/>
      <c r="B23" s="53"/>
      <c r="C23" s="186"/>
      <c r="D23" s="53"/>
      <c r="E23" s="53"/>
      <c r="F23" s="53"/>
      <c r="G23" s="53"/>
      <c r="H23" s="53"/>
      <c r="I23" s="53"/>
      <c r="J23" s="53"/>
      <c r="K23" s="53"/>
      <c r="L23" s="53"/>
      <c r="M23" s="53"/>
      <c r="N23" s="53"/>
      <c r="O23" s="53"/>
      <c r="P23" s="53"/>
      <c r="Q23" s="53"/>
      <c r="R23" s="53"/>
      <c r="S23" s="53"/>
      <c r="T23" s="53"/>
      <c r="U23" s="53"/>
      <c r="V23" s="53"/>
      <c r="W23" s="53"/>
      <c r="X23" s="53"/>
      <c r="Y23" s="53"/>
      <c r="Z23" s="53"/>
    </row>
    <row r="24" spans="1:26" ht="15.75" customHeight="1" x14ac:dyDescent="0.25">
      <c r="A24" s="53"/>
      <c r="B24" s="53"/>
      <c r="C24" s="186"/>
      <c r="D24" s="53"/>
      <c r="E24" s="53"/>
      <c r="F24" s="53"/>
      <c r="G24" s="53"/>
      <c r="H24" s="53"/>
      <c r="I24" s="53"/>
      <c r="J24" s="53"/>
      <c r="K24" s="53"/>
      <c r="L24" s="53"/>
      <c r="M24" s="53"/>
      <c r="N24" s="53"/>
      <c r="O24" s="53"/>
      <c r="P24" s="53"/>
      <c r="Q24" s="53"/>
      <c r="R24" s="53"/>
      <c r="S24" s="53"/>
      <c r="T24" s="53"/>
      <c r="U24" s="53"/>
      <c r="V24" s="53"/>
      <c r="W24" s="53"/>
      <c r="X24" s="53"/>
      <c r="Y24" s="53"/>
      <c r="Z24" s="53"/>
    </row>
    <row r="25" spans="1:26" ht="15.75" customHeight="1" x14ac:dyDescent="0.25">
      <c r="A25" s="53"/>
      <c r="B25" s="53"/>
      <c r="C25" s="186"/>
      <c r="D25" s="53"/>
      <c r="E25" s="53"/>
      <c r="F25" s="53"/>
      <c r="G25" s="53"/>
      <c r="H25" s="53"/>
      <c r="I25" s="53"/>
      <c r="J25" s="53"/>
      <c r="K25" s="53"/>
      <c r="L25" s="53"/>
      <c r="M25" s="53"/>
      <c r="N25" s="53"/>
      <c r="O25" s="53"/>
      <c r="P25" s="53"/>
      <c r="Q25" s="53"/>
      <c r="R25" s="53"/>
      <c r="S25" s="53"/>
      <c r="T25" s="53"/>
      <c r="U25" s="53"/>
      <c r="V25" s="53"/>
      <c r="W25" s="53"/>
      <c r="X25" s="53"/>
      <c r="Y25" s="53"/>
      <c r="Z25" s="53"/>
    </row>
    <row r="26" spans="1:26" ht="15.75" customHeight="1" x14ac:dyDescent="0.25">
      <c r="A26" s="53"/>
      <c r="B26" s="63"/>
      <c r="C26" s="186"/>
      <c r="D26" s="53"/>
      <c r="E26" s="53"/>
      <c r="F26" s="53"/>
      <c r="G26" s="53"/>
      <c r="H26" s="53"/>
      <c r="I26" s="53"/>
      <c r="J26" s="53"/>
      <c r="K26" s="53"/>
      <c r="L26" s="53"/>
      <c r="M26" s="53"/>
      <c r="N26" s="53"/>
      <c r="O26" s="53"/>
      <c r="P26" s="53"/>
      <c r="Q26" s="53"/>
      <c r="R26" s="53"/>
      <c r="S26" s="53"/>
      <c r="T26" s="53"/>
      <c r="U26" s="53"/>
      <c r="V26" s="53"/>
      <c r="W26" s="53"/>
      <c r="X26" s="53"/>
      <c r="Y26" s="53"/>
      <c r="Z26" s="53"/>
    </row>
    <row r="27" spans="1:26" ht="15.75" customHeight="1" x14ac:dyDescent="0.25">
      <c r="A27" s="53"/>
      <c r="B27" s="63"/>
      <c r="C27" s="186"/>
      <c r="D27" s="53"/>
      <c r="E27" s="53"/>
      <c r="F27" s="53"/>
      <c r="G27" s="53"/>
      <c r="H27" s="53"/>
      <c r="I27" s="53"/>
      <c r="J27" s="53"/>
      <c r="K27" s="53"/>
      <c r="L27" s="53"/>
      <c r="M27" s="53"/>
      <c r="N27" s="53"/>
      <c r="O27" s="53"/>
      <c r="P27" s="53"/>
      <c r="Q27" s="53"/>
      <c r="R27" s="53"/>
      <c r="S27" s="53"/>
      <c r="T27" s="53"/>
      <c r="U27" s="53"/>
      <c r="V27" s="53"/>
      <c r="W27" s="53"/>
      <c r="X27" s="53"/>
      <c r="Y27" s="53"/>
      <c r="Z27" s="53"/>
    </row>
    <row r="28" spans="1:26" ht="15.75" customHeight="1" x14ac:dyDescent="0.25">
      <c r="A28" s="53"/>
      <c r="B28" s="63"/>
      <c r="C28" s="186"/>
      <c r="D28" s="53"/>
      <c r="E28" s="53"/>
      <c r="F28" s="53"/>
      <c r="G28" s="53"/>
      <c r="H28" s="53"/>
      <c r="I28" s="53"/>
      <c r="J28" s="53"/>
      <c r="K28" s="53"/>
      <c r="L28" s="53"/>
      <c r="M28" s="53"/>
      <c r="N28" s="53"/>
      <c r="O28" s="53"/>
      <c r="P28" s="53"/>
      <c r="Q28" s="53"/>
      <c r="R28" s="53"/>
      <c r="S28" s="53"/>
      <c r="T28" s="53"/>
      <c r="U28" s="53"/>
      <c r="V28" s="53"/>
      <c r="W28" s="53"/>
      <c r="X28" s="53"/>
      <c r="Y28" s="53"/>
      <c r="Z28" s="53"/>
    </row>
    <row r="29" spans="1:26" ht="15.75" customHeight="1" x14ac:dyDescent="0.25">
      <c r="A29" s="53"/>
      <c r="B29" s="63"/>
      <c r="C29" s="186"/>
      <c r="D29" s="53"/>
      <c r="E29" s="53"/>
      <c r="F29" s="53"/>
      <c r="G29" s="53"/>
      <c r="H29" s="53"/>
      <c r="I29" s="53"/>
      <c r="J29" s="53"/>
      <c r="K29" s="53"/>
      <c r="L29" s="53"/>
      <c r="M29" s="53"/>
      <c r="N29" s="53"/>
      <c r="O29" s="53"/>
      <c r="P29" s="53"/>
      <c r="Q29" s="53"/>
      <c r="R29" s="53"/>
      <c r="S29" s="53"/>
      <c r="T29" s="53"/>
      <c r="U29" s="53"/>
      <c r="V29" s="53"/>
      <c r="W29" s="53"/>
      <c r="X29" s="53"/>
      <c r="Y29" s="53"/>
      <c r="Z29" s="53"/>
    </row>
    <row r="30" spans="1:26" ht="15.75" customHeight="1" x14ac:dyDescent="0.25">
      <c r="A30" s="53"/>
      <c r="B30" s="63"/>
      <c r="C30" s="186"/>
      <c r="D30" s="53"/>
      <c r="E30" s="53"/>
      <c r="F30" s="53"/>
      <c r="G30" s="53"/>
      <c r="H30" s="53"/>
      <c r="I30" s="53"/>
      <c r="J30" s="53"/>
      <c r="K30" s="53"/>
      <c r="L30" s="53"/>
      <c r="M30" s="53"/>
      <c r="N30" s="53"/>
      <c r="O30" s="53"/>
      <c r="P30" s="53"/>
      <c r="Q30" s="53"/>
      <c r="R30" s="53"/>
      <c r="S30" s="53"/>
      <c r="T30" s="53"/>
      <c r="U30" s="53"/>
      <c r="V30" s="53"/>
      <c r="W30" s="53"/>
      <c r="X30" s="53"/>
      <c r="Y30" s="53"/>
      <c r="Z30" s="53"/>
    </row>
    <row r="31" spans="1:26" ht="15.75" customHeight="1" x14ac:dyDescent="0.25">
      <c r="A31" s="53"/>
      <c r="B31" s="63"/>
      <c r="C31" s="186"/>
      <c r="D31" s="53"/>
      <c r="E31" s="53"/>
      <c r="F31" s="53"/>
      <c r="G31" s="53"/>
      <c r="H31" s="53"/>
      <c r="I31" s="53"/>
      <c r="J31" s="53"/>
      <c r="K31" s="53"/>
      <c r="L31" s="53"/>
      <c r="M31" s="53"/>
      <c r="N31" s="53"/>
      <c r="O31" s="53"/>
      <c r="P31" s="53"/>
      <c r="Q31" s="53"/>
      <c r="R31" s="53"/>
      <c r="S31" s="53"/>
      <c r="T31" s="53"/>
      <c r="U31" s="53"/>
      <c r="V31" s="53"/>
      <c r="W31" s="53"/>
      <c r="X31" s="53"/>
      <c r="Y31" s="53"/>
      <c r="Z31" s="53"/>
    </row>
    <row r="32" spans="1:26" ht="15.75" customHeight="1" x14ac:dyDescent="0.25">
      <c r="A32" s="53"/>
      <c r="B32" s="63"/>
      <c r="C32" s="186"/>
      <c r="D32" s="53"/>
      <c r="E32" s="53"/>
      <c r="F32" s="53"/>
      <c r="G32" s="53"/>
      <c r="H32" s="53"/>
      <c r="I32" s="53"/>
      <c r="J32" s="53"/>
      <c r="K32" s="53"/>
      <c r="L32" s="53"/>
      <c r="M32" s="53"/>
      <c r="N32" s="53"/>
      <c r="O32" s="53"/>
      <c r="P32" s="53"/>
      <c r="Q32" s="53"/>
      <c r="R32" s="53"/>
      <c r="S32" s="53"/>
      <c r="T32" s="53"/>
      <c r="U32" s="53"/>
      <c r="V32" s="53"/>
      <c r="W32" s="53"/>
      <c r="X32" s="53"/>
      <c r="Y32" s="53"/>
      <c r="Z32" s="53"/>
    </row>
    <row r="33" spans="1:26" ht="15.75" customHeight="1" x14ac:dyDescent="0.25">
      <c r="A33" s="53"/>
      <c r="B33" s="63"/>
      <c r="C33" s="186"/>
      <c r="D33" s="53"/>
      <c r="E33" s="53"/>
      <c r="F33" s="53"/>
      <c r="G33" s="53"/>
      <c r="H33" s="53"/>
      <c r="I33" s="53"/>
      <c r="J33" s="53"/>
      <c r="K33" s="53"/>
      <c r="L33" s="53"/>
      <c r="M33" s="53"/>
      <c r="N33" s="53"/>
      <c r="O33" s="53"/>
      <c r="P33" s="53"/>
      <c r="Q33" s="53"/>
      <c r="R33" s="53"/>
      <c r="S33" s="53"/>
      <c r="T33" s="53"/>
      <c r="U33" s="53"/>
      <c r="V33" s="53"/>
      <c r="W33" s="53"/>
      <c r="X33" s="53"/>
      <c r="Y33" s="53"/>
      <c r="Z33" s="53"/>
    </row>
    <row r="34" spans="1:26" ht="15.75" customHeight="1" x14ac:dyDescent="0.25">
      <c r="A34" s="53"/>
      <c r="B34" s="63"/>
      <c r="C34" s="186"/>
      <c r="D34" s="53"/>
      <c r="E34" s="53"/>
      <c r="F34" s="53"/>
      <c r="G34" s="53"/>
      <c r="H34" s="53"/>
      <c r="I34" s="53"/>
      <c r="J34" s="53"/>
      <c r="K34" s="53"/>
      <c r="L34" s="53"/>
      <c r="M34" s="53"/>
      <c r="N34" s="53"/>
      <c r="O34" s="53"/>
      <c r="P34" s="53"/>
      <c r="Q34" s="53"/>
      <c r="R34" s="53"/>
      <c r="S34" s="53"/>
      <c r="T34" s="53"/>
      <c r="U34" s="53"/>
      <c r="V34" s="53"/>
      <c r="W34" s="53"/>
      <c r="X34" s="53"/>
      <c r="Y34" s="53"/>
      <c r="Z34" s="53"/>
    </row>
    <row r="35" spans="1:26" ht="15.75" customHeight="1" x14ac:dyDescent="0.25">
      <c r="A35" s="53"/>
      <c r="B35" s="63"/>
      <c r="C35" s="186"/>
      <c r="D35" s="53"/>
      <c r="E35" s="53"/>
      <c r="F35" s="53"/>
      <c r="G35" s="53"/>
      <c r="H35" s="53"/>
      <c r="I35" s="53"/>
      <c r="J35" s="53"/>
      <c r="K35" s="53"/>
      <c r="L35" s="53"/>
      <c r="M35" s="53"/>
      <c r="N35" s="53"/>
      <c r="O35" s="53"/>
      <c r="P35" s="53"/>
      <c r="Q35" s="53"/>
      <c r="R35" s="53"/>
      <c r="S35" s="53"/>
      <c r="T35" s="53"/>
      <c r="U35" s="53"/>
      <c r="V35" s="53"/>
      <c r="W35" s="53"/>
      <c r="X35" s="53"/>
      <c r="Y35" s="53"/>
      <c r="Z35" s="53"/>
    </row>
    <row r="36" spans="1:26" ht="15.75" customHeight="1" x14ac:dyDescent="0.25">
      <c r="A36" s="53"/>
      <c r="B36" s="63"/>
      <c r="C36" s="186"/>
      <c r="D36" s="53"/>
      <c r="E36" s="53"/>
      <c r="F36" s="53"/>
      <c r="G36" s="53"/>
      <c r="H36" s="53"/>
      <c r="I36" s="53"/>
      <c r="J36" s="53"/>
      <c r="K36" s="53"/>
      <c r="L36" s="53"/>
      <c r="M36" s="53"/>
      <c r="N36" s="53"/>
      <c r="O36" s="53"/>
      <c r="P36" s="53"/>
      <c r="Q36" s="53"/>
      <c r="R36" s="53"/>
      <c r="S36" s="53"/>
      <c r="T36" s="53"/>
      <c r="U36" s="53"/>
      <c r="V36" s="53"/>
      <c r="W36" s="53"/>
      <c r="X36" s="53"/>
      <c r="Y36" s="53"/>
      <c r="Z36" s="53"/>
    </row>
    <row r="37" spans="1:26" ht="15.75" customHeight="1" x14ac:dyDescent="0.25">
      <c r="A37" s="53"/>
      <c r="B37" s="63"/>
      <c r="C37" s="186"/>
      <c r="D37" s="53"/>
      <c r="E37" s="53"/>
      <c r="F37" s="53"/>
      <c r="G37" s="53"/>
      <c r="H37" s="53"/>
      <c r="I37" s="53"/>
      <c r="J37" s="53"/>
      <c r="K37" s="53"/>
      <c r="L37" s="53"/>
      <c r="M37" s="53"/>
      <c r="N37" s="53"/>
      <c r="O37" s="53"/>
      <c r="P37" s="53"/>
      <c r="Q37" s="53"/>
      <c r="R37" s="53"/>
      <c r="S37" s="53"/>
      <c r="T37" s="53"/>
      <c r="U37" s="53"/>
      <c r="V37" s="53"/>
      <c r="W37" s="53"/>
      <c r="X37" s="53"/>
      <c r="Y37" s="53"/>
      <c r="Z37" s="53"/>
    </row>
    <row r="38" spans="1:26" ht="15.75" customHeight="1" x14ac:dyDescent="0.25">
      <c r="A38" s="53"/>
      <c r="B38" s="63"/>
      <c r="C38" s="186"/>
      <c r="D38" s="53"/>
      <c r="E38" s="53"/>
      <c r="F38" s="53"/>
      <c r="G38" s="53"/>
      <c r="H38" s="53"/>
      <c r="I38" s="53"/>
      <c r="J38" s="53"/>
      <c r="K38" s="53"/>
      <c r="L38" s="53"/>
      <c r="M38" s="53"/>
      <c r="N38" s="53"/>
      <c r="O38" s="53"/>
      <c r="P38" s="53"/>
      <c r="Q38" s="53"/>
      <c r="R38" s="53"/>
      <c r="S38" s="53"/>
      <c r="T38" s="53"/>
      <c r="U38" s="53"/>
      <c r="V38" s="53"/>
      <c r="W38" s="53"/>
      <c r="X38" s="53"/>
      <c r="Y38" s="53"/>
      <c r="Z38" s="53"/>
    </row>
    <row r="39" spans="1:26" ht="15.75" customHeight="1" x14ac:dyDescent="0.25">
      <c r="A39" s="53"/>
      <c r="B39" s="63"/>
      <c r="C39" s="186"/>
      <c r="D39" s="53"/>
      <c r="E39" s="53"/>
      <c r="F39" s="53"/>
      <c r="G39" s="53"/>
      <c r="H39" s="53"/>
      <c r="I39" s="53"/>
      <c r="J39" s="53"/>
      <c r="K39" s="53"/>
      <c r="L39" s="53"/>
      <c r="M39" s="53"/>
      <c r="N39" s="53"/>
      <c r="O39" s="53"/>
      <c r="P39" s="53"/>
      <c r="Q39" s="53"/>
      <c r="R39" s="53"/>
      <c r="S39" s="53"/>
      <c r="T39" s="53"/>
      <c r="U39" s="53"/>
      <c r="V39" s="53"/>
      <c r="W39" s="53"/>
      <c r="X39" s="53"/>
      <c r="Y39" s="53"/>
      <c r="Z39" s="53"/>
    </row>
    <row r="40" spans="1:26" ht="15.75" customHeight="1" x14ac:dyDescent="0.25">
      <c r="A40" s="53"/>
      <c r="B40" s="63"/>
      <c r="C40" s="186"/>
      <c r="D40" s="53"/>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x14ac:dyDescent="0.25">
      <c r="A41" s="53"/>
      <c r="B41" s="63"/>
      <c r="C41" s="186"/>
      <c r="D41" s="53"/>
      <c r="E41" s="53"/>
      <c r="F41" s="53"/>
      <c r="G41" s="53"/>
      <c r="H41" s="53"/>
      <c r="I41" s="53"/>
      <c r="J41" s="53"/>
      <c r="K41" s="53"/>
      <c r="L41" s="53"/>
      <c r="M41" s="53"/>
      <c r="N41" s="53"/>
      <c r="O41" s="53"/>
      <c r="P41" s="53"/>
      <c r="Q41" s="53"/>
      <c r="R41" s="53"/>
      <c r="S41" s="53"/>
      <c r="T41" s="53"/>
      <c r="U41" s="53"/>
      <c r="V41" s="53"/>
      <c r="W41" s="53"/>
      <c r="X41" s="53"/>
      <c r="Y41" s="53"/>
      <c r="Z41" s="53"/>
    </row>
    <row r="42" spans="1:26" ht="15.75" customHeight="1" x14ac:dyDescent="0.25">
      <c r="A42" s="53"/>
      <c r="B42" s="63"/>
      <c r="C42" s="186"/>
      <c r="D42" s="53"/>
      <c r="E42" s="53"/>
      <c r="F42" s="53"/>
      <c r="G42" s="53"/>
      <c r="H42" s="53"/>
      <c r="I42" s="53"/>
      <c r="J42" s="53"/>
      <c r="K42" s="53"/>
      <c r="L42" s="53"/>
      <c r="M42" s="53"/>
      <c r="N42" s="53"/>
      <c r="O42" s="53"/>
      <c r="P42" s="53"/>
      <c r="Q42" s="53"/>
      <c r="R42" s="53"/>
      <c r="S42" s="53"/>
      <c r="T42" s="53"/>
      <c r="U42" s="53"/>
      <c r="V42" s="53"/>
      <c r="W42" s="53"/>
      <c r="X42" s="53"/>
      <c r="Y42" s="53"/>
      <c r="Z42" s="53"/>
    </row>
    <row r="43" spans="1:26" ht="15.75" customHeight="1" x14ac:dyDescent="0.25">
      <c r="A43" s="53"/>
      <c r="B43" s="63"/>
      <c r="C43" s="186"/>
      <c r="D43" s="53"/>
      <c r="E43" s="53"/>
      <c r="F43" s="53"/>
      <c r="G43" s="53"/>
      <c r="H43" s="53"/>
      <c r="I43" s="53"/>
      <c r="J43" s="53"/>
      <c r="K43" s="53"/>
      <c r="L43" s="53"/>
      <c r="M43" s="53"/>
      <c r="N43" s="53"/>
      <c r="O43" s="53"/>
      <c r="P43" s="53"/>
      <c r="Q43" s="53"/>
      <c r="R43" s="53"/>
      <c r="S43" s="53"/>
      <c r="T43" s="53"/>
      <c r="U43" s="53"/>
      <c r="V43" s="53"/>
      <c r="W43" s="53"/>
      <c r="X43" s="53"/>
      <c r="Y43" s="53"/>
      <c r="Z43" s="53"/>
    </row>
    <row r="44" spans="1:26" ht="15.75" customHeight="1" x14ac:dyDescent="0.25">
      <c r="A44" s="53"/>
      <c r="B44" s="63"/>
      <c r="C44" s="186"/>
      <c r="D44" s="53"/>
      <c r="E44" s="53"/>
      <c r="F44" s="53"/>
      <c r="G44" s="53"/>
      <c r="H44" s="53"/>
      <c r="I44" s="53"/>
      <c r="J44" s="53"/>
      <c r="K44" s="53"/>
      <c r="L44" s="53"/>
      <c r="M44" s="53"/>
      <c r="N44" s="53"/>
      <c r="O44" s="53"/>
      <c r="P44" s="53"/>
      <c r="Q44" s="53"/>
      <c r="R44" s="53"/>
      <c r="S44" s="53"/>
      <c r="T44" s="53"/>
      <c r="U44" s="53"/>
      <c r="V44" s="53"/>
      <c r="W44" s="53"/>
      <c r="X44" s="53"/>
      <c r="Y44" s="53"/>
      <c r="Z44" s="53"/>
    </row>
    <row r="45" spans="1:26" ht="15.75" customHeight="1" x14ac:dyDescent="0.25">
      <c r="A45" s="53"/>
      <c r="B45" s="63"/>
      <c r="C45" s="186"/>
      <c r="D45" s="53"/>
      <c r="E45" s="53"/>
      <c r="F45" s="53"/>
      <c r="G45" s="53"/>
      <c r="H45" s="53"/>
      <c r="I45" s="53"/>
      <c r="J45" s="53"/>
      <c r="K45" s="53"/>
      <c r="L45" s="53"/>
      <c r="M45" s="53"/>
      <c r="N45" s="53"/>
      <c r="O45" s="53"/>
      <c r="P45" s="53"/>
      <c r="Q45" s="53"/>
      <c r="R45" s="53"/>
      <c r="S45" s="53"/>
      <c r="T45" s="53"/>
      <c r="U45" s="53"/>
      <c r="V45" s="53"/>
      <c r="W45" s="53"/>
      <c r="X45" s="53"/>
      <c r="Y45" s="53"/>
      <c r="Z45" s="53"/>
    </row>
    <row r="46" spans="1:26" ht="15.75" customHeight="1" x14ac:dyDescent="0.25">
      <c r="A46" s="53"/>
      <c r="B46" s="63"/>
      <c r="C46" s="186"/>
      <c r="D46" s="53"/>
      <c r="E46" s="53"/>
      <c r="F46" s="53"/>
      <c r="G46" s="53"/>
      <c r="H46" s="53"/>
      <c r="I46" s="53"/>
      <c r="J46" s="53"/>
      <c r="K46" s="53"/>
      <c r="L46" s="53"/>
      <c r="M46" s="53"/>
      <c r="N46" s="53"/>
      <c r="O46" s="53"/>
      <c r="P46" s="53"/>
      <c r="Q46" s="53"/>
      <c r="R46" s="53"/>
      <c r="S46" s="53"/>
      <c r="T46" s="53"/>
      <c r="U46" s="53"/>
      <c r="V46" s="53"/>
      <c r="W46" s="53"/>
      <c r="X46" s="53"/>
      <c r="Y46" s="53"/>
      <c r="Z46" s="53"/>
    </row>
    <row r="47" spans="1:26" ht="15.75" customHeight="1" x14ac:dyDescent="0.25">
      <c r="A47" s="53"/>
      <c r="B47" s="63"/>
      <c r="C47" s="186"/>
      <c r="D47" s="53"/>
      <c r="E47" s="53"/>
      <c r="F47" s="53"/>
      <c r="G47" s="53"/>
      <c r="H47" s="53"/>
      <c r="I47" s="53"/>
      <c r="J47" s="53"/>
      <c r="K47" s="53"/>
      <c r="L47" s="53"/>
      <c r="M47" s="53"/>
      <c r="N47" s="53"/>
      <c r="O47" s="53"/>
      <c r="P47" s="53"/>
      <c r="Q47" s="53"/>
      <c r="R47" s="53"/>
      <c r="S47" s="53"/>
      <c r="T47" s="53"/>
      <c r="U47" s="53"/>
      <c r="V47" s="53"/>
      <c r="W47" s="53"/>
      <c r="X47" s="53"/>
      <c r="Y47" s="53"/>
      <c r="Z47" s="53"/>
    </row>
    <row r="48" spans="1:26" ht="15.75" customHeight="1" x14ac:dyDescent="0.25">
      <c r="A48" s="53"/>
      <c r="B48" s="63"/>
      <c r="C48" s="186"/>
      <c r="D48" s="53"/>
      <c r="E48" s="53"/>
      <c r="F48" s="53"/>
      <c r="G48" s="53"/>
      <c r="H48" s="53"/>
      <c r="I48" s="53"/>
      <c r="J48" s="53"/>
      <c r="K48" s="53"/>
      <c r="L48" s="53"/>
      <c r="M48" s="53"/>
      <c r="N48" s="53"/>
      <c r="O48" s="53"/>
      <c r="P48" s="53"/>
      <c r="Q48" s="53"/>
      <c r="R48" s="53"/>
      <c r="S48" s="53"/>
      <c r="T48" s="53"/>
      <c r="U48" s="53"/>
      <c r="V48" s="53"/>
      <c r="W48" s="53"/>
      <c r="X48" s="53"/>
      <c r="Y48" s="53"/>
      <c r="Z48" s="53"/>
    </row>
    <row r="49" spans="1:26" ht="15.75" customHeight="1" x14ac:dyDescent="0.25">
      <c r="A49" s="53"/>
      <c r="B49" s="63"/>
      <c r="C49" s="186"/>
      <c r="D49" s="53"/>
      <c r="E49" s="53"/>
      <c r="F49" s="53"/>
      <c r="G49" s="53"/>
      <c r="H49" s="53"/>
      <c r="I49" s="53"/>
      <c r="J49" s="53"/>
      <c r="K49" s="53"/>
      <c r="L49" s="53"/>
      <c r="M49" s="53"/>
      <c r="N49" s="53"/>
      <c r="O49" s="53"/>
      <c r="P49" s="53"/>
      <c r="Q49" s="53"/>
      <c r="R49" s="53"/>
      <c r="S49" s="53"/>
      <c r="T49" s="53"/>
      <c r="U49" s="53"/>
      <c r="V49" s="53"/>
      <c r="W49" s="53"/>
      <c r="X49" s="53"/>
      <c r="Y49" s="53"/>
      <c r="Z49" s="53"/>
    </row>
    <row r="50" spans="1:26" ht="15.75" customHeight="1" x14ac:dyDescent="0.25">
      <c r="A50" s="53"/>
      <c r="B50" s="63"/>
      <c r="C50" s="186"/>
      <c r="D50" s="53"/>
      <c r="E50" s="53"/>
      <c r="F50" s="53"/>
      <c r="G50" s="53"/>
      <c r="H50" s="53"/>
      <c r="I50" s="53"/>
      <c r="J50" s="53"/>
      <c r="K50" s="53"/>
      <c r="L50" s="53"/>
      <c r="M50" s="53"/>
      <c r="N50" s="53"/>
      <c r="O50" s="53"/>
      <c r="P50" s="53"/>
      <c r="Q50" s="53"/>
      <c r="R50" s="53"/>
      <c r="S50" s="53"/>
      <c r="T50" s="53"/>
      <c r="U50" s="53"/>
      <c r="V50" s="53"/>
      <c r="W50" s="53"/>
      <c r="X50" s="53"/>
      <c r="Y50" s="53"/>
      <c r="Z50" s="53"/>
    </row>
    <row r="51" spans="1:26" ht="15.75" customHeight="1" x14ac:dyDescent="0.25">
      <c r="A51" s="53"/>
      <c r="B51" s="63"/>
      <c r="C51" s="186"/>
      <c r="D51" s="53"/>
      <c r="E51" s="53"/>
      <c r="F51" s="53"/>
      <c r="G51" s="53"/>
      <c r="H51" s="53"/>
      <c r="I51" s="53"/>
      <c r="J51" s="53"/>
      <c r="K51" s="53"/>
      <c r="L51" s="53"/>
      <c r="M51" s="53"/>
      <c r="N51" s="53"/>
      <c r="O51" s="53"/>
      <c r="P51" s="53"/>
      <c r="Q51" s="53"/>
      <c r="R51" s="53"/>
      <c r="S51" s="53"/>
      <c r="T51" s="53"/>
      <c r="U51" s="53"/>
      <c r="V51" s="53"/>
      <c r="W51" s="53"/>
      <c r="X51" s="53"/>
      <c r="Y51" s="53"/>
      <c r="Z51" s="53"/>
    </row>
    <row r="52" spans="1:26" ht="15.75" customHeight="1" x14ac:dyDescent="0.25">
      <c r="A52" s="53"/>
      <c r="B52" s="63"/>
      <c r="C52" s="186"/>
      <c r="D52" s="53"/>
      <c r="E52" s="53"/>
      <c r="F52" s="53"/>
      <c r="G52" s="53"/>
      <c r="H52" s="53"/>
      <c r="I52" s="53"/>
      <c r="J52" s="53"/>
      <c r="K52" s="53"/>
      <c r="L52" s="53"/>
      <c r="M52" s="53"/>
      <c r="N52" s="53"/>
      <c r="O52" s="53"/>
      <c r="P52" s="53"/>
      <c r="Q52" s="53"/>
      <c r="R52" s="53"/>
      <c r="S52" s="53"/>
      <c r="T52" s="53"/>
      <c r="U52" s="53"/>
      <c r="V52" s="53"/>
      <c r="W52" s="53"/>
      <c r="X52" s="53"/>
      <c r="Y52" s="53"/>
      <c r="Z52" s="53"/>
    </row>
    <row r="53" spans="1:26" ht="15.75" customHeight="1" x14ac:dyDescent="0.25">
      <c r="A53" s="53"/>
      <c r="B53" s="63"/>
      <c r="C53" s="186"/>
      <c r="D53" s="53"/>
      <c r="E53" s="53"/>
      <c r="F53" s="53"/>
      <c r="G53" s="53"/>
      <c r="H53" s="53"/>
      <c r="I53" s="53"/>
      <c r="J53" s="53"/>
      <c r="K53" s="53"/>
      <c r="L53" s="53"/>
      <c r="M53" s="53"/>
      <c r="N53" s="53"/>
      <c r="O53" s="53"/>
      <c r="P53" s="53"/>
      <c r="Q53" s="53"/>
      <c r="R53" s="53"/>
      <c r="S53" s="53"/>
      <c r="T53" s="53"/>
      <c r="U53" s="53"/>
      <c r="V53" s="53"/>
      <c r="W53" s="53"/>
      <c r="X53" s="53"/>
      <c r="Y53" s="53"/>
      <c r="Z53" s="53"/>
    </row>
    <row r="54" spans="1:26" ht="15.75" customHeight="1" x14ac:dyDescent="0.25">
      <c r="A54" s="53"/>
      <c r="B54" s="63"/>
      <c r="C54" s="186"/>
      <c r="D54" s="53"/>
      <c r="E54" s="53"/>
      <c r="F54" s="53"/>
      <c r="G54" s="53"/>
      <c r="H54" s="53"/>
      <c r="I54" s="53"/>
      <c r="J54" s="53"/>
      <c r="K54" s="53"/>
      <c r="L54" s="53"/>
      <c r="M54" s="53"/>
      <c r="N54" s="53"/>
      <c r="O54" s="53"/>
      <c r="P54" s="53"/>
      <c r="Q54" s="53"/>
      <c r="R54" s="53"/>
      <c r="S54" s="53"/>
      <c r="T54" s="53"/>
      <c r="U54" s="53"/>
      <c r="V54" s="53"/>
      <c r="W54" s="53"/>
      <c r="X54" s="53"/>
      <c r="Y54" s="53"/>
      <c r="Z54" s="53"/>
    </row>
    <row r="55" spans="1:26" ht="15.75" customHeight="1" x14ac:dyDescent="0.25">
      <c r="A55" s="53"/>
      <c r="B55" s="63"/>
      <c r="C55" s="186"/>
      <c r="D55" s="53"/>
      <c r="E55" s="53"/>
      <c r="F55" s="53"/>
      <c r="G55" s="53"/>
      <c r="H55" s="53"/>
      <c r="I55" s="53"/>
      <c r="J55" s="53"/>
      <c r="K55" s="53"/>
      <c r="L55" s="53"/>
      <c r="M55" s="53"/>
      <c r="N55" s="53"/>
      <c r="O55" s="53"/>
      <c r="P55" s="53"/>
      <c r="Q55" s="53"/>
      <c r="R55" s="53"/>
      <c r="S55" s="53"/>
      <c r="T55" s="53"/>
      <c r="U55" s="53"/>
      <c r="V55" s="53"/>
      <c r="W55" s="53"/>
      <c r="X55" s="53"/>
      <c r="Y55" s="53"/>
      <c r="Z55" s="53"/>
    </row>
    <row r="56" spans="1:26" ht="15.75" customHeight="1" x14ac:dyDescent="0.25">
      <c r="A56" s="53"/>
      <c r="B56" s="63"/>
      <c r="C56" s="186"/>
      <c r="D56" s="53"/>
      <c r="E56" s="53"/>
      <c r="F56" s="53"/>
      <c r="G56" s="53"/>
      <c r="H56" s="53"/>
      <c r="I56" s="53"/>
      <c r="J56" s="53"/>
      <c r="K56" s="53"/>
      <c r="L56" s="53"/>
      <c r="M56" s="53"/>
      <c r="N56" s="53"/>
      <c r="O56" s="53"/>
      <c r="P56" s="53"/>
      <c r="Q56" s="53"/>
      <c r="R56" s="53"/>
      <c r="S56" s="53"/>
      <c r="T56" s="53"/>
      <c r="U56" s="53"/>
      <c r="V56" s="53"/>
      <c r="W56" s="53"/>
      <c r="X56" s="53"/>
      <c r="Y56" s="53"/>
      <c r="Z56" s="53"/>
    </row>
    <row r="57" spans="1:26" ht="15.75" customHeight="1" x14ac:dyDescent="0.25">
      <c r="A57" s="53"/>
      <c r="B57" s="63"/>
      <c r="C57" s="186"/>
      <c r="D57" s="53"/>
      <c r="E57" s="53"/>
      <c r="F57" s="53"/>
      <c r="G57" s="53"/>
      <c r="H57" s="53"/>
      <c r="I57" s="53"/>
      <c r="J57" s="53"/>
      <c r="K57" s="53"/>
      <c r="L57" s="53"/>
      <c r="M57" s="53"/>
      <c r="N57" s="53"/>
      <c r="O57" s="53"/>
      <c r="P57" s="53"/>
      <c r="Q57" s="53"/>
      <c r="R57" s="53"/>
      <c r="S57" s="53"/>
      <c r="T57" s="53"/>
      <c r="U57" s="53"/>
      <c r="V57" s="53"/>
      <c r="W57" s="53"/>
      <c r="X57" s="53"/>
      <c r="Y57" s="53"/>
      <c r="Z57" s="53"/>
    </row>
    <row r="58" spans="1:26" ht="15.75" customHeight="1" x14ac:dyDescent="0.25">
      <c r="A58" s="53"/>
      <c r="B58" s="63"/>
      <c r="C58" s="186"/>
      <c r="D58" s="53"/>
      <c r="E58" s="53"/>
      <c r="F58" s="53"/>
      <c r="G58" s="53"/>
      <c r="H58" s="53"/>
      <c r="I58" s="53"/>
      <c r="J58" s="53"/>
      <c r="K58" s="53"/>
      <c r="L58" s="53"/>
      <c r="M58" s="53"/>
      <c r="N58" s="53"/>
      <c r="O58" s="53"/>
      <c r="P58" s="53"/>
      <c r="Q58" s="53"/>
      <c r="R58" s="53"/>
      <c r="S58" s="53"/>
      <c r="T58" s="53"/>
      <c r="U58" s="53"/>
      <c r="V58" s="53"/>
      <c r="W58" s="53"/>
      <c r="X58" s="53"/>
      <c r="Y58" s="53"/>
      <c r="Z58" s="53"/>
    </row>
    <row r="59" spans="1:26" ht="15.75" customHeight="1" x14ac:dyDescent="0.25">
      <c r="A59" s="53"/>
      <c r="B59" s="63"/>
      <c r="C59" s="186"/>
      <c r="D59" s="53"/>
      <c r="E59" s="53"/>
      <c r="F59" s="53"/>
      <c r="G59" s="53"/>
      <c r="H59" s="53"/>
      <c r="I59" s="53"/>
      <c r="J59" s="53"/>
      <c r="K59" s="53"/>
      <c r="L59" s="53"/>
      <c r="M59" s="53"/>
      <c r="N59" s="53"/>
      <c r="O59" s="53"/>
      <c r="P59" s="53"/>
      <c r="Q59" s="53"/>
      <c r="R59" s="53"/>
      <c r="S59" s="53"/>
      <c r="T59" s="53"/>
      <c r="U59" s="53"/>
      <c r="V59" s="53"/>
      <c r="W59" s="53"/>
      <c r="X59" s="53"/>
      <c r="Y59" s="53"/>
      <c r="Z59" s="53"/>
    </row>
    <row r="60" spans="1:26" ht="15.75" customHeight="1" x14ac:dyDescent="0.25">
      <c r="A60" s="53"/>
      <c r="B60" s="63"/>
      <c r="C60" s="186"/>
      <c r="D60" s="53"/>
      <c r="E60" s="53"/>
      <c r="F60" s="53"/>
      <c r="G60" s="53"/>
      <c r="H60" s="53"/>
      <c r="I60" s="53"/>
      <c r="J60" s="53"/>
      <c r="K60" s="53"/>
      <c r="L60" s="53"/>
      <c r="M60" s="53"/>
      <c r="N60" s="53"/>
      <c r="O60" s="53"/>
      <c r="P60" s="53"/>
      <c r="Q60" s="53"/>
      <c r="R60" s="53"/>
      <c r="S60" s="53"/>
      <c r="T60" s="53"/>
      <c r="U60" s="53"/>
      <c r="V60" s="53"/>
      <c r="W60" s="53"/>
      <c r="X60" s="53"/>
      <c r="Y60" s="53"/>
      <c r="Z60" s="53"/>
    </row>
    <row r="61" spans="1:26" ht="15.75" customHeight="1" x14ac:dyDescent="0.25">
      <c r="A61" s="53"/>
      <c r="B61" s="63"/>
      <c r="C61" s="186"/>
      <c r="D61" s="53"/>
      <c r="E61" s="53"/>
      <c r="F61" s="53"/>
      <c r="G61" s="53"/>
      <c r="H61" s="53"/>
      <c r="I61" s="53"/>
      <c r="J61" s="53"/>
      <c r="K61" s="53"/>
      <c r="L61" s="53"/>
      <c r="M61" s="53"/>
      <c r="N61" s="53"/>
      <c r="O61" s="53"/>
      <c r="P61" s="53"/>
      <c r="Q61" s="53"/>
      <c r="R61" s="53"/>
      <c r="S61" s="53"/>
      <c r="T61" s="53"/>
      <c r="U61" s="53"/>
      <c r="V61" s="53"/>
      <c r="W61" s="53"/>
      <c r="X61" s="53"/>
      <c r="Y61" s="53"/>
      <c r="Z61" s="53"/>
    </row>
    <row r="62" spans="1:26" ht="15.75" customHeight="1" x14ac:dyDescent="0.25">
      <c r="A62" s="53"/>
      <c r="B62" s="63"/>
      <c r="C62" s="186"/>
      <c r="D62" s="53"/>
      <c r="E62" s="53"/>
      <c r="F62" s="53"/>
      <c r="G62" s="53"/>
      <c r="H62" s="53"/>
      <c r="I62" s="53"/>
      <c r="J62" s="53"/>
      <c r="K62" s="53"/>
      <c r="L62" s="53"/>
      <c r="M62" s="53"/>
      <c r="N62" s="53"/>
      <c r="O62" s="53"/>
      <c r="P62" s="53"/>
      <c r="Q62" s="53"/>
      <c r="R62" s="53"/>
      <c r="S62" s="53"/>
      <c r="T62" s="53"/>
      <c r="U62" s="53"/>
      <c r="V62" s="53"/>
      <c r="W62" s="53"/>
      <c r="X62" s="53"/>
      <c r="Y62" s="53"/>
      <c r="Z62" s="53"/>
    </row>
    <row r="63" spans="1:26" ht="15.75" customHeight="1" x14ac:dyDescent="0.25">
      <c r="A63" s="53"/>
      <c r="B63" s="63"/>
      <c r="C63" s="186"/>
      <c r="D63" s="53"/>
      <c r="E63" s="53"/>
      <c r="F63" s="53"/>
      <c r="G63" s="53"/>
      <c r="H63" s="53"/>
      <c r="I63" s="53"/>
      <c r="J63" s="53"/>
      <c r="K63" s="53"/>
      <c r="L63" s="53"/>
      <c r="M63" s="53"/>
      <c r="N63" s="53"/>
      <c r="O63" s="53"/>
      <c r="P63" s="53"/>
      <c r="Q63" s="53"/>
      <c r="R63" s="53"/>
      <c r="S63" s="53"/>
      <c r="T63" s="53"/>
      <c r="U63" s="53"/>
      <c r="V63" s="53"/>
      <c r="W63" s="53"/>
      <c r="X63" s="53"/>
      <c r="Y63" s="53"/>
      <c r="Z63" s="53"/>
    </row>
    <row r="64" spans="1:26" ht="15.75" customHeight="1" x14ac:dyDescent="0.25">
      <c r="A64" s="53"/>
      <c r="B64" s="63"/>
      <c r="C64" s="186"/>
      <c r="D64" s="53"/>
      <c r="E64" s="53"/>
      <c r="F64" s="53"/>
      <c r="G64" s="53"/>
      <c r="H64" s="53"/>
      <c r="I64" s="53"/>
      <c r="J64" s="53"/>
      <c r="K64" s="53"/>
      <c r="L64" s="53"/>
      <c r="M64" s="53"/>
      <c r="N64" s="53"/>
      <c r="O64" s="53"/>
      <c r="P64" s="53"/>
      <c r="Q64" s="53"/>
      <c r="R64" s="53"/>
      <c r="S64" s="53"/>
      <c r="T64" s="53"/>
      <c r="U64" s="53"/>
      <c r="V64" s="53"/>
      <c r="W64" s="53"/>
      <c r="X64" s="53"/>
      <c r="Y64" s="53"/>
      <c r="Z64" s="53"/>
    </row>
    <row r="65" spans="1:26" ht="15.75" customHeight="1" x14ac:dyDescent="0.25">
      <c r="A65" s="53"/>
      <c r="B65" s="63"/>
      <c r="C65" s="186"/>
      <c r="D65" s="53"/>
      <c r="E65" s="53"/>
      <c r="F65" s="53"/>
      <c r="G65" s="53"/>
      <c r="H65" s="53"/>
      <c r="I65" s="53"/>
      <c r="J65" s="53"/>
      <c r="K65" s="53"/>
      <c r="L65" s="53"/>
      <c r="M65" s="53"/>
      <c r="N65" s="53"/>
      <c r="O65" s="53"/>
      <c r="P65" s="53"/>
      <c r="Q65" s="53"/>
      <c r="R65" s="53"/>
      <c r="S65" s="53"/>
      <c r="T65" s="53"/>
      <c r="U65" s="53"/>
      <c r="V65" s="53"/>
      <c r="W65" s="53"/>
      <c r="X65" s="53"/>
      <c r="Y65" s="53"/>
      <c r="Z65" s="53"/>
    </row>
    <row r="66" spans="1:26" ht="15.75" customHeight="1" x14ac:dyDescent="0.25">
      <c r="A66" s="53"/>
      <c r="B66" s="63"/>
      <c r="C66" s="186"/>
      <c r="D66" s="53"/>
      <c r="E66" s="53"/>
      <c r="F66" s="53"/>
      <c r="G66" s="53"/>
      <c r="H66" s="53"/>
      <c r="I66" s="53"/>
      <c r="J66" s="53"/>
      <c r="K66" s="53"/>
      <c r="L66" s="53"/>
      <c r="M66" s="53"/>
      <c r="N66" s="53"/>
      <c r="O66" s="53"/>
      <c r="P66" s="53"/>
      <c r="Q66" s="53"/>
      <c r="R66" s="53"/>
      <c r="S66" s="53"/>
      <c r="T66" s="53"/>
      <c r="U66" s="53"/>
      <c r="V66" s="53"/>
      <c r="W66" s="53"/>
      <c r="X66" s="53"/>
      <c r="Y66" s="53"/>
      <c r="Z66" s="53"/>
    </row>
    <row r="67" spans="1:26" ht="15.75" customHeight="1" x14ac:dyDescent="0.25">
      <c r="A67" s="53"/>
      <c r="B67" s="63"/>
      <c r="C67" s="186"/>
      <c r="D67" s="53"/>
      <c r="E67" s="53"/>
      <c r="F67" s="53"/>
      <c r="G67" s="53"/>
      <c r="H67" s="53"/>
      <c r="I67" s="53"/>
      <c r="J67" s="53"/>
      <c r="K67" s="53"/>
      <c r="L67" s="53"/>
      <c r="M67" s="53"/>
      <c r="N67" s="53"/>
      <c r="O67" s="53"/>
      <c r="P67" s="53"/>
      <c r="Q67" s="53"/>
      <c r="R67" s="53"/>
      <c r="S67" s="53"/>
      <c r="T67" s="53"/>
      <c r="U67" s="53"/>
      <c r="V67" s="53"/>
      <c r="W67" s="53"/>
      <c r="X67" s="53"/>
      <c r="Y67" s="53"/>
      <c r="Z67" s="53"/>
    </row>
    <row r="68" spans="1:26" ht="15.75" customHeight="1" x14ac:dyDescent="0.25">
      <c r="A68" s="53"/>
      <c r="B68" s="63"/>
      <c r="C68" s="186"/>
      <c r="D68" s="53"/>
      <c r="E68" s="53"/>
      <c r="F68" s="53"/>
      <c r="G68" s="53"/>
      <c r="H68" s="53"/>
      <c r="I68" s="53"/>
      <c r="J68" s="53"/>
      <c r="K68" s="53"/>
      <c r="L68" s="53"/>
      <c r="M68" s="53"/>
      <c r="N68" s="53"/>
      <c r="O68" s="53"/>
      <c r="P68" s="53"/>
      <c r="Q68" s="53"/>
      <c r="R68" s="53"/>
      <c r="S68" s="53"/>
      <c r="T68" s="53"/>
      <c r="U68" s="53"/>
      <c r="V68" s="53"/>
      <c r="W68" s="53"/>
      <c r="X68" s="53"/>
      <c r="Y68" s="53"/>
      <c r="Z68" s="53"/>
    </row>
    <row r="69" spans="1:26" ht="15.75" customHeight="1" x14ac:dyDescent="0.25">
      <c r="A69" s="53"/>
      <c r="B69" s="63"/>
      <c r="C69" s="186"/>
      <c r="D69" s="53"/>
      <c r="E69" s="53"/>
      <c r="F69" s="53"/>
      <c r="G69" s="53"/>
      <c r="H69" s="53"/>
      <c r="I69" s="53"/>
      <c r="J69" s="53"/>
      <c r="K69" s="53"/>
      <c r="L69" s="53"/>
      <c r="M69" s="53"/>
      <c r="N69" s="53"/>
      <c r="O69" s="53"/>
      <c r="P69" s="53"/>
      <c r="Q69" s="53"/>
      <c r="R69" s="53"/>
      <c r="S69" s="53"/>
      <c r="T69" s="53"/>
      <c r="U69" s="53"/>
      <c r="V69" s="53"/>
      <c r="W69" s="53"/>
      <c r="X69" s="53"/>
      <c r="Y69" s="53"/>
      <c r="Z69" s="53"/>
    </row>
    <row r="70" spans="1:26" ht="15.75" customHeight="1" x14ac:dyDescent="0.25">
      <c r="A70" s="53"/>
      <c r="B70" s="63"/>
      <c r="C70" s="186"/>
      <c r="D70" s="53"/>
      <c r="E70" s="53"/>
      <c r="F70" s="53"/>
      <c r="G70" s="53"/>
      <c r="H70" s="53"/>
      <c r="I70" s="53"/>
      <c r="J70" s="53"/>
      <c r="K70" s="53"/>
      <c r="L70" s="53"/>
      <c r="M70" s="53"/>
      <c r="N70" s="53"/>
      <c r="O70" s="53"/>
      <c r="P70" s="53"/>
      <c r="Q70" s="53"/>
      <c r="R70" s="53"/>
      <c r="S70" s="53"/>
      <c r="T70" s="53"/>
      <c r="U70" s="53"/>
      <c r="V70" s="53"/>
      <c r="W70" s="53"/>
      <c r="X70" s="53"/>
      <c r="Y70" s="53"/>
      <c r="Z70" s="53"/>
    </row>
    <row r="71" spans="1:26" ht="15.75" customHeight="1" x14ac:dyDescent="0.25">
      <c r="A71" s="53"/>
      <c r="B71" s="63"/>
      <c r="C71" s="186"/>
      <c r="D71" s="53"/>
      <c r="E71" s="53"/>
      <c r="F71" s="53"/>
      <c r="G71" s="53"/>
      <c r="H71" s="53"/>
      <c r="I71" s="53"/>
      <c r="J71" s="53"/>
      <c r="K71" s="53"/>
      <c r="L71" s="53"/>
      <c r="M71" s="53"/>
      <c r="N71" s="53"/>
      <c r="O71" s="53"/>
      <c r="P71" s="53"/>
      <c r="Q71" s="53"/>
      <c r="R71" s="53"/>
      <c r="S71" s="53"/>
      <c r="T71" s="53"/>
      <c r="U71" s="53"/>
      <c r="V71" s="53"/>
      <c r="W71" s="53"/>
      <c r="X71" s="53"/>
      <c r="Y71" s="53"/>
      <c r="Z71" s="53"/>
    </row>
    <row r="72" spans="1:26" ht="15.75" customHeight="1" x14ac:dyDescent="0.25">
      <c r="A72" s="53"/>
      <c r="B72" s="63"/>
      <c r="C72" s="186"/>
      <c r="D72" s="53"/>
      <c r="E72" s="53"/>
      <c r="F72" s="53"/>
      <c r="G72" s="53"/>
      <c r="H72" s="53"/>
      <c r="I72" s="53"/>
      <c r="J72" s="53"/>
      <c r="K72" s="53"/>
      <c r="L72" s="53"/>
      <c r="M72" s="53"/>
      <c r="N72" s="53"/>
      <c r="O72" s="53"/>
      <c r="P72" s="53"/>
      <c r="Q72" s="53"/>
      <c r="R72" s="53"/>
      <c r="S72" s="53"/>
      <c r="T72" s="53"/>
      <c r="U72" s="53"/>
      <c r="V72" s="53"/>
      <c r="W72" s="53"/>
      <c r="X72" s="53"/>
      <c r="Y72" s="53"/>
      <c r="Z72" s="53"/>
    </row>
    <row r="73" spans="1:26" ht="15.75" customHeight="1" x14ac:dyDescent="0.25">
      <c r="A73" s="53"/>
      <c r="B73" s="63"/>
      <c r="C73" s="186"/>
      <c r="D73" s="53"/>
      <c r="E73" s="53"/>
      <c r="F73" s="53"/>
      <c r="G73" s="53"/>
      <c r="H73" s="53"/>
      <c r="I73" s="53"/>
      <c r="J73" s="53"/>
      <c r="K73" s="53"/>
      <c r="L73" s="53"/>
      <c r="M73" s="53"/>
      <c r="N73" s="53"/>
      <c r="O73" s="53"/>
      <c r="P73" s="53"/>
      <c r="Q73" s="53"/>
      <c r="R73" s="53"/>
      <c r="S73" s="53"/>
      <c r="T73" s="53"/>
      <c r="U73" s="53"/>
      <c r="V73" s="53"/>
      <c r="W73" s="53"/>
      <c r="X73" s="53"/>
      <c r="Y73" s="53"/>
      <c r="Z73" s="53"/>
    </row>
    <row r="74" spans="1:26" ht="15.75" customHeight="1" x14ac:dyDescent="0.25">
      <c r="A74" s="53"/>
      <c r="B74" s="63"/>
      <c r="C74" s="186"/>
      <c r="D74" s="53"/>
      <c r="E74" s="53"/>
      <c r="F74" s="53"/>
      <c r="G74" s="53"/>
      <c r="H74" s="53"/>
      <c r="I74" s="53"/>
      <c r="J74" s="53"/>
      <c r="K74" s="53"/>
      <c r="L74" s="53"/>
      <c r="M74" s="53"/>
      <c r="N74" s="53"/>
      <c r="O74" s="53"/>
      <c r="P74" s="53"/>
      <c r="Q74" s="53"/>
      <c r="R74" s="53"/>
      <c r="S74" s="53"/>
      <c r="T74" s="53"/>
      <c r="U74" s="53"/>
      <c r="V74" s="53"/>
      <c r="W74" s="53"/>
      <c r="X74" s="53"/>
      <c r="Y74" s="53"/>
      <c r="Z74" s="53"/>
    </row>
    <row r="75" spans="1:26" ht="15.75" customHeight="1" x14ac:dyDescent="0.25">
      <c r="A75" s="53"/>
      <c r="B75" s="63"/>
      <c r="C75" s="186"/>
      <c r="D75" s="53"/>
      <c r="E75" s="53"/>
      <c r="F75" s="53"/>
      <c r="G75" s="53"/>
      <c r="H75" s="53"/>
      <c r="I75" s="53"/>
      <c r="J75" s="53"/>
      <c r="K75" s="53"/>
      <c r="L75" s="53"/>
      <c r="M75" s="53"/>
      <c r="N75" s="53"/>
      <c r="O75" s="53"/>
      <c r="P75" s="53"/>
      <c r="Q75" s="53"/>
      <c r="R75" s="53"/>
      <c r="S75" s="53"/>
      <c r="T75" s="53"/>
      <c r="U75" s="53"/>
      <c r="V75" s="53"/>
      <c r="W75" s="53"/>
      <c r="X75" s="53"/>
      <c r="Y75" s="53"/>
      <c r="Z75" s="53"/>
    </row>
    <row r="76" spans="1:26" ht="15.75" customHeight="1" x14ac:dyDescent="0.25">
      <c r="A76" s="53"/>
      <c r="B76" s="63"/>
      <c r="C76" s="186"/>
      <c r="D76" s="53"/>
      <c r="E76" s="53"/>
      <c r="F76" s="53"/>
      <c r="G76" s="53"/>
      <c r="H76" s="53"/>
      <c r="I76" s="53"/>
      <c r="J76" s="53"/>
      <c r="K76" s="53"/>
      <c r="L76" s="53"/>
      <c r="M76" s="53"/>
      <c r="N76" s="53"/>
      <c r="O76" s="53"/>
      <c r="P76" s="53"/>
      <c r="Q76" s="53"/>
      <c r="R76" s="53"/>
      <c r="S76" s="53"/>
      <c r="T76" s="53"/>
      <c r="U76" s="53"/>
      <c r="V76" s="53"/>
      <c r="W76" s="53"/>
      <c r="X76" s="53"/>
      <c r="Y76" s="53"/>
      <c r="Z76" s="53"/>
    </row>
    <row r="77" spans="1:26" ht="15.75" customHeight="1" x14ac:dyDescent="0.25">
      <c r="A77" s="53"/>
      <c r="B77" s="63"/>
      <c r="C77" s="186"/>
      <c r="D77" s="53"/>
      <c r="E77" s="53"/>
      <c r="F77" s="53"/>
      <c r="G77" s="53"/>
      <c r="H77" s="53"/>
      <c r="I77" s="53"/>
      <c r="J77" s="53"/>
      <c r="K77" s="53"/>
      <c r="L77" s="53"/>
      <c r="M77" s="53"/>
      <c r="N77" s="53"/>
      <c r="O77" s="53"/>
      <c r="P77" s="53"/>
      <c r="Q77" s="53"/>
      <c r="R77" s="53"/>
      <c r="S77" s="53"/>
      <c r="T77" s="53"/>
      <c r="U77" s="53"/>
      <c r="V77" s="53"/>
      <c r="W77" s="53"/>
      <c r="X77" s="53"/>
      <c r="Y77" s="53"/>
      <c r="Z77" s="53"/>
    </row>
    <row r="78" spans="1:26" ht="15.75" customHeight="1" x14ac:dyDescent="0.25">
      <c r="A78" s="53"/>
      <c r="B78" s="63"/>
      <c r="C78" s="186"/>
      <c r="D78" s="53"/>
      <c r="E78" s="53"/>
      <c r="F78" s="53"/>
      <c r="G78" s="53"/>
      <c r="H78" s="53"/>
      <c r="I78" s="53"/>
      <c r="J78" s="53"/>
      <c r="K78" s="53"/>
      <c r="L78" s="53"/>
      <c r="M78" s="53"/>
      <c r="N78" s="53"/>
      <c r="O78" s="53"/>
      <c r="P78" s="53"/>
      <c r="Q78" s="53"/>
      <c r="R78" s="53"/>
      <c r="S78" s="53"/>
      <c r="T78" s="53"/>
      <c r="U78" s="53"/>
      <c r="V78" s="53"/>
      <c r="W78" s="53"/>
      <c r="X78" s="53"/>
      <c r="Y78" s="53"/>
      <c r="Z78" s="53"/>
    </row>
    <row r="79" spans="1:26" ht="15.75" customHeight="1" x14ac:dyDescent="0.25">
      <c r="A79" s="53"/>
      <c r="B79" s="63"/>
      <c r="C79" s="186"/>
      <c r="D79" s="53"/>
      <c r="E79" s="53"/>
      <c r="F79" s="53"/>
      <c r="G79" s="53"/>
      <c r="H79" s="53"/>
      <c r="I79" s="53"/>
      <c r="J79" s="53"/>
      <c r="K79" s="53"/>
      <c r="L79" s="53"/>
      <c r="M79" s="53"/>
      <c r="N79" s="53"/>
      <c r="O79" s="53"/>
      <c r="P79" s="53"/>
      <c r="Q79" s="53"/>
      <c r="R79" s="53"/>
      <c r="S79" s="53"/>
      <c r="T79" s="53"/>
      <c r="U79" s="53"/>
      <c r="V79" s="53"/>
      <c r="W79" s="53"/>
      <c r="X79" s="53"/>
      <c r="Y79" s="53"/>
      <c r="Z79" s="53"/>
    </row>
    <row r="80" spans="1:26" ht="15.75" customHeight="1" x14ac:dyDescent="0.25">
      <c r="A80" s="53"/>
      <c r="B80" s="63"/>
      <c r="C80" s="186"/>
      <c r="D80" s="53"/>
      <c r="E80" s="53"/>
      <c r="F80" s="53"/>
      <c r="G80" s="53"/>
      <c r="H80" s="53"/>
      <c r="I80" s="53"/>
      <c r="J80" s="53"/>
      <c r="K80" s="53"/>
      <c r="L80" s="53"/>
      <c r="M80" s="53"/>
      <c r="N80" s="53"/>
      <c r="O80" s="53"/>
      <c r="P80" s="53"/>
      <c r="Q80" s="53"/>
      <c r="R80" s="53"/>
      <c r="S80" s="53"/>
      <c r="T80" s="53"/>
      <c r="U80" s="53"/>
      <c r="V80" s="53"/>
      <c r="W80" s="53"/>
      <c r="X80" s="53"/>
      <c r="Y80" s="53"/>
      <c r="Z80" s="53"/>
    </row>
    <row r="81" spans="1:26" ht="15.75" customHeight="1" x14ac:dyDescent="0.25">
      <c r="A81" s="53"/>
      <c r="B81" s="63"/>
      <c r="C81" s="186"/>
      <c r="D81" s="53"/>
      <c r="E81" s="53"/>
      <c r="F81" s="53"/>
      <c r="G81" s="53"/>
      <c r="H81" s="53"/>
      <c r="I81" s="53"/>
      <c r="J81" s="53"/>
      <c r="K81" s="53"/>
      <c r="L81" s="53"/>
      <c r="M81" s="53"/>
      <c r="N81" s="53"/>
      <c r="O81" s="53"/>
      <c r="P81" s="53"/>
      <c r="Q81" s="53"/>
      <c r="R81" s="53"/>
      <c r="S81" s="53"/>
      <c r="T81" s="53"/>
      <c r="U81" s="53"/>
      <c r="V81" s="53"/>
      <c r="W81" s="53"/>
      <c r="X81" s="53"/>
      <c r="Y81" s="53"/>
      <c r="Z81" s="53"/>
    </row>
    <row r="82" spans="1:26" ht="15.75" customHeight="1" x14ac:dyDescent="0.25">
      <c r="A82" s="53"/>
      <c r="B82" s="63"/>
      <c r="C82" s="186"/>
      <c r="D82" s="53"/>
      <c r="E82" s="53"/>
      <c r="F82" s="53"/>
      <c r="G82" s="53"/>
      <c r="H82" s="53"/>
      <c r="I82" s="53"/>
      <c r="J82" s="53"/>
      <c r="K82" s="53"/>
      <c r="L82" s="53"/>
      <c r="M82" s="53"/>
      <c r="N82" s="53"/>
      <c r="O82" s="53"/>
      <c r="P82" s="53"/>
      <c r="Q82" s="53"/>
      <c r="R82" s="53"/>
      <c r="S82" s="53"/>
      <c r="T82" s="53"/>
      <c r="U82" s="53"/>
      <c r="V82" s="53"/>
      <c r="W82" s="53"/>
      <c r="X82" s="53"/>
      <c r="Y82" s="53"/>
      <c r="Z82" s="53"/>
    </row>
    <row r="83" spans="1:26" ht="15.75" customHeight="1" x14ac:dyDescent="0.25">
      <c r="A83" s="53"/>
      <c r="B83" s="63"/>
      <c r="C83" s="186"/>
      <c r="D83" s="53"/>
      <c r="E83" s="53"/>
      <c r="F83" s="53"/>
      <c r="G83" s="53"/>
      <c r="H83" s="53"/>
      <c r="I83" s="53"/>
      <c r="J83" s="53"/>
      <c r="K83" s="53"/>
      <c r="L83" s="53"/>
      <c r="M83" s="53"/>
      <c r="N83" s="53"/>
      <c r="O83" s="53"/>
      <c r="P83" s="53"/>
      <c r="Q83" s="53"/>
      <c r="R83" s="53"/>
      <c r="S83" s="53"/>
      <c r="T83" s="53"/>
      <c r="U83" s="53"/>
      <c r="V83" s="53"/>
      <c r="W83" s="53"/>
      <c r="X83" s="53"/>
      <c r="Y83" s="53"/>
      <c r="Z83" s="53"/>
    </row>
    <row r="84" spans="1:26" ht="15.75" customHeight="1" x14ac:dyDescent="0.25">
      <c r="A84" s="53"/>
      <c r="B84" s="63"/>
      <c r="C84" s="186"/>
      <c r="D84" s="53"/>
      <c r="E84" s="53"/>
      <c r="F84" s="53"/>
      <c r="G84" s="53"/>
      <c r="H84" s="53"/>
      <c r="I84" s="53"/>
      <c r="J84" s="53"/>
      <c r="K84" s="53"/>
      <c r="L84" s="53"/>
      <c r="M84" s="53"/>
      <c r="N84" s="53"/>
      <c r="O84" s="53"/>
      <c r="P84" s="53"/>
      <c r="Q84" s="53"/>
      <c r="R84" s="53"/>
      <c r="S84" s="53"/>
      <c r="T84" s="53"/>
      <c r="U84" s="53"/>
      <c r="V84" s="53"/>
      <c r="W84" s="53"/>
      <c r="X84" s="53"/>
      <c r="Y84" s="53"/>
      <c r="Z84" s="53"/>
    </row>
    <row r="85" spans="1:26" ht="15.75" customHeight="1" x14ac:dyDescent="0.25">
      <c r="A85" s="53"/>
      <c r="B85" s="63"/>
      <c r="C85" s="186"/>
      <c r="D85" s="53"/>
      <c r="E85" s="53"/>
      <c r="F85" s="53"/>
      <c r="G85" s="53"/>
      <c r="H85" s="53"/>
      <c r="I85" s="53"/>
      <c r="J85" s="53"/>
      <c r="K85" s="53"/>
      <c r="L85" s="53"/>
      <c r="M85" s="53"/>
      <c r="N85" s="53"/>
      <c r="O85" s="53"/>
      <c r="P85" s="53"/>
      <c r="Q85" s="53"/>
      <c r="R85" s="53"/>
      <c r="S85" s="53"/>
      <c r="T85" s="53"/>
      <c r="U85" s="53"/>
      <c r="V85" s="53"/>
      <c r="W85" s="53"/>
      <c r="X85" s="53"/>
      <c r="Y85" s="53"/>
      <c r="Z85" s="53"/>
    </row>
    <row r="86" spans="1:26" ht="15.75" customHeight="1" x14ac:dyDescent="0.25">
      <c r="A86" s="53"/>
      <c r="B86" s="63"/>
      <c r="C86" s="186"/>
      <c r="D86" s="53"/>
      <c r="E86" s="53"/>
      <c r="F86" s="53"/>
      <c r="G86" s="53"/>
      <c r="H86" s="53"/>
      <c r="I86" s="53"/>
      <c r="J86" s="53"/>
      <c r="K86" s="53"/>
      <c r="L86" s="53"/>
      <c r="M86" s="53"/>
      <c r="N86" s="53"/>
      <c r="O86" s="53"/>
      <c r="P86" s="53"/>
      <c r="Q86" s="53"/>
      <c r="R86" s="53"/>
      <c r="S86" s="53"/>
      <c r="T86" s="53"/>
      <c r="U86" s="53"/>
      <c r="V86" s="53"/>
      <c r="W86" s="53"/>
      <c r="X86" s="53"/>
      <c r="Y86" s="53"/>
      <c r="Z86" s="53"/>
    </row>
    <row r="87" spans="1:26" ht="15.75" customHeight="1" x14ac:dyDescent="0.25">
      <c r="A87" s="53"/>
      <c r="B87" s="63"/>
      <c r="C87" s="186"/>
      <c r="D87" s="53"/>
      <c r="E87" s="53"/>
      <c r="F87" s="53"/>
      <c r="G87" s="53"/>
      <c r="H87" s="53"/>
      <c r="I87" s="53"/>
      <c r="J87" s="53"/>
      <c r="K87" s="53"/>
      <c r="L87" s="53"/>
      <c r="M87" s="53"/>
      <c r="N87" s="53"/>
      <c r="O87" s="53"/>
      <c r="P87" s="53"/>
      <c r="Q87" s="53"/>
      <c r="R87" s="53"/>
      <c r="S87" s="53"/>
      <c r="T87" s="53"/>
      <c r="U87" s="53"/>
      <c r="V87" s="53"/>
      <c r="W87" s="53"/>
      <c r="X87" s="53"/>
      <c r="Y87" s="53"/>
      <c r="Z87" s="53"/>
    </row>
    <row r="88" spans="1:26" ht="15.75" customHeight="1" x14ac:dyDescent="0.25">
      <c r="A88" s="53"/>
      <c r="B88" s="63"/>
      <c r="C88" s="186"/>
      <c r="D88" s="53"/>
      <c r="E88" s="53"/>
      <c r="F88" s="53"/>
      <c r="G88" s="53"/>
      <c r="H88" s="53"/>
      <c r="I88" s="53"/>
      <c r="J88" s="53"/>
      <c r="K88" s="53"/>
      <c r="L88" s="53"/>
      <c r="M88" s="53"/>
      <c r="N88" s="53"/>
      <c r="O88" s="53"/>
      <c r="P88" s="53"/>
      <c r="Q88" s="53"/>
      <c r="R88" s="53"/>
      <c r="S88" s="53"/>
      <c r="T88" s="53"/>
      <c r="U88" s="53"/>
      <c r="V88" s="53"/>
      <c r="W88" s="53"/>
      <c r="X88" s="53"/>
      <c r="Y88" s="53"/>
      <c r="Z88" s="53"/>
    </row>
    <row r="89" spans="1:26" ht="15.75" customHeight="1" x14ac:dyDescent="0.25">
      <c r="A89" s="53"/>
      <c r="B89" s="63"/>
      <c r="C89" s="186"/>
      <c r="D89" s="53"/>
      <c r="E89" s="53"/>
      <c r="F89" s="53"/>
      <c r="G89" s="53"/>
      <c r="H89" s="53"/>
      <c r="I89" s="53"/>
      <c r="J89" s="53"/>
      <c r="K89" s="53"/>
      <c r="L89" s="53"/>
      <c r="M89" s="53"/>
      <c r="N89" s="53"/>
      <c r="O89" s="53"/>
      <c r="P89" s="53"/>
      <c r="Q89" s="53"/>
      <c r="R89" s="53"/>
      <c r="S89" s="53"/>
      <c r="T89" s="53"/>
      <c r="U89" s="53"/>
      <c r="V89" s="53"/>
      <c r="W89" s="53"/>
      <c r="X89" s="53"/>
      <c r="Y89" s="53"/>
      <c r="Z89" s="53"/>
    </row>
    <row r="90" spans="1:26" ht="15.75" customHeight="1" x14ac:dyDescent="0.25">
      <c r="A90" s="53"/>
      <c r="B90" s="63"/>
      <c r="C90" s="186"/>
      <c r="D90" s="53"/>
      <c r="E90" s="53"/>
      <c r="F90" s="53"/>
      <c r="G90" s="53"/>
      <c r="H90" s="53"/>
      <c r="I90" s="53"/>
      <c r="J90" s="53"/>
      <c r="K90" s="53"/>
      <c r="L90" s="53"/>
      <c r="M90" s="53"/>
      <c r="N90" s="53"/>
      <c r="O90" s="53"/>
      <c r="P90" s="53"/>
      <c r="Q90" s="53"/>
      <c r="R90" s="53"/>
      <c r="S90" s="53"/>
      <c r="T90" s="53"/>
      <c r="U90" s="53"/>
      <c r="V90" s="53"/>
      <c r="W90" s="53"/>
      <c r="X90" s="53"/>
      <c r="Y90" s="53"/>
      <c r="Z90" s="53"/>
    </row>
    <row r="91" spans="1:26" ht="15.75" customHeight="1" x14ac:dyDescent="0.25">
      <c r="A91" s="53"/>
      <c r="B91" s="63"/>
      <c r="C91" s="186"/>
      <c r="D91" s="53"/>
      <c r="E91" s="53"/>
      <c r="F91" s="53"/>
      <c r="G91" s="53"/>
      <c r="H91" s="53"/>
      <c r="I91" s="53"/>
      <c r="J91" s="53"/>
      <c r="K91" s="53"/>
      <c r="L91" s="53"/>
      <c r="M91" s="53"/>
      <c r="N91" s="53"/>
      <c r="O91" s="53"/>
      <c r="P91" s="53"/>
      <c r="Q91" s="53"/>
      <c r="R91" s="53"/>
      <c r="S91" s="53"/>
      <c r="T91" s="53"/>
      <c r="U91" s="53"/>
      <c r="V91" s="53"/>
      <c r="W91" s="53"/>
      <c r="X91" s="53"/>
      <c r="Y91" s="53"/>
      <c r="Z91" s="53"/>
    </row>
    <row r="92" spans="1:26" ht="15.75" customHeight="1" x14ac:dyDescent="0.25">
      <c r="A92" s="53"/>
      <c r="B92" s="63"/>
      <c r="C92" s="186"/>
      <c r="D92" s="53"/>
      <c r="E92" s="53"/>
      <c r="F92" s="53"/>
      <c r="G92" s="53"/>
      <c r="H92" s="53"/>
      <c r="I92" s="53"/>
      <c r="J92" s="53"/>
      <c r="K92" s="53"/>
      <c r="L92" s="53"/>
      <c r="M92" s="53"/>
      <c r="N92" s="53"/>
      <c r="O92" s="53"/>
      <c r="P92" s="53"/>
      <c r="Q92" s="53"/>
      <c r="R92" s="53"/>
      <c r="S92" s="53"/>
      <c r="T92" s="53"/>
      <c r="U92" s="53"/>
      <c r="V92" s="53"/>
      <c r="W92" s="53"/>
      <c r="X92" s="53"/>
      <c r="Y92" s="53"/>
      <c r="Z92" s="53"/>
    </row>
    <row r="93" spans="1:26" ht="15.75" customHeight="1" x14ac:dyDescent="0.25">
      <c r="A93" s="53"/>
      <c r="B93" s="63"/>
      <c r="C93" s="186"/>
      <c r="D93" s="53"/>
      <c r="E93" s="53"/>
      <c r="F93" s="53"/>
      <c r="G93" s="53"/>
      <c r="H93" s="53"/>
      <c r="I93" s="53"/>
      <c r="J93" s="53"/>
      <c r="K93" s="53"/>
      <c r="L93" s="53"/>
      <c r="M93" s="53"/>
      <c r="N93" s="53"/>
      <c r="O93" s="53"/>
      <c r="P93" s="53"/>
      <c r="Q93" s="53"/>
      <c r="R93" s="53"/>
      <c r="S93" s="53"/>
      <c r="T93" s="53"/>
      <c r="U93" s="53"/>
      <c r="V93" s="53"/>
      <c r="W93" s="53"/>
      <c r="X93" s="53"/>
      <c r="Y93" s="53"/>
      <c r="Z93" s="53"/>
    </row>
    <row r="94" spans="1:26" ht="15.75" customHeight="1" x14ac:dyDescent="0.25">
      <c r="A94" s="53"/>
      <c r="B94" s="63"/>
      <c r="C94" s="186"/>
      <c r="D94" s="53"/>
      <c r="E94" s="53"/>
      <c r="F94" s="53"/>
      <c r="G94" s="53"/>
      <c r="H94" s="53"/>
      <c r="I94" s="53"/>
      <c r="J94" s="53"/>
      <c r="K94" s="53"/>
      <c r="L94" s="53"/>
      <c r="M94" s="53"/>
      <c r="N94" s="53"/>
      <c r="O94" s="53"/>
      <c r="P94" s="53"/>
      <c r="Q94" s="53"/>
      <c r="R94" s="53"/>
      <c r="S94" s="53"/>
      <c r="T94" s="53"/>
      <c r="U94" s="53"/>
      <c r="V94" s="53"/>
      <c r="W94" s="53"/>
      <c r="X94" s="53"/>
      <c r="Y94" s="53"/>
      <c r="Z94" s="53"/>
    </row>
    <row r="95" spans="1:26" ht="15.75" customHeight="1" x14ac:dyDescent="0.25">
      <c r="A95" s="53"/>
      <c r="B95" s="63"/>
      <c r="C95" s="186"/>
      <c r="D95" s="53"/>
      <c r="E95" s="53"/>
      <c r="F95" s="53"/>
      <c r="G95" s="53"/>
      <c r="H95" s="53"/>
      <c r="I95" s="53"/>
      <c r="J95" s="53"/>
      <c r="K95" s="53"/>
      <c r="L95" s="53"/>
      <c r="M95" s="53"/>
      <c r="N95" s="53"/>
      <c r="O95" s="53"/>
      <c r="P95" s="53"/>
      <c r="Q95" s="53"/>
      <c r="R95" s="53"/>
      <c r="S95" s="53"/>
      <c r="T95" s="53"/>
      <c r="U95" s="53"/>
      <c r="V95" s="53"/>
      <c r="W95" s="53"/>
      <c r="X95" s="53"/>
      <c r="Y95" s="53"/>
      <c r="Z95" s="53"/>
    </row>
    <row r="96" spans="1:26" ht="15.75" customHeight="1" x14ac:dyDescent="0.25">
      <c r="A96" s="53"/>
      <c r="B96" s="63"/>
      <c r="C96" s="186"/>
      <c r="D96" s="53"/>
      <c r="E96" s="53"/>
      <c r="F96" s="53"/>
      <c r="G96" s="53"/>
      <c r="H96" s="53"/>
      <c r="I96" s="53"/>
      <c r="J96" s="53"/>
      <c r="K96" s="53"/>
      <c r="L96" s="53"/>
      <c r="M96" s="53"/>
      <c r="N96" s="53"/>
      <c r="O96" s="53"/>
      <c r="P96" s="53"/>
      <c r="Q96" s="53"/>
      <c r="R96" s="53"/>
      <c r="S96" s="53"/>
      <c r="T96" s="53"/>
      <c r="U96" s="53"/>
      <c r="V96" s="53"/>
      <c r="W96" s="53"/>
      <c r="X96" s="53"/>
      <c r="Y96" s="53"/>
      <c r="Z96" s="53"/>
    </row>
    <row r="97" spans="1:26" ht="15.75" customHeight="1" x14ac:dyDescent="0.25">
      <c r="A97" s="53"/>
      <c r="B97" s="63"/>
      <c r="C97" s="186"/>
      <c r="D97" s="53"/>
      <c r="E97" s="53"/>
      <c r="F97" s="53"/>
      <c r="G97" s="53"/>
      <c r="H97" s="53"/>
      <c r="I97" s="53"/>
      <c r="J97" s="53"/>
      <c r="K97" s="53"/>
      <c r="L97" s="53"/>
      <c r="M97" s="53"/>
      <c r="N97" s="53"/>
      <c r="O97" s="53"/>
      <c r="P97" s="53"/>
      <c r="Q97" s="53"/>
      <c r="R97" s="53"/>
      <c r="S97" s="53"/>
      <c r="T97" s="53"/>
      <c r="U97" s="53"/>
      <c r="V97" s="53"/>
      <c r="W97" s="53"/>
      <c r="X97" s="53"/>
      <c r="Y97" s="53"/>
      <c r="Z97" s="53"/>
    </row>
    <row r="98" spans="1:26" ht="15.75" customHeight="1" x14ac:dyDescent="0.25">
      <c r="A98" s="53"/>
      <c r="B98" s="63"/>
      <c r="C98" s="186"/>
      <c r="D98" s="53"/>
      <c r="E98" s="53"/>
      <c r="F98" s="53"/>
      <c r="G98" s="53"/>
      <c r="H98" s="53"/>
      <c r="I98" s="53"/>
      <c r="J98" s="53"/>
      <c r="K98" s="53"/>
      <c r="L98" s="53"/>
      <c r="M98" s="53"/>
      <c r="N98" s="53"/>
      <c r="O98" s="53"/>
      <c r="P98" s="53"/>
      <c r="Q98" s="53"/>
      <c r="R98" s="53"/>
      <c r="S98" s="53"/>
      <c r="T98" s="53"/>
      <c r="U98" s="53"/>
      <c r="V98" s="53"/>
      <c r="W98" s="53"/>
      <c r="X98" s="53"/>
      <c r="Y98" s="53"/>
      <c r="Z98" s="53"/>
    </row>
    <row r="99" spans="1:26" ht="15.75" customHeight="1" x14ac:dyDescent="0.25">
      <c r="A99" s="53"/>
      <c r="B99" s="63"/>
      <c r="C99" s="186"/>
      <c r="D99" s="53"/>
      <c r="E99" s="53"/>
      <c r="F99" s="53"/>
      <c r="G99" s="53"/>
      <c r="H99" s="53"/>
      <c r="I99" s="53"/>
      <c r="J99" s="53"/>
      <c r="K99" s="53"/>
      <c r="L99" s="53"/>
      <c r="M99" s="53"/>
      <c r="N99" s="53"/>
      <c r="O99" s="53"/>
      <c r="P99" s="53"/>
      <c r="Q99" s="53"/>
      <c r="R99" s="53"/>
      <c r="S99" s="53"/>
      <c r="T99" s="53"/>
      <c r="U99" s="53"/>
      <c r="V99" s="53"/>
      <c r="W99" s="53"/>
      <c r="X99" s="53"/>
      <c r="Y99" s="53"/>
      <c r="Z99" s="53"/>
    </row>
    <row r="100" spans="1:26" ht="15.75" customHeight="1" x14ac:dyDescent="0.25">
      <c r="A100" s="53"/>
      <c r="B100" s="63"/>
      <c r="C100" s="186"/>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5.75" customHeight="1" x14ac:dyDescent="0.25">
      <c r="A101" s="53"/>
      <c r="B101" s="63"/>
      <c r="C101" s="186"/>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5.75" customHeight="1" x14ac:dyDescent="0.25">
      <c r="A102" s="53"/>
      <c r="B102" s="63"/>
      <c r="C102" s="186"/>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5.75" customHeight="1" x14ac:dyDescent="0.25">
      <c r="A103" s="53"/>
      <c r="B103" s="63"/>
      <c r="C103" s="186"/>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5.75" customHeight="1" x14ac:dyDescent="0.25">
      <c r="A104" s="53"/>
      <c r="B104" s="63"/>
      <c r="C104" s="186"/>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5.75" customHeight="1" x14ac:dyDescent="0.25">
      <c r="A105" s="53"/>
      <c r="B105" s="63"/>
      <c r="C105" s="186"/>
      <c r="D105" s="53"/>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5.75" customHeight="1" x14ac:dyDescent="0.25">
      <c r="A106" s="53"/>
      <c r="B106" s="63"/>
      <c r="C106" s="186"/>
      <c r="D106" s="53"/>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5.75" customHeight="1" x14ac:dyDescent="0.25">
      <c r="A107" s="53"/>
      <c r="B107" s="63"/>
      <c r="C107" s="186"/>
      <c r="D107" s="53"/>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5.75" customHeight="1" x14ac:dyDescent="0.25">
      <c r="A108" s="53"/>
      <c r="B108" s="63"/>
      <c r="C108" s="186"/>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5.75" customHeight="1" x14ac:dyDescent="0.25">
      <c r="A109" s="53"/>
      <c r="B109" s="63"/>
      <c r="C109" s="186"/>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5.75" customHeight="1" x14ac:dyDescent="0.25">
      <c r="A110" s="53"/>
      <c r="B110" s="63"/>
      <c r="C110" s="186"/>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5.75" customHeight="1" x14ac:dyDescent="0.25">
      <c r="A111" s="53"/>
      <c r="B111" s="63"/>
      <c r="C111" s="186"/>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5.75" customHeight="1" x14ac:dyDescent="0.25">
      <c r="A112" s="53"/>
      <c r="B112" s="63"/>
      <c r="C112" s="186"/>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5.75" customHeight="1" x14ac:dyDescent="0.25">
      <c r="A113" s="53"/>
      <c r="B113" s="63"/>
      <c r="C113" s="186"/>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5.75" customHeight="1" x14ac:dyDescent="0.25">
      <c r="A114" s="53"/>
      <c r="B114" s="63"/>
      <c r="C114" s="186"/>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5.75" customHeight="1" x14ac:dyDescent="0.25">
      <c r="A115" s="53"/>
      <c r="B115" s="63"/>
      <c r="C115" s="186"/>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5.75" customHeight="1" x14ac:dyDescent="0.25">
      <c r="A116" s="53"/>
      <c r="B116" s="63"/>
      <c r="C116" s="186"/>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5.75" customHeight="1" x14ac:dyDescent="0.25">
      <c r="A117" s="53"/>
      <c r="B117" s="63"/>
      <c r="C117" s="186"/>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5.75" customHeight="1" x14ac:dyDescent="0.25">
      <c r="A118" s="53"/>
      <c r="B118" s="63"/>
      <c r="C118" s="186"/>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5.75" customHeight="1" x14ac:dyDescent="0.25">
      <c r="A119" s="53"/>
      <c r="B119" s="63"/>
      <c r="C119" s="186"/>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5.75" customHeight="1" x14ac:dyDescent="0.25">
      <c r="A120" s="53"/>
      <c r="B120" s="63"/>
      <c r="C120" s="186"/>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75" customHeight="1" x14ac:dyDescent="0.25">
      <c r="A121" s="53"/>
      <c r="B121" s="63"/>
      <c r="C121" s="186"/>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75" customHeight="1" x14ac:dyDescent="0.25">
      <c r="A122" s="53"/>
      <c r="B122" s="63"/>
      <c r="C122" s="186"/>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75" customHeight="1" x14ac:dyDescent="0.25">
      <c r="A123" s="53"/>
      <c r="B123" s="63"/>
      <c r="C123" s="186"/>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customHeight="1" x14ac:dyDescent="0.25">
      <c r="A124" s="53"/>
      <c r="B124" s="63"/>
      <c r="C124" s="186"/>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5.75" customHeight="1" x14ac:dyDescent="0.25">
      <c r="A125" s="53"/>
      <c r="B125" s="63"/>
      <c r="C125" s="186"/>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5.75" customHeight="1" x14ac:dyDescent="0.25">
      <c r="A126" s="53"/>
      <c r="B126" s="63"/>
      <c r="C126" s="186"/>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5.75" customHeight="1" x14ac:dyDescent="0.25">
      <c r="A127" s="53"/>
      <c r="B127" s="63"/>
      <c r="C127" s="186"/>
      <c r="D127" s="53"/>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5.75" customHeight="1" x14ac:dyDescent="0.25">
      <c r="A128" s="53"/>
      <c r="B128" s="63"/>
      <c r="C128" s="186"/>
      <c r="D128" s="53"/>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5.75" customHeight="1" x14ac:dyDescent="0.25">
      <c r="A129" s="53"/>
      <c r="B129" s="63"/>
      <c r="C129" s="186"/>
      <c r="D129" s="53"/>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5.75" customHeight="1" x14ac:dyDescent="0.25">
      <c r="A130" s="53"/>
      <c r="B130" s="63"/>
      <c r="C130" s="186"/>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5.75" customHeight="1" x14ac:dyDescent="0.25">
      <c r="A131" s="53"/>
      <c r="B131" s="63"/>
      <c r="C131" s="186"/>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5.75" customHeight="1" x14ac:dyDescent="0.25">
      <c r="A132" s="53"/>
      <c r="B132" s="63"/>
      <c r="C132" s="186"/>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5.75" customHeight="1" x14ac:dyDescent="0.25">
      <c r="A133" s="53"/>
      <c r="B133" s="63"/>
      <c r="C133" s="186"/>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5.75" customHeight="1" x14ac:dyDescent="0.25">
      <c r="A134" s="53"/>
      <c r="B134" s="63"/>
      <c r="C134" s="186"/>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5.75" customHeight="1" x14ac:dyDescent="0.25">
      <c r="A135" s="53"/>
      <c r="B135" s="63"/>
      <c r="C135" s="186"/>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5.75" customHeight="1" x14ac:dyDescent="0.25">
      <c r="A136" s="53"/>
      <c r="B136" s="63"/>
      <c r="C136" s="186"/>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5.75" customHeight="1" x14ac:dyDescent="0.25">
      <c r="A137" s="53"/>
      <c r="B137" s="63"/>
      <c r="C137" s="186"/>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5.75" customHeight="1" x14ac:dyDescent="0.25">
      <c r="A138" s="53"/>
      <c r="B138" s="63"/>
      <c r="C138" s="186"/>
      <c r="D138" s="53"/>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5.75" customHeight="1" x14ac:dyDescent="0.25">
      <c r="A139" s="53"/>
      <c r="B139" s="63"/>
      <c r="C139" s="186"/>
      <c r="D139" s="53"/>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5.75" customHeight="1" x14ac:dyDescent="0.25">
      <c r="A140" s="53"/>
      <c r="B140" s="63"/>
      <c r="C140" s="186"/>
      <c r="D140" s="53"/>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5.75" customHeight="1" x14ac:dyDescent="0.25">
      <c r="A141" s="53"/>
      <c r="B141" s="63"/>
      <c r="C141" s="186"/>
      <c r="D141" s="53"/>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75" customHeight="1" x14ac:dyDescent="0.25">
      <c r="A142" s="53"/>
      <c r="B142" s="63"/>
      <c r="C142" s="186"/>
      <c r="D142" s="53"/>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5.75" customHeight="1" x14ac:dyDescent="0.25">
      <c r="A143" s="53"/>
      <c r="B143" s="63"/>
      <c r="C143" s="186"/>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75" customHeight="1" x14ac:dyDescent="0.25">
      <c r="A144" s="53"/>
      <c r="B144" s="63"/>
      <c r="C144" s="186"/>
      <c r="D144" s="53"/>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5.75" customHeight="1" x14ac:dyDescent="0.25">
      <c r="A145" s="53"/>
      <c r="B145" s="63"/>
      <c r="C145" s="186"/>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5.75" customHeight="1" x14ac:dyDescent="0.25">
      <c r="A146" s="53"/>
      <c r="B146" s="63"/>
      <c r="C146" s="186"/>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5.75" customHeight="1" x14ac:dyDescent="0.25">
      <c r="A147" s="53"/>
      <c r="B147" s="63"/>
      <c r="C147" s="186"/>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5.75" customHeight="1" x14ac:dyDescent="0.25">
      <c r="A148" s="53"/>
      <c r="B148" s="63"/>
      <c r="C148" s="186"/>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5.75" customHeight="1" x14ac:dyDescent="0.25">
      <c r="A149" s="53"/>
      <c r="B149" s="63"/>
      <c r="C149" s="186"/>
      <c r="D149" s="53"/>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5.75" customHeight="1" x14ac:dyDescent="0.25">
      <c r="A150" s="53"/>
      <c r="B150" s="63"/>
      <c r="C150" s="186"/>
      <c r="D150" s="53"/>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5.75" customHeight="1" x14ac:dyDescent="0.25">
      <c r="A151" s="53"/>
      <c r="B151" s="63"/>
      <c r="C151" s="186"/>
      <c r="D151" s="53"/>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5.75" customHeight="1" x14ac:dyDescent="0.25">
      <c r="A152" s="53"/>
      <c r="B152" s="63"/>
      <c r="C152" s="186"/>
      <c r="D152" s="53"/>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5.75" customHeight="1" x14ac:dyDescent="0.25">
      <c r="A153" s="53"/>
      <c r="B153" s="63"/>
      <c r="C153" s="186"/>
      <c r="D153" s="53"/>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5.75" customHeight="1" x14ac:dyDescent="0.25">
      <c r="A154" s="53"/>
      <c r="B154" s="63"/>
      <c r="C154" s="186"/>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5.75" customHeight="1" x14ac:dyDescent="0.25">
      <c r="A155" s="53"/>
      <c r="B155" s="63"/>
      <c r="C155" s="186"/>
      <c r="D155" s="53"/>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5.75" customHeight="1" x14ac:dyDescent="0.25">
      <c r="A156" s="53"/>
      <c r="B156" s="63"/>
      <c r="C156" s="186"/>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5.75" customHeight="1" x14ac:dyDescent="0.25">
      <c r="A157" s="53"/>
      <c r="B157" s="63"/>
      <c r="C157" s="186"/>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5.75" customHeight="1" x14ac:dyDescent="0.25">
      <c r="A158" s="53"/>
      <c r="B158" s="63"/>
      <c r="C158" s="186"/>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5.75" customHeight="1" x14ac:dyDescent="0.25">
      <c r="A159" s="53"/>
      <c r="B159" s="63"/>
      <c r="C159" s="186"/>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5.75" customHeight="1" x14ac:dyDescent="0.25">
      <c r="A160" s="53"/>
      <c r="B160" s="63"/>
      <c r="C160" s="186"/>
      <c r="D160" s="53"/>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5.75" customHeight="1" x14ac:dyDescent="0.25">
      <c r="A161" s="53"/>
      <c r="B161" s="63"/>
      <c r="C161" s="186"/>
      <c r="D161" s="53"/>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5.75" customHeight="1" x14ac:dyDescent="0.25">
      <c r="A162" s="53"/>
      <c r="B162" s="63"/>
      <c r="C162" s="186"/>
      <c r="D162" s="53"/>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5.75" customHeight="1" x14ac:dyDescent="0.25">
      <c r="A163" s="53"/>
      <c r="B163" s="63"/>
      <c r="C163" s="186"/>
      <c r="D163" s="53"/>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75" customHeight="1" x14ac:dyDescent="0.25">
      <c r="A164" s="53"/>
      <c r="B164" s="63"/>
      <c r="C164" s="186"/>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5.75" customHeight="1" x14ac:dyDescent="0.25">
      <c r="A165" s="53"/>
      <c r="B165" s="63"/>
      <c r="C165" s="186"/>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5.75" customHeight="1" x14ac:dyDescent="0.25">
      <c r="A166" s="53"/>
      <c r="B166" s="63"/>
      <c r="C166" s="186"/>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5.75" customHeight="1" x14ac:dyDescent="0.25">
      <c r="A167" s="53"/>
      <c r="B167" s="63"/>
      <c r="C167" s="186"/>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75" customHeight="1" x14ac:dyDescent="0.25">
      <c r="A168" s="53"/>
      <c r="B168" s="63"/>
      <c r="C168" s="186"/>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5.75" customHeight="1" x14ac:dyDescent="0.25">
      <c r="A169" s="53"/>
      <c r="B169" s="63"/>
      <c r="C169" s="186"/>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5.75" customHeight="1" x14ac:dyDescent="0.25">
      <c r="A170" s="53"/>
      <c r="B170" s="63"/>
      <c r="C170" s="186"/>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5.75" customHeight="1" x14ac:dyDescent="0.25">
      <c r="A171" s="53"/>
      <c r="B171" s="63"/>
      <c r="C171" s="186"/>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5.75" customHeight="1" x14ac:dyDescent="0.25">
      <c r="A172" s="53"/>
      <c r="B172" s="63"/>
      <c r="C172" s="186"/>
      <c r="D172" s="53"/>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5.75" customHeight="1" x14ac:dyDescent="0.25">
      <c r="A173" s="53"/>
      <c r="B173" s="63"/>
      <c r="C173" s="186"/>
      <c r="D173" s="53"/>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5.75" customHeight="1" x14ac:dyDescent="0.25">
      <c r="A174" s="53"/>
      <c r="B174" s="63"/>
      <c r="C174" s="186"/>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5.75" customHeight="1" x14ac:dyDescent="0.25">
      <c r="A175" s="53"/>
      <c r="B175" s="63"/>
      <c r="C175" s="186"/>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5.75" customHeight="1" x14ac:dyDescent="0.25">
      <c r="A176" s="53"/>
      <c r="B176" s="63"/>
      <c r="C176" s="186"/>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5.75" customHeight="1" x14ac:dyDescent="0.25">
      <c r="A177" s="53"/>
      <c r="B177" s="63"/>
      <c r="C177" s="186"/>
      <c r="D177" s="53"/>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5.75" customHeight="1" x14ac:dyDescent="0.25">
      <c r="A178" s="53"/>
      <c r="B178" s="63"/>
      <c r="C178" s="186"/>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5.75" customHeight="1" x14ac:dyDescent="0.25">
      <c r="A179" s="53"/>
      <c r="B179" s="63"/>
      <c r="C179" s="186"/>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5.75" customHeight="1" x14ac:dyDescent="0.25">
      <c r="A180" s="53"/>
      <c r="B180" s="63"/>
      <c r="C180" s="186"/>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5.75" customHeight="1" x14ac:dyDescent="0.25">
      <c r="A181" s="53"/>
      <c r="B181" s="63"/>
      <c r="C181" s="186"/>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5.75" customHeight="1" x14ac:dyDescent="0.25">
      <c r="A182" s="53"/>
      <c r="B182" s="63"/>
      <c r="C182" s="186"/>
      <c r="D182" s="53"/>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5.75" customHeight="1" x14ac:dyDescent="0.25">
      <c r="A183" s="53"/>
      <c r="B183" s="63"/>
      <c r="C183" s="186"/>
      <c r="D183" s="53"/>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75" customHeight="1" x14ac:dyDescent="0.25">
      <c r="A184" s="53"/>
      <c r="B184" s="63"/>
      <c r="C184" s="186"/>
      <c r="D184" s="53"/>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5.75" customHeight="1" x14ac:dyDescent="0.25">
      <c r="A185" s="53"/>
      <c r="B185" s="63"/>
      <c r="C185" s="186"/>
      <c r="D185" s="53"/>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5.75" customHeight="1" x14ac:dyDescent="0.25">
      <c r="A186" s="53"/>
      <c r="B186" s="63"/>
      <c r="C186" s="186"/>
      <c r="D186" s="53"/>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5.75" customHeight="1" x14ac:dyDescent="0.25">
      <c r="A187" s="53"/>
      <c r="B187" s="63"/>
      <c r="C187" s="186"/>
      <c r="D187" s="53"/>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75" customHeight="1" x14ac:dyDescent="0.25">
      <c r="A188" s="53"/>
      <c r="B188" s="63"/>
      <c r="C188" s="186"/>
      <c r="D188" s="53"/>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5.75" customHeight="1" x14ac:dyDescent="0.25">
      <c r="A189" s="53"/>
      <c r="B189" s="63"/>
      <c r="C189" s="186"/>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5.75" customHeight="1" x14ac:dyDescent="0.25">
      <c r="A190" s="53"/>
      <c r="B190" s="63"/>
      <c r="C190" s="186"/>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5.75" customHeight="1" x14ac:dyDescent="0.25">
      <c r="A191" s="53"/>
      <c r="B191" s="63"/>
      <c r="C191" s="186"/>
      <c r="D191" s="53"/>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5.75" customHeight="1" x14ac:dyDescent="0.25">
      <c r="A192" s="53"/>
      <c r="B192" s="63"/>
      <c r="C192" s="186"/>
      <c r="D192" s="53"/>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5.75" customHeight="1" x14ac:dyDescent="0.25">
      <c r="A193" s="53"/>
      <c r="B193" s="63"/>
      <c r="C193" s="186"/>
      <c r="D193" s="53"/>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5.75" customHeight="1" x14ac:dyDescent="0.25">
      <c r="A194" s="53"/>
      <c r="B194" s="63"/>
      <c r="C194" s="186"/>
      <c r="D194" s="53"/>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5.75" customHeight="1" x14ac:dyDescent="0.25">
      <c r="A195" s="53"/>
      <c r="B195" s="63"/>
      <c r="C195" s="186"/>
      <c r="D195" s="53"/>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5.75" customHeight="1" x14ac:dyDescent="0.25">
      <c r="A196" s="53"/>
      <c r="B196" s="63"/>
      <c r="C196" s="186"/>
      <c r="D196" s="53"/>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5.75" customHeight="1" x14ac:dyDescent="0.25">
      <c r="A197" s="53"/>
      <c r="B197" s="63"/>
      <c r="C197" s="186"/>
      <c r="D197" s="53"/>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5.75" customHeight="1" x14ac:dyDescent="0.25">
      <c r="A198" s="53"/>
      <c r="B198" s="63"/>
      <c r="C198" s="186"/>
      <c r="D198" s="53"/>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5.75" customHeight="1" x14ac:dyDescent="0.25">
      <c r="A199" s="53"/>
      <c r="B199" s="63"/>
      <c r="C199" s="186"/>
      <c r="D199" s="53"/>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5.75" customHeight="1" x14ac:dyDescent="0.25">
      <c r="A200" s="53"/>
      <c r="B200" s="63"/>
      <c r="C200" s="186"/>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5.75" customHeight="1" x14ac:dyDescent="0.25">
      <c r="A201" s="53"/>
      <c r="B201" s="63"/>
      <c r="C201" s="186"/>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5.75" customHeight="1" x14ac:dyDescent="0.25">
      <c r="A202" s="53"/>
      <c r="B202" s="63"/>
      <c r="C202" s="186"/>
      <c r="D202" s="53"/>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5.75" customHeight="1" x14ac:dyDescent="0.25">
      <c r="A203" s="53"/>
      <c r="B203" s="63"/>
      <c r="C203" s="186"/>
      <c r="D203" s="53"/>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5.75" customHeight="1" x14ac:dyDescent="0.25">
      <c r="A204" s="53"/>
      <c r="B204" s="63"/>
      <c r="C204" s="186"/>
      <c r="D204" s="53"/>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5.75" customHeight="1" x14ac:dyDescent="0.25">
      <c r="A205" s="53"/>
      <c r="B205" s="63"/>
      <c r="C205" s="186"/>
      <c r="D205" s="53"/>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5.75" customHeight="1" x14ac:dyDescent="0.25">
      <c r="A206" s="53"/>
      <c r="B206" s="63"/>
      <c r="C206" s="186"/>
      <c r="D206" s="53"/>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5.75" customHeight="1" x14ac:dyDescent="0.25">
      <c r="A207" s="53"/>
      <c r="B207" s="63"/>
      <c r="C207" s="186"/>
      <c r="D207" s="53"/>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5.75" customHeight="1" x14ac:dyDescent="0.25">
      <c r="A208" s="53"/>
      <c r="B208" s="63"/>
      <c r="C208" s="186"/>
      <c r="D208" s="53"/>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5.75" customHeight="1" x14ac:dyDescent="0.25">
      <c r="A209" s="53"/>
      <c r="B209" s="63"/>
      <c r="C209" s="186"/>
      <c r="D209" s="53"/>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5.75" customHeight="1" x14ac:dyDescent="0.25">
      <c r="A210" s="53"/>
      <c r="B210" s="63"/>
      <c r="C210" s="186"/>
      <c r="D210" s="53"/>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5.75" customHeight="1" x14ac:dyDescent="0.25">
      <c r="A211" s="53"/>
      <c r="B211" s="63"/>
      <c r="C211" s="186"/>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5.75" customHeight="1" x14ac:dyDescent="0.25">
      <c r="A212" s="53"/>
      <c r="B212" s="63"/>
      <c r="C212" s="186"/>
      <c r="D212" s="53"/>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5.75" customHeight="1" x14ac:dyDescent="0.25">
      <c r="A213" s="53"/>
      <c r="B213" s="63"/>
      <c r="C213" s="186"/>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5.75" customHeight="1" x14ac:dyDescent="0.25">
      <c r="A214" s="53"/>
      <c r="B214" s="63"/>
      <c r="C214" s="186"/>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5.75" customHeight="1" x14ac:dyDescent="0.25">
      <c r="A215" s="53"/>
      <c r="B215" s="63"/>
      <c r="C215" s="186"/>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5.75" customHeight="1" x14ac:dyDescent="0.25">
      <c r="A216" s="53"/>
      <c r="B216" s="63"/>
      <c r="C216" s="186"/>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5.75" customHeight="1" x14ac:dyDescent="0.25">
      <c r="A217" s="53"/>
      <c r="B217" s="63"/>
      <c r="C217" s="186"/>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5.75" customHeight="1" x14ac:dyDescent="0.25">
      <c r="A218" s="53"/>
      <c r="B218" s="63"/>
      <c r="C218" s="186"/>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5.75" customHeight="1" x14ac:dyDescent="0.25">
      <c r="A219" s="53"/>
      <c r="B219" s="63"/>
      <c r="C219" s="186"/>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5.75" customHeight="1" x14ac:dyDescent="0.25"/>
    <row r="221" spans="1:26" ht="15.75" customHeight="1" x14ac:dyDescent="0.25"/>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GXsXNYJT5O4QB/K2WdXiwAiUtmPrpXwxYSwg4oIv+kwOauUjp0ZrlsUnV9WNyLvk+0DQ+9SaFc2bEZ12ZlYEPQ==" saltValue="9j3PExnlSnfU9oE5xY39Ow==" spinCount="100000" sheet="1" objects="1" scenarios="1"/>
  <mergeCells count="4">
    <mergeCell ref="A1:C1"/>
    <mergeCell ref="A4:A13"/>
    <mergeCell ref="A16:C16"/>
    <mergeCell ref="D16:E16"/>
  </mergeCells>
  <dataValidations count="1">
    <dataValidation type="list" allowBlank="1" showErrorMessage="1" sqref="E4:E13">
      <formula1>"ja,nee"</formula1>
    </dataValidation>
  </dataValidations>
  <pageMargins left="0.7" right="0.7" top="0.75" bottom="0.75" header="0" footer="0"/>
  <pageSetup paperSize="8"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F6B00"/>
  </sheetPr>
  <dimension ref="A1:Z1000"/>
  <sheetViews>
    <sheetView workbookViewId="0">
      <selection activeCell="B20" sqref="B20"/>
    </sheetView>
  </sheetViews>
  <sheetFormatPr defaultColWidth="14.42578125" defaultRowHeight="15" customHeight="1" x14ac:dyDescent="0.25"/>
  <cols>
    <col min="1" max="1" width="9" customWidth="1"/>
    <col min="2" max="2" width="16" customWidth="1"/>
    <col min="3" max="5" width="8.7109375" customWidth="1"/>
    <col min="6" max="6" width="11" customWidth="1"/>
    <col min="7" max="7" width="15.140625" customWidth="1"/>
    <col min="8" max="26" width="8.7109375" customWidth="1"/>
  </cols>
  <sheetData>
    <row r="1" spans="1:26" ht="22.5" x14ac:dyDescent="0.25">
      <c r="A1" s="195" t="s">
        <v>334</v>
      </c>
      <c r="B1" s="196"/>
      <c r="C1" s="196"/>
      <c r="D1" s="196"/>
      <c r="E1" s="196"/>
      <c r="F1" s="196"/>
      <c r="G1" s="196"/>
      <c r="H1" s="196"/>
    </row>
    <row r="2" spans="1:26" ht="19.5" x14ac:dyDescent="0.25">
      <c r="A2" s="156"/>
      <c r="B2" s="188"/>
      <c r="C2" s="188"/>
      <c r="D2" s="188"/>
      <c r="E2" s="188"/>
      <c r="F2" s="188"/>
      <c r="G2" s="188"/>
      <c r="H2" s="188"/>
      <c r="I2" s="188"/>
      <c r="J2" s="188"/>
      <c r="K2" s="188"/>
      <c r="L2" s="188"/>
      <c r="M2" s="188"/>
      <c r="N2" s="188"/>
      <c r="O2" s="156"/>
      <c r="P2" s="156"/>
      <c r="Q2" s="156"/>
      <c r="R2" s="156"/>
      <c r="S2" s="156"/>
      <c r="T2" s="156"/>
      <c r="U2" s="156"/>
      <c r="V2" s="156"/>
      <c r="W2" s="156"/>
      <c r="X2" s="156"/>
      <c r="Y2" s="156"/>
      <c r="Z2" s="156"/>
    </row>
    <row r="3" spans="1:26" ht="65.25" customHeight="1" x14ac:dyDescent="0.25">
      <c r="A3" s="156"/>
      <c r="B3" s="234" t="s">
        <v>335</v>
      </c>
      <c r="C3" s="234"/>
      <c r="D3" s="234"/>
      <c r="E3" s="234"/>
      <c r="F3" s="234"/>
      <c r="G3" s="234"/>
      <c r="H3" s="194"/>
      <c r="I3" s="194"/>
      <c r="J3" s="194"/>
      <c r="K3" s="194"/>
      <c r="L3" s="156"/>
      <c r="M3" s="156"/>
      <c r="N3" s="156"/>
      <c r="O3" s="156"/>
      <c r="P3" s="156"/>
      <c r="Q3" s="156"/>
      <c r="R3" s="156"/>
      <c r="S3" s="156"/>
      <c r="T3" s="156"/>
      <c r="U3" s="156"/>
      <c r="V3" s="156"/>
      <c r="W3" s="156"/>
      <c r="X3" s="156"/>
      <c r="Y3" s="156"/>
      <c r="Z3" s="156"/>
    </row>
    <row r="4" spans="1:26" ht="15" customHeight="1" x14ac:dyDescent="0.25">
      <c r="A4" s="156"/>
      <c r="B4" s="189"/>
      <c r="C4" s="189"/>
      <c r="D4" s="189"/>
      <c r="E4" s="189"/>
      <c r="F4" s="189"/>
      <c r="G4" s="189"/>
      <c r="H4" s="189"/>
      <c r="I4" s="189"/>
      <c r="J4" s="189"/>
      <c r="K4" s="189"/>
      <c r="L4" s="156"/>
      <c r="M4" s="156"/>
      <c r="N4" s="156"/>
      <c r="O4" s="156"/>
      <c r="P4" s="156"/>
      <c r="Q4" s="156"/>
      <c r="R4" s="156"/>
      <c r="S4" s="156"/>
      <c r="T4" s="156"/>
      <c r="U4" s="156"/>
      <c r="V4" s="156"/>
      <c r="W4" s="156"/>
      <c r="X4" s="156"/>
      <c r="Y4" s="156"/>
      <c r="Z4" s="156"/>
    </row>
    <row r="5" spans="1:26" ht="24.75" customHeight="1" x14ac:dyDescent="0.25">
      <c r="A5" s="156"/>
      <c r="B5" s="235" t="s">
        <v>0</v>
      </c>
      <c r="C5" s="229"/>
      <c r="D5" s="229"/>
      <c r="E5" s="229"/>
      <c r="F5" s="230"/>
      <c r="G5" s="190">
        <f>'1. Algemeen'!F54</f>
        <v>-270</v>
      </c>
      <c r="H5" s="191"/>
      <c r="I5" s="191"/>
      <c r="J5" s="191"/>
      <c r="K5" s="191"/>
    </row>
    <row r="6" spans="1:26" ht="24.75" customHeight="1" x14ac:dyDescent="0.25">
      <c r="A6" s="156"/>
      <c r="B6" s="241" t="s">
        <v>103</v>
      </c>
      <c r="C6" s="229"/>
      <c r="D6" s="229"/>
      <c r="E6" s="229"/>
      <c r="F6" s="230"/>
      <c r="G6" s="190">
        <f>'2. Aanwinst en dequisitie'!F10</f>
        <v>-30</v>
      </c>
      <c r="H6" s="191"/>
      <c r="I6" s="191"/>
      <c r="J6" s="191"/>
      <c r="K6" s="191"/>
    </row>
    <row r="7" spans="1:26" ht="24.75" customHeight="1" x14ac:dyDescent="0.25">
      <c r="A7" s="156"/>
      <c r="B7" s="241" t="s">
        <v>112</v>
      </c>
      <c r="C7" s="229"/>
      <c r="D7" s="229"/>
      <c r="E7" s="229"/>
      <c r="F7" s="230"/>
      <c r="G7" s="190">
        <f>'3. Beschrijvende metadata'!F42</f>
        <v>-180</v>
      </c>
      <c r="H7" s="191"/>
      <c r="I7" s="191"/>
      <c r="J7" s="191"/>
      <c r="K7" s="191"/>
    </row>
    <row r="8" spans="1:26" ht="24.75" customHeight="1" x14ac:dyDescent="0.25">
      <c r="A8" s="156"/>
      <c r="B8" s="237" t="s">
        <v>175</v>
      </c>
      <c r="C8" s="229"/>
      <c r="D8" s="229"/>
      <c r="E8" s="229"/>
      <c r="F8" s="230"/>
      <c r="G8" s="190">
        <f>'4. Beperkingen'!F16</f>
        <v>-60</v>
      </c>
      <c r="H8" s="191"/>
      <c r="I8" s="191"/>
      <c r="J8" s="191"/>
      <c r="K8" s="191"/>
    </row>
    <row r="9" spans="1:26" ht="24.75" customHeight="1" x14ac:dyDescent="0.25">
      <c r="A9" s="156"/>
      <c r="B9" s="236" t="s">
        <v>194</v>
      </c>
      <c r="C9" s="229"/>
      <c r="D9" s="229"/>
      <c r="E9" s="229"/>
      <c r="F9" s="230"/>
      <c r="G9" s="190">
        <f>'5. Depot en Logistiek'!F30</f>
        <v>-110</v>
      </c>
      <c r="H9" s="191"/>
      <c r="I9" s="191"/>
      <c r="J9" s="191"/>
      <c r="K9" s="191"/>
    </row>
    <row r="10" spans="1:26" ht="24.75" customHeight="1" x14ac:dyDescent="0.25">
      <c r="A10" s="156"/>
      <c r="B10" s="235" t="s">
        <v>250</v>
      </c>
      <c r="C10" s="229"/>
      <c r="D10" s="229"/>
      <c r="E10" s="229"/>
      <c r="F10" s="230"/>
      <c r="G10" s="190">
        <f>'6. Conserveren en restaureren'!F12</f>
        <v>-60</v>
      </c>
      <c r="H10" s="191"/>
      <c r="I10" s="191"/>
      <c r="J10" s="191"/>
      <c r="K10" s="191"/>
    </row>
    <row r="11" spans="1:26" ht="24.75" customHeight="1" x14ac:dyDescent="0.25">
      <c r="A11" s="156"/>
      <c r="B11" s="235" t="s">
        <v>238</v>
      </c>
      <c r="C11" s="229"/>
      <c r="D11" s="229"/>
      <c r="E11" s="229"/>
      <c r="F11" s="230"/>
      <c r="G11" s="190">
        <f>'7. Digitaliseren'!F11</f>
        <v>-50</v>
      </c>
      <c r="H11" s="191"/>
      <c r="I11" s="191"/>
      <c r="J11" s="191"/>
      <c r="K11" s="191"/>
    </row>
    <row r="12" spans="1:26" ht="24.75" customHeight="1" x14ac:dyDescent="0.25">
      <c r="A12" s="156"/>
      <c r="B12" s="236" t="s">
        <v>264</v>
      </c>
      <c r="C12" s="229"/>
      <c r="D12" s="229"/>
      <c r="E12" s="229"/>
      <c r="F12" s="230"/>
      <c r="G12" s="190">
        <f>'8. Rapportage'!F9</f>
        <v>-30</v>
      </c>
      <c r="H12" s="191"/>
      <c r="I12" s="191"/>
      <c r="J12" s="191"/>
      <c r="K12" s="191"/>
    </row>
    <row r="13" spans="1:26" ht="24.75" customHeight="1" x14ac:dyDescent="0.25">
      <c r="A13" s="156"/>
      <c r="B13" s="237" t="s">
        <v>272</v>
      </c>
      <c r="C13" s="229"/>
      <c r="D13" s="229"/>
      <c r="E13" s="229"/>
      <c r="F13" s="230"/>
      <c r="G13" s="190">
        <f>'9. Receptie'!F8</f>
        <v>-20</v>
      </c>
      <c r="H13" s="191"/>
      <c r="I13" s="191"/>
      <c r="J13" s="191"/>
      <c r="K13" s="191"/>
    </row>
    <row r="14" spans="1:26" ht="24.75" customHeight="1" x14ac:dyDescent="0.25">
      <c r="A14" s="156"/>
      <c r="B14" s="236" t="s">
        <v>278</v>
      </c>
      <c r="C14" s="229"/>
      <c r="D14" s="229"/>
      <c r="E14" s="229"/>
      <c r="F14" s="230"/>
      <c r="G14" s="190">
        <f>'10. Gegevensuitwisseling'!F24</f>
        <v>-140</v>
      </c>
      <c r="H14" s="191"/>
      <c r="I14" s="191"/>
      <c r="J14" s="191"/>
      <c r="K14" s="191"/>
    </row>
    <row r="15" spans="1:26" ht="24.75" customHeight="1" x14ac:dyDescent="0.25">
      <c r="A15" s="156"/>
      <c r="B15" s="236" t="s">
        <v>312</v>
      </c>
      <c r="C15" s="229"/>
      <c r="D15" s="229"/>
      <c r="E15" s="229"/>
      <c r="F15" s="230"/>
      <c r="G15" s="190">
        <f>'11. Non functionals'!F16</f>
        <v>-100</v>
      </c>
      <c r="H15" s="191"/>
      <c r="I15" s="191"/>
      <c r="J15" s="191"/>
      <c r="K15" s="191"/>
    </row>
    <row r="16" spans="1:26" ht="8.25" customHeight="1" x14ac:dyDescent="0.25">
      <c r="A16" s="156"/>
      <c r="B16" s="191"/>
      <c r="C16" s="191"/>
      <c r="D16" s="191"/>
      <c r="E16" s="191"/>
      <c r="F16" s="191"/>
      <c r="G16" s="191"/>
      <c r="H16" s="191"/>
      <c r="I16" s="191"/>
      <c r="J16" s="191"/>
      <c r="K16" s="191"/>
    </row>
    <row r="17" spans="1:11" ht="24.75" customHeight="1" x14ac:dyDescent="0.25">
      <c r="A17" s="156"/>
      <c r="B17" s="238" t="s">
        <v>336</v>
      </c>
      <c r="C17" s="209"/>
      <c r="D17" s="209"/>
      <c r="E17" s="209"/>
      <c r="F17" s="209"/>
      <c r="G17" s="192">
        <f>SUM(G19:G21)</f>
        <v>-835</v>
      </c>
      <c r="H17" s="191"/>
      <c r="I17" s="191"/>
      <c r="J17" s="191"/>
      <c r="K17" s="191"/>
    </row>
    <row r="18" spans="1:11" x14ac:dyDescent="0.25">
      <c r="A18" s="156"/>
      <c r="B18" s="191"/>
      <c r="C18" s="191"/>
      <c r="D18" s="191"/>
      <c r="E18" s="191"/>
      <c r="F18" s="191"/>
      <c r="G18" s="191"/>
      <c r="H18" s="191"/>
      <c r="I18" s="191"/>
      <c r="J18" s="191"/>
      <c r="K18" s="191"/>
    </row>
    <row r="19" spans="1:11" x14ac:dyDescent="0.25">
      <c r="A19" s="156"/>
      <c r="B19" s="191"/>
      <c r="C19" s="239" t="s">
        <v>337</v>
      </c>
      <c r="D19" s="240"/>
      <c r="E19" s="240"/>
      <c r="F19" s="193" t="s">
        <v>100</v>
      </c>
      <c r="G19" s="193">
        <f>195 + SUM('1. Algemeen'!F55,'2. Aanwinst en dequisitie'!F11,'3. Beschrijvende metadata'!F43,'4. Beperkingen'!F17,'5. Depot en Logistiek'!F31,'6. Conserveren en restaureren'!F13,'7. Digitaliseren'!F12,'8. Rapportage'!F10,'10. Gegevensuitwisseling'!F25,'11. Non functionals'!F17)</f>
        <v>-835</v>
      </c>
      <c r="H19" s="191"/>
      <c r="I19" s="191"/>
      <c r="J19" s="191"/>
      <c r="K19" s="191"/>
    </row>
    <row r="20" spans="1:11" x14ac:dyDescent="0.25">
      <c r="A20" s="156"/>
      <c r="B20" s="191"/>
      <c r="C20" s="191"/>
      <c r="D20" s="191"/>
      <c r="E20" s="191"/>
      <c r="F20" s="193" t="s">
        <v>101</v>
      </c>
      <c r="G20" s="193">
        <f>SUM('1. Algemeen'!F56, '2. Aanwinst en dequisitie'!F12, '3. Beschrijvende metadata'!F44, '4. Beperkingen'!F18, '5. Depot en Logistiek'!F32, '6. Conserveren en restaureren'!F14, '7. Digitaliseren'!F13, '8. Rapportage'!F11, '10. Gegevensuitwisseling'!F26, '11. Non functionals'!F18)</f>
        <v>0</v>
      </c>
      <c r="H20" s="191"/>
      <c r="I20" s="191"/>
      <c r="J20" s="191"/>
      <c r="K20" s="191"/>
    </row>
    <row r="21" spans="1:11" ht="15.75" customHeight="1" x14ac:dyDescent="0.25">
      <c r="A21" s="156"/>
      <c r="B21" s="191"/>
      <c r="C21" s="191"/>
      <c r="D21" s="191"/>
      <c r="E21" s="191"/>
      <c r="F21" s="193" t="s">
        <v>102</v>
      </c>
      <c r="G21" s="193">
        <f>SUM('1. Algemeen'!F57, '2. Aanwinst en dequisitie'!F13, '3. Beschrijvende metadata'!F45, '4. Beperkingen'!F19, '5. Depot en Logistiek'!F33, '6. Conserveren en restaureren'!F15, '7. Digitaliseren'!F14, '8. Rapportage'!F12, '10. Gegevensuitwisseling'!F27, '11. Non functionals'!F19)</f>
        <v>0</v>
      </c>
      <c r="H21" s="191"/>
      <c r="I21" s="191"/>
      <c r="J21" s="191"/>
      <c r="K21" s="191"/>
    </row>
    <row r="22" spans="1:11" ht="15.75" customHeight="1" x14ac:dyDescent="0.25">
      <c r="A22" s="156"/>
    </row>
    <row r="23" spans="1:11" ht="15.75" customHeight="1" x14ac:dyDescent="0.25">
      <c r="A23" s="156"/>
    </row>
    <row r="24" spans="1:11" ht="15.75" customHeight="1" x14ac:dyDescent="0.25">
      <c r="A24" s="156"/>
    </row>
    <row r="25" spans="1:11" ht="15.75" customHeight="1" x14ac:dyDescent="0.25">
      <c r="A25" s="156"/>
    </row>
    <row r="26" spans="1:11" ht="15.75" customHeight="1" x14ac:dyDescent="0.25">
      <c r="A26" s="156"/>
    </row>
    <row r="27" spans="1:11" ht="15.75" customHeight="1" x14ac:dyDescent="0.25">
      <c r="A27" s="156"/>
    </row>
    <row r="28" spans="1:11" ht="15.75" customHeight="1" x14ac:dyDescent="0.25">
      <c r="A28" s="156"/>
    </row>
    <row r="29" spans="1:11" ht="15.75" customHeight="1" x14ac:dyDescent="0.25">
      <c r="A29" s="156"/>
    </row>
    <row r="30" spans="1:11" ht="15.75" customHeight="1" x14ac:dyDescent="0.25">
      <c r="A30" s="156"/>
    </row>
    <row r="31" spans="1:11" ht="15.75" customHeight="1" x14ac:dyDescent="0.25">
      <c r="A31" s="156"/>
    </row>
    <row r="32" spans="1:11" ht="15.75" customHeight="1" x14ac:dyDescent="0.25">
      <c r="A32" s="156"/>
    </row>
    <row r="33" spans="1:1" ht="15.75" customHeight="1" x14ac:dyDescent="0.25">
      <c r="A33" s="156"/>
    </row>
    <row r="34" spans="1:1" ht="15.75" customHeight="1" x14ac:dyDescent="0.25">
      <c r="A34" s="156"/>
    </row>
    <row r="35" spans="1:1" ht="15.75" customHeight="1" x14ac:dyDescent="0.25">
      <c r="A35" s="156"/>
    </row>
    <row r="36" spans="1:1" ht="15.75" customHeight="1" x14ac:dyDescent="0.25">
      <c r="A36" s="156"/>
    </row>
    <row r="37" spans="1:1" ht="15.75" customHeight="1" x14ac:dyDescent="0.25">
      <c r="A37" s="156"/>
    </row>
    <row r="38" spans="1:1" ht="15.75" customHeight="1" x14ac:dyDescent="0.25">
      <c r="A38" s="156"/>
    </row>
    <row r="39" spans="1:1" ht="15.75" customHeight="1" x14ac:dyDescent="0.25">
      <c r="A39" s="156"/>
    </row>
    <row r="40" spans="1:1" ht="15.75" customHeight="1" x14ac:dyDescent="0.25">
      <c r="A40" s="156"/>
    </row>
    <row r="41" spans="1:1" ht="15.75" customHeight="1" x14ac:dyDescent="0.25">
      <c r="A41" s="156"/>
    </row>
    <row r="42" spans="1:1" ht="15.75" customHeight="1" x14ac:dyDescent="0.25">
      <c r="A42" s="156"/>
    </row>
    <row r="43" spans="1:1" ht="15.75" customHeight="1" x14ac:dyDescent="0.25">
      <c r="A43" s="156"/>
    </row>
    <row r="44" spans="1:1" ht="15.75" customHeight="1" x14ac:dyDescent="0.25">
      <c r="A44" s="156"/>
    </row>
    <row r="45" spans="1:1" ht="15.75" customHeight="1" x14ac:dyDescent="0.25">
      <c r="A45" s="156"/>
    </row>
    <row r="46" spans="1:1" ht="15.75" customHeight="1" x14ac:dyDescent="0.25">
      <c r="A46" s="156"/>
    </row>
    <row r="47" spans="1:1" ht="15.75" customHeight="1" x14ac:dyDescent="0.25">
      <c r="A47" s="156"/>
    </row>
    <row r="48" spans="1:1" ht="15.75" customHeight="1" x14ac:dyDescent="0.25">
      <c r="A48" s="156"/>
    </row>
    <row r="49" spans="1:1" ht="15.75" customHeight="1" x14ac:dyDescent="0.25">
      <c r="A49" s="156"/>
    </row>
    <row r="50" spans="1:1" ht="15.75" customHeight="1" x14ac:dyDescent="0.25">
      <c r="A50" s="156"/>
    </row>
    <row r="51" spans="1:1" ht="15.75" customHeight="1" x14ac:dyDescent="0.25">
      <c r="A51" s="156"/>
    </row>
    <row r="52" spans="1:1" ht="15.75" customHeight="1" x14ac:dyDescent="0.25">
      <c r="A52" s="156"/>
    </row>
    <row r="53" spans="1:1" ht="15.75" customHeight="1" x14ac:dyDescent="0.25">
      <c r="A53" s="156"/>
    </row>
    <row r="54" spans="1:1" ht="15.75" customHeight="1" x14ac:dyDescent="0.25">
      <c r="A54" s="156"/>
    </row>
    <row r="55" spans="1:1" ht="15.75" customHeight="1" x14ac:dyDescent="0.25">
      <c r="A55" s="156"/>
    </row>
    <row r="56" spans="1:1" ht="15.75" customHeight="1" x14ac:dyDescent="0.25">
      <c r="A56" s="156"/>
    </row>
    <row r="57" spans="1:1" ht="15.75" customHeight="1" x14ac:dyDescent="0.25">
      <c r="A57" s="156"/>
    </row>
    <row r="58" spans="1:1" ht="15.75" customHeight="1" x14ac:dyDescent="0.25">
      <c r="A58" s="156"/>
    </row>
    <row r="59" spans="1:1" ht="15.75" customHeight="1" x14ac:dyDescent="0.25">
      <c r="A59" s="156"/>
    </row>
    <row r="60" spans="1:1" ht="15.75" customHeight="1" x14ac:dyDescent="0.25">
      <c r="A60" s="156"/>
    </row>
    <row r="61" spans="1:1" ht="15.75" customHeight="1" x14ac:dyDescent="0.25">
      <c r="A61" s="156"/>
    </row>
    <row r="62" spans="1:1" ht="15.75" customHeight="1" x14ac:dyDescent="0.25">
      <c r="A62" s="156"/>
    </row>
    <row r="63" spans="1:1" ht="15.75" customHeight="1" x14ac:dyDescent="0.25">
      <c r="A63" s="156"/>
    </row>
    <row r="64" spans="1:1" ht="15.75" customHeight="1" x14ac:dyDescent="0.25">
      <c r="A64" s="156"/>
    </row>
    <row r="65" spans="1:1" ht="15.75" customHeight="1" x14ac:dyDescent="0.25">
      <c r="A65" s="156"/>
    </row>
    <row r="66" spans="1:1" ht="15.75" customHeight="1" x14ac:dyDescent="0.25">
      <c r="A66" s="156"/>
    </row>
    <row r="67" spans="1:1" ht="15.75" customHeight="1" x14ac:dyDescent="0.25">
      <c r="A67" s="156"/>
    </row>
    <row r="68" spans="1:1" ht="15.75" customHeight="1" x14ac:dyDescent="0.25">
      <c r="A68" s="156"/>
    </row>
    <row r="69" spans="1:1" ht="15.75" customHeight="1" x14ac:dyDescent="0.25">
      <c r="A69" s="156"/>
    </row>
    <row r="70" spans="1:1" ht="15.75" customHeight="1" x14ac:dyDescent="0.25">
      <c r="A70" s="156"/>
    </row>
    <row r="71" spans="1:1" ht="15.75" customHeight="1" x14ac:dyDescent="0.25">
      <c r="A71" s="156"/>
    </row>
    <row r="72" spans="1:1" ht="15.75" customHeight="1" x14ac:dyDescent="0.25">
      <c r="A72" s="156"/>
    </row>
    <row r="73" spans="1:1" ht="15.75" customHeight="1" x14ac:dyDescent="0.25">
      <c r="A73" s="156"/>
    </row>
    <row r="74" spans="1:1" ht="15.75" customHeight="1" x14ac:dyDescent="0.25">
      <c r="A74" s="156"/>
    </row>
    <row r="75" spans="1:1" ht="15.75" customHeight="1" x14ac:dyDescent="0.25">
      <c r="A75" s="156"/>
    </row>
    <row r="76" spans="1:1" ht="15.75" customHeight="1" x14ac:dyDescent="0.25">
      <c r="A76" s="156"/>
    </row>
    <row r="77" spans="1:1" ht="15.75" customHeight="1" x14ac:dyDescent="0.25">
      <c r="A77" s="156"/>
    </row>
    <row r="78" spans="1:1" ht="15.75" customHeight="1" x14ac:dyDescent="0.25">
      <c r="A78" s="156"/>
    </row>
    <row r="79" spans="1:1" ht="15.75" customHeight="1" x14ac:dyDescent="0.25">
      <c r="A79" s="156"/>
    </row>
    <row r="80" spans="1:1" ht="15.75" customHeight="1" x14ac:dyDescent="0.25">
      <c r="A80" s="156"/>
    </row>
    <row r="81" spans="1:1" ht="15.75" customHeight="1" x14ac:dyDescent="0.25">
      <c r="A81" s="156"/>
    </row>
    <row r="82" spans="1:1" ht="15.75" customHeight="1" x14ac:dyDescent="0.25">
      <c r="A82" s="156"/>
    </row>
    <row r="83" spans="1:1" ht="15.75" customHeight="1" x14ac:dyDescent="0.25">
      <c r="A83" s="156"/>
    </row>
    <row r="84" spans="1:1" ht="15.75" customHeight="1" x14ac:dyDescent="0.25">
      <c r="A84" s="156"/>
    </row>
    <row r="85" spans="1:1" ht="15.75" customHeight="1" x14ac:dyDescent="0.25">
      <c r="A85" s="156"/>
    </row>
    <row r="86" spans="1:1" ht="15.75" customHeight="1" x14ac:dyDescent="0.25">
      <c r="A86" s="156"/>
    </row>
    <row r="87" spans="1:1" ht="15.75" customHeight="1" x14ac:dyDescent="0.25">
      <c r="A87" s="156"/>
    </row>
    <row r="88" spans="1:1" ht="15.75" customHeight="1" x14ac:dyDescent="0.25">
      <c r="A88" s="156"/>
    </row>
    <row r="89" spans="1:1" ht="15.75" customHeight="1" x14ac:dyDescent="0.25">
      <c r="A89" s="156"/>
    </row>
    <row r="90" spans="1:1" ht="15.75" customHeight="1" x14ac:dyDescent="0.25">
      <c r="A90" s="156"/>
    </row>
    <row r="91" spans="1:1" ht="15.75" customHeight="1" x14ac:dyDescent="0.25">
      <c r="A91" s="156"/>
    </row>
    <row r="92" spans="1:1" ht="15.75" customHeight="1" x14ac:dyDescent="0.25">
      <c r="A92" s="156"/>
    </row>
    <row r="93" spans="1:1" ht="15.75" customHeight="1" x14ac:dyDescent="0.25">
      <c r="A93" s="156"/>
    </row>
    <row r="94" spans="1:1" ht="15.75" customHeight="1" x14ac:dyDescent="0.25">
      <c r="A94" s="156"/>
    </row>
    <row r="95" spans="1:1" ht="15.75" customHeight="1" x14ac:dyDescent="0.25">
      <c r="A95" s="156"/>
    </row>
    <row r="96" spans="1:1" ht="15.75" customHeight="1" x14ac:dyDescent="0.25">
      <c r="A96" s="156"/>
    </row>
    <row r="97" spans="1:1" ht="15.75" customHeight="1" x14ac:dyDescent="0.25">
      <c r="A97" s="156"/>
    </row>
    <row r="98" spans="1:1" ht="15.75" customHeight="1" x14ac:dyDescent="0.25">
      <c r="A98" s="156"/>
    </row>
    <row r="99" spans="1:1" ht="15.75" customHeight="1" x14ac:dyDescent="0.25">
      <c r="A99" s="156"/>
    </row>
    <row r="100" spans="1:1" ht="15.75" customHeight="1" x14ac:dyDescent="0.25">
      <c r="A100" s="156"/>
    </row>
    <row r="101" spans="1:1" ht="15.75" customHeight="1" x14ac:dyDescent="0.25">
      <c r="A101" s="156"/>
    </row>
    <row r="102" spans="1:1" ht="15.75" customHeight="1" x14ac:dyDescent="0.25">
      <c r="A102" s="156"/>
    </row>
    <row r="103" spans="1:1" ht="15.75" customHeight="1" x14ac:dyDescent="0.25">
      <c r="A103" s="156"/>
    </row>
    <row r="104" spans="1:1" ht="15.75" customHeight="1" x14ac:dyDescent="0.25">
      <c r="A104" s="156"/>
    </row>
    <row r="105" spans="1:1" ht="15.75" customHeight="1" x14ac:dyDescent="0.25">
      <c r="A105" s="156"/>
    </row>
    <row r="106" spans="1:1" ht="15.75" customHeight="1" x14ac:dyDescent="0.25">
      <c r="A106" s="156"/>
    </row>
    <row r="107" spans="1:1" ht="15.75" customHeight="1" x14ac:dyDescent="0.25">
      <c r="A107" s="156"/>
    </row>
    <row r="108" spans="1:1" ht="15.75" customHeight="1" x14ac:dyDescent="0.25">
      <c r="A108" s="156"/>
    </row>
    <row r="109" spans="1:1" ht="15.75" customHeight="1" x14ac:dyDescent="0.25">
      <c r="A109" s="156"/>
    </row>
    <row r="110" spans="1:1" ht="15.75" customHeight="1" x14ac:dyDescent="0.25">
      <c r="A110" s="156"/>
    </row>
    <row r="111" spans="1:1" ht="15.75" customHeight="1" x14ac:dyDescent="0.25">
      <c r="A111" s="156"/>
    </row>
    <row r="112" spans="1:1" ht="15.75" customHeight="1" x14ac:dyDescent="0.25">
      <c r="A112" s="156"/>
    </row>
    <row r="113" spans="1:1" ht="15.75" customHeight="1" x14ac:dyDescent="0.25">
      <c r="A113" s="156"/>
    </row>
    <row r="114" spans="1:1" ht="15.75" customHeight="1" x14ac:dyDescent="0.25">
      <c r="A114" s="156"/>
    </row>
    <row r="115" spans="1:1" ht="15.75" customHeight="1" x14ac:dyDescent="0.25">
      <c r="A115" s="156"/>
    </row>
    <row r="116" spans="1:1" ht="15.75" customHeight="1" x14ac:dyDescent="0.25">
      <c r="A116" s="156"/>
    </row>
    <row r="117" spans="1:1" ht="15.75" customHeight="1" x14ac:dyDescent="0.25">
      <c r="A117" s="156"/>
    </row>
    <row r="118" spans="1:1" ht="15.75" customHeight="1" x14ac:dyDescent="0.25">
      <c r="A118" s="156"/>
    </row>
    <row r="119" spans="1:1" ht="15.75" customHeight="1" x14ac:dyDescent="0.25">
      <c r="A119" s="156"/>
    </row>
    <row r="120" spans="1:1" ht="15.75" customHeight="1" x14ac:dyDescent="0.25">
      <c r="A120" s="156"/>
    </row>
    <row r="121" spans="1:1" ht="15.75" customHeight="1" x14ac:dyDescent="0.25">
      <c r="A121" s="156"/>
    </row>
    <row r="122" spans="1:1" ht="15.75" customHeight="1" x14ac:dyDescent="0.25">
      <c r="A122" s="156"/>
    </row>
    <row r="123" spans="1:1" ht="15.75" customHeight="1" x14ac:dyDescent="0.25">
      <c r="A123" s="156"/>
    </row>
    <row r="124" spans="1:1" ht="15.75" customHeight="1" x14ac:dyDescent="0.25">
      <c r="A124" s="156"/>
    </row>
    <row r="125" spans="1:1" ht="15.75" customHeight="1" x14ac:dyDescent="0.25">
      <c r="A125" s="156"/>
    </row>
    <row r="126" spans="1:1" ht="15.75" customHeight="1" x14ac:dyDescent="0.25">
      <c r="A126" s="156"/>
    </row>
    <row r="127" spans="1:1" ht="15.75" customHeight="1" x14ac:dyDescent="0.25">
      <c r="A127" s="156"/>
    </row>
    <row r="128" spans="1:1" ht="15.75" customHeight="1" x14ac:dyDescent="0.25">
      <c r="A128" s="156"/>
    </row>
    <row r="129" spans="1:1" ht="15.75" customHeight="1" x14ac:dyDescent="0.25">
      <c r="A129" s="156"/>
    </row>
    <row r="130" spans="1:1" ht="15.75" customHeight="1" x14ac:dyDescent="0.25">
      <c r="A130" s="156"/>
    </row>
    <row r="131" spans="1:1" ht="15.75" customHeight="1" x14ac:dyDescent="0.25">
      <c r="A131" s="156"/>
    </row>
    <row r="132" spans="1:1" ht="15.75" customHeight="1" x14ac:dyDescent="0.25">
      <c r="A132" s="156"/>
    </row>
    <row r="133" spans="1:1" ht="15.75" customHeight="1" x14ac:dyDescent="0.25">
      <c r="A133" s="156"/>
    </row>
    <row r="134" spans="1:1" ht="15.75" customHeight="1" x14ac:dyDescent="0.25">
      <c r="A134" s="156"/>
    </row>
    <row r="135" spans="1:1" ht="15.75" customHeight="1" x14ac:dyDescent="0.25">
      <c r="A135" s="156"/>
    </row>
    <row r="136" spans="1:1" ht="15.75" customHeight="1" x14ac:dyDescent="0.25">
      <c r="A136" s="156"/>
    </row>
    <row r="137" spans="1:1" ht="15.75" customHeight="1" x14ac:dyDescent="0.25">
      <c r="A137" s="156"/>
    </row>
    <row r="138" spans="1:1" ht="15.75" customHeight="1" x14ac:dyDescent="0.25">
      <c r="A138" s="156"/>
    </row>
    <row r="139" spans="1:1" ht="15.75" customHeight="1" x14ac:dyDescent="0.25">
      <c r="A139" s="156"/>
    </row>
    <row r="140" spans="1:1" ht="15.75" customHeight="1" x14ac:dyDescent="0.25">
      <c r="A140" s="156"/>
    </row>
    <row r="141" spans="1:1" ht="15.75" customHeight="1" x14ac:dyDescent="0.25">
      <c r="A141" s="156"/>
    </row>
    <row r="142" spans="1:1" ht="15.75" customHeight="1" x14ac:dyDescent="0.25">
      <c r="A142" s="156"/>
    </row>
    <row r="143" spans="1:1" ht="15.75" customHeight="1" x14ac:dyDescent="0.25">
      <c r="A143" s="156"/>
    </row>
    <row r="144" spans="1:1" ht="15.75" customHeight="1" x14ac:dyDescent="0.25">
      <c r="A144" s="156"/>
    </row>
    <row r="145" spans="1:1" ht="15.75" customHeight="1" x14ac:dyDescent="0.25">
      <c r="A145" s="156"/>
    </row>
    <row r="146" spans="1:1" ht="15.75" customHeight="1" x14ac:dyDescent="0.25">
      <c r="A146" s="156"/>
    </row>
    <row r="147" spans="1:1" ht="15.75" customHeight="1" x14ac:dyDescent="0.25">
      <c r="A147" s="156"/>
    </row>
    <row r="148" spans="1:1" ht="15.75" customHeight="1" x14ac:dyDescent="0.25">
      <c r="A148" s="156"/>
    </row>
    <row r="149" spans="1:1" ht="15.75" customHeight="1" x14ac:dyDescent="0.25">
      <c r="A149" s="156"/>
    </row>
    <row r="150" spans="1:1" ht="15.75" customHeight="1" x14ac:dyDescent="0.25">
      <c r="A150" s="156"/>
    </row>
    <row r="151" spans="1:1" ht="15.75" customHeight="1" x14ac:dyDescent="0.25">
      <c r="A151" s="156"/>
    </row>
    <row r="152" spans="1:1" ht="15.75" customHeight="1" x14ac:dyDescent="0.25">
      <c r="A152" s="156"/>
    </row>
    <row r="153" spans="1:1" ht="15.75" customHeight="1" x14ac:dyDescent="0.25">
      <c r="A153" s="156"/>
    </row>
    <row r="154" spans="1:1" ht="15.75" customHeight="1" x14ac:dyDescent="0.25">
      <c r="A154" s="156"/>
    </row>
    <row r="155" spans="1:1" ht="15.75" customHeight="1" x14ac:dyDescent="0.25">
      <c r="A155" s="156"/>
    </row>
    <row r="156" spans="1:1" ht="15.75" customHeight="1" x14ac:dyDescent="0.25">
      <c r="A156" s="156"/>
    </row>
    <row r="157" spans="1:1" ht="15.75" customHeight="1" x14ac:dyDescent="0.25">
      <c r="A157" s="156"/>
    </row>
    <row r="158" spans="1:1" ht="15.75" customHeight="1" x14ac:dyDescent="0.25">
      <c r="A158" s="156"/>
    </row>
    <row r="159" spans="1:1" ht="15.75" customHeight="1" x14ac:dyDescent="0.25">
      <c r="A159" s="156"/>
    </row>
    <row r="160" spans="1:1" ht="15.75" customHeight="1" x14ac:dyDescent="0.25">
      <c r="A160" s="156"/>
    </row>
    <row r="161" spans="1:1" ht="15.75" customHeight="1" x14ac:dyDescent="0.25">
      <c r="A161" s="156"/>
    </row>
    <row r="162" spans="1:1" ht="15.75" customHeight="1" x14ac:dyDescent="0.25">
      <c r="A162" s="156"/>
    </row>
    <row r="163" spans="1:1" ht="15.75" customHeight="1" x14ac:dyDescent="0.25">
      <c r="A163" s="156"/>
    </row>
    <row r="164" spans="1:1" ht="15.75" customHeight="1" x14ac:dyDescent="0.25">
      <c r="A164" s="156"/>
    </row>
    <row r="165" spans="1:1" ht="15.75" customHeight="1" x14ac:dyDescent="0.25">
      <c r="A165" s="156"/>
    </row>
    <row r="166" spans="1:1" ht="15.75" customHeight="1" x14ac:dyDescent="0.25">
      <c r="A166" s="156"/>
    </row>
    <row r="167" spans="1:1" ht="15.75" customHeight="1" x14ac:dyDescent="0.25">
      <c r="A167" s="156"/>
    </row>
    <row r="168" spans="1:1" ht="15.75" customHeight="1" x14ac:dyDescent="0.25">
      <c r="A168" s="156"/>
    </row>
    <row r="169" spans="1:1" ht="15.75" customHeight="1" x14ac:dyDescent="0.25">
      <c r="A169" s="156"/>
    </row>
    <row r="170" spans="1:1" ht="15.75" customHeight="1" x14ac:dyDescent="0.25">
      <c r="A170" s="156"/>
    </row>
    <row r="171" spans="1:1" ht="15.75" customHeight="1" x14ac:dyDescent="0.25">
      <c r="A171" s="156"/>
    </row>
    <row r="172" spans="1:1" ht="15.75" customHeight="1" x14ac:dyDescent="0.25">
      <c r="A172" s="156"/>
    </row>
    <row r="173" spans="1:1" ht="15.75" customHeight="1" x14ac:dyDescent="0.25">
      <c r="A173" s="156"/>
    </row>
    <row r="174" spans="1:1" ht="15.75" customHeight="1" x14ac:dyDescent="0.25">
      <c r="A174" s="156"/>
    </row>
    <row r="175" spans="1:1" ht="15.75" customHeight="1" x14ac:dyDescent="0.25">
      <c r="A175" s="156"/>
    </row>
    <row r="176" spans="1:1" ht="15.75" customHeight="1" x14ac:dyDescent="0.25">
      <c r="A176" s="156"/>
    </row>
    <row r="177" spans="1:1" ht="15.75" customHeight="1" x14ac:dyDescent="0.25">
      <c r="A177" s="156"/>
    </row>
    <row r="178" spans="1:1" ht="15.75" customHeight="1" x14ac:dyDescent="0.25">
      <c r="A178" s="156"/>
    </row>
    <row r="179" spans="1:1" ht="15.75" customHeight="1" x14ac:dyDescent="0.25">
      <c r="A179" s="156"/>
    </row>
    <row r="180" spans="1:1" ht="15.75" customHeight="1" x14ac:dyDescent="0.25">
      <c r="A180" s="156"/>
    </row>
    <row r="181" spans="1:1" ht="15.75" customHeight="1" x14ac:dyDescent="0.25">
      <c r="A181" s="156"/>
    </row>
    <row r="182" spans="1:1" ht="15.75" customHeight="1" x14ac:dyDescent="0.25">
      <c r="A182" s="156"/>
    </row>
    <row r="183" spans="1:1" ht="15.75" customHeight="1" x14ac:dyDescent="0.25">
      <c r="A183" s="156"/>
    </row>
    <row r="184" spans="1:1" ht="15.75" customHeight="1" x14ac:dyDescent="0.25">
      <c r="A184" s="156"/>
    </row>
    <row r="185" spans="1:1" ht="15.75" customHeight="1" x14ac:dyDescent="0.25">
      <c r="A185" s="156"/>
    </row>
    <row r="186" spans="1:1" ht="15.75" customHeight="1" x14ac:dyDescent="0.25">
      <c r="A186" s="156"/>
    </row>
    <row r="187" spans="1:1" ht="15.75" customHeight="1" x14ac:dyDescent="0.25">
      <c r="A187" s="156"/>
    </row>
    <row r="188" spans="1:1" ht="15.75" customHeight="1" x14ac:dyDescent="0.25">
      <c r="A188" s="156"/>
    </row>
    <row r="189" spans="1:1" ht="15.75" customHeight="1" x14ac:dyDescent="0.25">
      <c r="A189" s="156"/>
    </row>
    <row r="190" spans="1:1" ht="15.75" customHeight="1" x14ac:dyDescent="0.25">
      <c r="A190" s="156"/>
    </row>
    <row r="191" spans="1:1" ht="15.75" customHeight="1" x14ac:dyDescent="0.25">
      <c r="A191" s="156"/>
    </row>
    <row r="192" spans="1:1" ht="15.75" customHeight="1" x14ac:dyDescent="0.25">
      <c r="A192" s="156"/>
    </row>
    <row r="193" spans="1:1" ht="15.75" customHeight="1" x14ac:dyDescent="0.25">
      <c r="A193" s="156"/>
    </row>
    <row r="194" spans="1:1" ht="15.75" customHeight="1" x14ac:dyDescent="0.25">
      <c r="A194" s="156"/>
    </row>
    <row r="195" spans="1:1" ht="15.75" customHeight="1" x14ac:dyDescent="0.25">
      <c r="A195" s="156"/>
    </row>
    <row r="196" spans="1:1" ht="15.75" customHeight="1" x14ac:dyDescent="0.25">
      <c r="A196" s="156"/>
    </row>
    <row r="197" spans="1:1" ht="15.75" customHeight="1" x14ac:dyDescent="0.25">
      <c r="A197" s="156"/>
    </row>
    <row r="198" spans="1:1" ht="15.75" customHeight="1" x14ac:dyDescent="0.25">
      <c r="A198" s="156"/>
    </row>
    <row r="199" spans="1:1" ht="15.75" customHeight="1" x14ac:dyDescent="0.25">
      <c r="A199" s="156"/>
    </row>
    <row r="200" spans="1:1" ht="15.75" customHeight="1" x14ac:dyDescent="0.25">
      <c r="A200" s="156"/>
    </row>
    <row r="201" spans="1:1" ht="15.75" customHeight="1" x14ac:dyDescent="0.25">
      <c r="A201" s="156"/>
    </row>
    <row r="202" spans="1:1" ht="15.75" customHeight="1" x14ac:dyDescent="0.25">
      <c r="A202" s="156"/>
    </row>
    <row r="203" spans="1:1" ht="15.75" customHeight="1" x14ac:dyDescent="0.25">
      <c r="A203" s="156"/>
    </row>
    <row r="204" spans="1:1" ht="15.75" customHeight="1" x14ac:dyDescent="0.25">
      <c r="A204" s="156"/>
    </row>
    <row r="205" spans="1:1" ht="15.75" customHeight="1" x14ac:dyDescent="0.25">
      <c r="A205" s="156"/>
    </row>
    <row r="206" spans="1:1" ht="15.75" customHeight="1" x14ac:dyDescent="0.25">
      <c r="A206" s="156"/>
    </row>
    <row r="207" spans="1:1" ht="15.75" customHeight="1" x14ac:dyDescent="0.25">
      <c r="A207" s="156"/>
    </row>
    <row r="208" spans="1:1" ht="15.75" customHeight="1" x14ac:dyDescent="0.25">
      <c r="A208" s="156"/>
    </row>
    <row r="209" spans="1:1" ht="15.75" customHeight="1" x14ac:dyDescent="0.25">
      <c r="A209" s="156"/>
    </row>
    <row r="210" spans="1:1" ht="15.75" customHeight="1" x14ac:dyDescent="0.25">
      <c r="A210" s="156"/>
    </row>
    <row r="211" spans="1:1" ht="15.75" customHeight="1" x14ac:dyDescent="0.25">
      <c r="A211" s="156"/>
    </row>
    <row r="212" spans="1:1" ht="15.75" customHeight="1" x14ac:dyDescent="0.25">
      <c r="A212" s="156"/>
    </row>
    <row r="213" spans="1:1" ht="15.75" customHeight="1" x14ac:dyDescent="0.25">
      <c r="A213" s="156"/>
    </row>
    <row r="214" spans="1:1" ht="15.75" customHeight="1" x14ac:dyDescent="0.25">
      <c r="A214" s="156"/>
    </row>
    <row r="215" spans="1:1" ht="15.75" customHeight="1" x14ac:dyDescent="0.25">
      <c r="A215" s="156"/>
    </row>
    <row r="216" spans="1:1" ht="15.75" customHeight="1" x14ac:dyDescent="0.25">
      <c r="A216" s="156"/>
    </row>
    <row r="217" spans="1:1" ht="15.75" customHeight="1" x14ac:dyDescent="0.25">
      <c r="A217" s="156"/>
    </row>
    <row r="218" spans="1:1" ht="15.75" customHeight="1" x14ac:dyDescent="0.25">
      <c r="A218" s="156"/>
    </row>
    <row r="219" spans="1:1" ht="15.75" customHeight="1" x14ac:dyDescent="0.25">
      <c r="A219" s="156"/>
    </row>
    <row r="220" spans="1:1" ht="15.75" customHeight="1" x14ac:dyDescent="0.25">
      <c r="A220" s="156"/>
    </row>
    <row r="221" spans="1:1" ht="15.75" customHeight="1" x14ac:dyDescent="0.25">
      <c r="A221" s="156"/>
    </row>
    <row r="222" spans="1:1" ht="15.75" customHeight="1" x14ac:dyDescent="0.25"/>
    <row r="223" spans="1:1" ht="15.75" customHeight="1" x14ac:dyDescent="0.25"/>
    <row r="224" spans="1:1"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5iufRklzygQoQw1pEO75OoULoYPmRL71hwH9qyuuxrIL/20tlULAs8QOHxzCsOfgl4gRnU7pbaJT7yuBs6ZA==" saltValue="JlReyqQ9q7GFSu1Cd47C1Q==" spinCount="100000" sheet="1" objects="1" scenarios="1"/>
  <mergeCells count="14">
    <mergeCell ref="B15:F15"/>
    <mergeCell ref="B17:F17"/>
    <mergeCell ref="C19:E19"/>
    <mergeCell ref="B5:F5"/>
    <mergeCell ref="B6:F6"/>
    <mergeCell ref="B7:F7"/>
    <mergeCell ref="B8:F8"/>
    <mergeCell ref="B9:F9"/>
    <mergeCell ref="B14:F14"/>
    <mergeCell ref="B3:G3"/>
    <mergeCell ref="B10:F10"/>
    <mergeCell ref="B11:F11"/>
    <mergeCell ref="B12:F12"/>
    <mergeCell ref="B13:F13"/>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election activeCell="E4" sqref="E4"/>
    </sheetView>
  </sheetViews>
  <sheetFormatPr defaultColWidth="14.42578125" defaultRowHeight="15" customHeight="1" x14ac:dyDescent="0.25"/>
  <cols>
    <col min="1" max="1" width="24.42578125" customWidth="1"/>
    <col min="2" max="2" width="15.85546875" customWidth="1"/>
    <col min="3" max="3" width="75.5703125" customWidth="1"/>
    <col min="4" max="6" width="10.5703125" customWidth="1"/>
    <col min="7" max="26" width="8.85546875" customWidth="1"/>
  </cols>
  <sheetData>
    <row r="1" spans="1:26" ht="24.75" customHeight="1" x14ac:dyDescent="0.25">
      <c r="A1" s="216" t="s">
        <v>103</v>
      </c>
      <c r="B1" s="209"/>
      <c r="C1" s="46"/>
      <c r="D1" s="47"/>
      <c r="E1" s="48"/>
      <c r="F1" s="48"/>
      <c r="G1" s="49"/>
      <c r="H1" s="50"/>
      <c r="I1" s="50"/>
      <c r="J1" s="50"/>
      <c r="K1" s="50"/>
      <c r="L1" s="50"/>
      <c r="M1" s="50"/>
      <c r="N1" s="50"/>
      <c r="O1" s="50"/>
      <c r="P1" s="50"/>
      <c r="Q1" s="50"/>
      <c r="R1" s="50"/>
      <c r="S1" s="50"/>
      <c r="T1" s="50"/>
      <c r="U1" s="50"/>
      <c r="V1" s="50"/>
      <c r="W1" s="50"/>
      <c r="X1" s="50"/>
      <c r="Y1" s="50"/>
      <c r="Z1" s="50"/>
    </row>
    <row r="2" spans="1:26" x14ac:dyDescent="0.25">
      <c r="A2" s="51" t="s">
        <v>1</v>
      </c>
      <c r="B2" s="52" t="s">
        <v>2</v>
      </c>
      <c r="C2" s="52" t="s">
        <v>3</v>
      </c>
      <c r="D2" s="6" t="s">
        <v>4</v>
      </c>
      <c r="E2" s="9" t="s">
        <v>5</v>
      </c>
      <c r="F2" s="9" t="s">
        <v>6</v>
      </c>
      <c r="G2" s="49"/>
      <c r="H2" s="50"/>
      <c r="I2" s="50"/>
      <c r="J2" s="50"/>
      <c r="K2" s="50"/>
      <c r="L2" s="50"/>
      <c r="M2" s="50"/>
      <c r="N2" s="50"/>
      <c r="O2" s="50"/>
      <c r="P2" s="50"/>
      <c r="Q2" s="50"/>
      <c r="R2" s="50"/>
      <c r="S2" s="50"/>
      <c r="T2" s="50"/>
      <c r="U2" s="50"/>
      <c r="V2" s="50"/>
      <c r="W2" s="50"/>
      <c r="X2" s="50"/>
      <c r="Y2" s="53"/>
      <c r="Z2" s="53"/>
    </row>
    <row r="3" spans="1:26" x14ac:dyDescent="0.25">
      <c r="A3" s="12"/>
      <c r="B3" s="54"/>
      <c r="C3" s="54"/>
      <c r="D3" s="54"/>
      <c r="E3" s="16"/>
      <c r="F3" s="16"/>
      <c r="G3" s="49"/>
      <c r="H3" s="50"/>
      <c r="I3" s="50"/>
      <c r="J3" s="50"/>
      <c r="K3" s="50"/>
      <c r="L3" s="50"/>
      <c r="M3" s="50"/>
      <c r="N3" s="50"/>
      <c r="O3" s="50"/>
      <c r="P3" s="50"/>
      <c r="Q3" s="50"/>
      <c r="R3" s="50"/>
      <c r="S3" s="50"/>
      <c r="T3" s="50"/>
      <c r="U3" s="50"/>
      <c r="V3" s="50"/>
      <c r="W3" s="50"/>
      <c r="X3" s="50"/>
      <c r="Y3" s="50"/>
      <c r="Z3" s="50"/>
    </row>
    <row r="4" spans="1:26" ht="30.75" customHeight="1" x14ac:dyDescent="0.25">
      <c r="A4" s="210" t="s">
        <v>104</v>
      </c>
      <c r="B4" s="55" t="s">
        <v>105</v>
      </c>
      <c r="C4" s="197" t="s">
        <v>106</v>
      </c>
      <c r="D4" s="56" t="s">
        <v>10</v>
      </c>
      <c r="E4" s="203"/>
      <c r="F4" s="21">
        <f t="shared" ref="F4:F5" si="0">IF(E4="ja",0,-10)</f>
        <v>-10</v>
      </c>
      <c r="G4" s="57"/>
      <c r="H4" s="53"/>
      <c r="I4" s="53"/>
      <c r="J4" s="53"/>
      <c r="K4" s="53"/>
      <c r="L4" s="53"/>
      <c r="M4" s="53"/>
      <c r="N4" s="53"/>
      <c r="O4" s="53"/>
      <c r="P4" s="53"/>
      <c r="Q4" s="53"/>
      <c r="R4" s="53"/>
      <c r="S4" s="53"/>
      <c r="T4" s="53"/>
      <c r="U4" s="53"/>
      <c r="V4" s="53"/>
      <c r="W4" s="53"/>
      <c r="X4" s="53"/>
      <c r="Y4" s="53"/>
      <c r="Z4" s="53"/>
    </row>
    <row r="5" spans="1:26" ht="33" customHeight="1" x14ac:dyDescent="0.25">
      <c r="A5" s="206"/>
      <c r="B5" s="55" t="s">
        <v>107</v>
      </c>
      <c r="C5" s="197" t="s">
        <v>108</v>
      </c>
      <c r="D5" s="56" t="s">
        <v>10</v>
      </c>
      <c r="E5" s="203"/>
      <c r="F5" s="21">
        <f t="shared" si="0"/>
        <v>-10</v>
      </c>
      <c r="G5" s="57"/>
      <c r="H5" s="53"/>
      <c r="I5" s="53"/>
      <c r="J5" s="53"/>
      <c r="K5" s="53"/>
      <c r="L5" s="53"/>
      <c r="M5" s="53"/>
      <c r="N5" s="53"/>
      <c r="O5" s="53"/>
      <c r="P5" s="53"/>
      <c r="Q5" s="53"/>
      <c r="R5" s="53"/>
      <c r="S5" s="53"/>
      <c r="T5" s="53"/>
      <c r="U5" s="53"/>
      <c r="V5" s="53"/>
      <c r="W5" s="53"/>
      <c r="X5" s="53"/>
      <c r="Y5" s="53"/>
      <c r="Z5" s="53"/>
    </row>
    <row r="6" spans="1:26" x14ac:dyDescent="0.25">
      <c r="A6" s="12"/>
      <c r="B6" s="58"/>
      <c r="C6" s="54"/>
      <c r="D6" s="54"/>
      <c r="E6" s="54"/>
      <c r="F6" s="54"/>
      <c r="G6" s="49"/>
      <c r="H6" s="50"/>
      <c r="I6" s="50"/>
      <c r="J6" s="50"/>
      <c r="K6" s="50"/>
      <c r="L6" s="50"/>
      <c r="M6" s="50"/>
      <c r="N6" s="50"/>
      <c r="O6" s="50"/>
      <c r="P6" s="50"/>
      <c r="Q6" s="50"/>
      <c r="R6" s="50"/>
      <c r="S6" s="50"/>
      <c r="T6" s="50"/>
      <c r="U6" s="50"/>
      <c r="V6" s="50"/>
      <c r="W6" s="50"/>
      <c r="X6" s="50"/>
      <c r="Y6" s="50"/>
      <c r="Z6" s="50"/>
    </row>
    <row r="7" spans="1:26" ht="33.75" customHeight="1" x14ac:dyDescent="0.25">
      <c r="A7" s="59" t="s">
        <v>109</v>
      </c>
      <c r="B7" s="55" t="s">
        <v>110</v>
      </c>
      <c r="C7" s="197" t="s">
        <v>111</v>
      </c>
      <c r="D7" s="56" t="s">
        <v>10</v>
      </c>
      <c r="E7" s="203"/>
      <c r="F7" s="21">
        <f>IF(E7="ja",0,-10)</f>
        <v>-10</v>
      </c>
      <c r="G7" s="57"/>
      <c r="H7" s="53"/>
      <c r="I7" s="53"/>
      <c r="J7" s="53"/>
      <c r="K7" s="53"/>
      <c r="L7" s="53"/>
      <c r="M7" s="53"/>
      <c r="N7" s="53"/>
      <c r="O7" s="53"/>
      <c r="P7" s="53"/>
      <c r="Q7" s="53"/>
      <c r="R7" s="53"/>
      <c r="S7" s="53"/>
      <c r="T7" s="53"/>
      <c r="U7" s="53"/>
      <c r="V7" s="53"/>
      <c r="W7" s="53"/>
      <c r="X7" s="53"/>
      <c r="Y7" s="53"/>
      <c r="Z7" s="53"/>
    </row>
    <row r="8" spans="1:26" x14ac:dyDescent="0.25">
      <c r="A8" s="12"/>
      <c r="B8" s="54"/>
      <c r="C8" s="54"/>
      <c r="D8" s="54"/>
      <c r="E8" s="54"/>
      <c r="F8" s="54"/>
      <c r="G8" s="49"/>
      <c r="H8" s="50"/>
      <c r="I8" s="50"/>
      <c r="J8" s="50"/>
      <c r="K8" s="50"/>
      <c r="L8" s="50"/>
      <c r="M8" s="50"/>
      <c r="N8" s="50"/>
      <c r="O8" s="50"/>
      <c r="P8" s="50"/>
      <c r="Q8" s="50"/>
      <c r="R8" s="50"/>
      <c r="S8" s="50"/>
      <c r="T8" s="50"/>
      <c r="U8" s="50"/>
      <c r="V8" s="50"/>
      <c r="W8" s="50"/>
      <c r="X8" s="50"/>
      <c r="Y8" s="50"/>
      <c r="Z8" s="50"/>
    </row>
    <row r="9" spans="1:26" x14ac:dyDescent="0.25">
      <c r="A9" s="57"/>
      <c r="B9" s="60"/>
      <c r="C9" s="60"/>
      <c r="D9" s="61"/>
      <c r="E9" s="57"/>
      <c r="F9" s="57"/>
      <c r="G9" s="57"/>
      <c r="H9" s="53"/>
      <c r="I9" s="53"/>
      <c r="J9" s="53"/>
      <c r="K9" s="53"/>
      <c r="L9" s="53"/>
      <c r="M9" s="53"/>
      <c r="N9" s="53"/>
      <c r="O9" s="53"/>
      <c r="P9" s="53"/>
      <c r="Q9" s="53"/>
      <c r="R9" s="53"/>
      <c r="S9" s="53"/>
      <c r="T9" s="53"/>
      <c r="U9" s="53"/>
      <c r="V9" s="53"/>
      <c r="W9" s="53"/>
      <c r="X9" s="53"/>
      <c r="Y9" s="53"/>
      <c r="Z9" s="53"/>
    </row>
    <row r="10" spans="1:26" x14ac:dyDescent="0.25">
      <c r="A10" s="217" t="s">
        <v>103</v>
      </c>
      <c r="B10" s="209"/>
      <c r="C10" s="46"/>
      <c r="D10" s="208" t="s">
        <v>99</v>
      </c>
      <c r="E10" s="209"/>
      <c r="F10" s="42">
        <f>SUM(F4,F5,F7)</f>
        <v>-30</v>
      </c>
      <c r="G10" s="57"/>
      <c r="H10" s="53"/>
      <c r="I10" s="53"/>
      <c r="J10" s="53"/>
      <c r="K10" s="53"/>
      <c r="L10" s="53"/>
      <c r="M10" s="53"/>
      <c r="N10" s="53"/>
      <c r="O10" s="53"/>
      <c r="P10" s="53"/>
      <c r="Q10" s="53"/>
      <c r="R10" s="53"/>
      <c r="S10" s="53"/>
      <c r="T10" s="53"/>
      <c r="U10" s="53"/>
      <c r="V10" s="53"/>
      <c r="W10" s="53"/>
      <c r="X10" s="53"/>
      <c r="Y10" s="53"/>
      <c r="Z10" s="53"/>
    </row>
    <row r="11" spans="1:26" x14ac:dyDescent="0.25">
      <c r="A11" s="57"/>
      <c r="B11" s="60"/>
      <c r="C11" s="60"/>
      <c r="D11" s="61"/>
      <c r="E11" s="38" t="s">
        <v>100</v>
      </c>
      <c r="F11" s="38">
        <f>SUM(F4,F5,F7)</f>
        <v>-30</v>
      </c>
      <c r="G11" s="57"/>
      <c r="H11" s="53"/>
      <c r="I11" s="53"/>
      <c r="J11" s="53"/>
      <c r="K11" s="53"/>
      <c r="L11" s="53"/>
      <c r="M11" s="53"/>
      <c r="N11" s="53"/>
      <c r="O11" s="53"/>
      <c r="P11" s="53"/>
      <c r="Q11" s="53"/>
      <c r="R11" s="53"/>
      <c r="S11" s="53"/>
      <c r="T11" s="53"/>
      <c r="U11" s="53"/>
      <c r="V11" s="53"/>
      <c r="W11" s="53"/>
      <c r="X11" s="53"/>
      <c r="Y11" s="53"/>
      <c r="Z11" s="53"/>
    </row>
    <row r="12" spans="1:26" x14ac:dyDescent="0.25">
      <c r="A12" s="57"/>
      <c r="B12" s="60"/>
      <c r="C12" s="60"/>
      <c r="D12" s="61"/>
      <c r="E12" s="38" t="s">
        <v>101</v>
      </c>
      <c r="F12" s="62"/>
      <c r="G12" s="57"/>
      <c r="H12" s="53"/>
      <c r="I12" s="53"/>
      <c r="J12" s="53"/>
      <c r="K12" s="53"/>
      <c r="L12" s="53"/>
      <c r="M12" s="53"/>
      <c r="N12" s="53"/>
      <c r="O12" s="53"/>
      <c r="P12" s="53"/>
      <c r="Q12" s="53"/>
      <c r="R12" s="53"/>
      <c r="S12" s="53"/>
      <c r="T12" s="53"/>
      <c r="U12" s="53"/>
      <c r="V12" s="53"/>
      <c r="W12" s="53"/>
      <c r="X12" s="53"/>
      <c r="Y12" s="53"/>
      <c r="Z12" s="53"/>
    </row>
    <row r="13" spans="1:26" x14ac:dyDescent="0.25">
      <c r="A13" s="57"/>
      <c r="B13" s="60"/>
      <c r="C13" s="60"/>
      <c r="D13" s="61"/>
      <c r="E13" s="38" t="s">
        <v>102</v>
      </c>
      <c r="F13" s="62"/>
      <c r="G13" s="57"/>
      <c r="H13" s="53"/>
      <c r="I13" s="53"/>
      <c r="J13" s="53"/>
      <c r="K13" s="53"/>
      <c r="L13" s="53"/>
      <c r="M13" s="53"/>
      <c r="N13" s="53"/>
      <c r="O13" s="53"/>
      <c r="P13" s="53"/>
      <c r="Q13" s="53"/>
      <c r="R13" s="53"/>
      <c r="S13" s="53"/>
      <c r="T13" s="53"/>
      <c r="U13" s="53"/>
      <c r="V13" s="53"/>
      <c r="W13" s="53"/>
      <c r="X13" s="53"/>
      <c r="Y13" s="53"/>
      <c r="Z13" s="53"/>
    </row>
    <row r="14" spans="1:26" x14ac:dyDescent="0.25">
      <c r="A14" s="57"/>
      <c r="B14" s="60"/>
      <c r="C14" s="60"/>
      <c r="D14" s="61"/>
      <c r="E14" s="57"/>
      <c r="F14" s="57"/>
      <c r="G14" s="57"/>
      <c r="H14" s="53"/>
      <c r="I14" s="53"/>
      <c r="J14" s="53"/>
      <c r="K14" s="53"/>
      <c r="L14" s="53"/>
      <c r="M14" s="53"/>
      <c r="N14" s="53"/>
      <c r="O14" s="53"/>
      <c r="P14" s="53"/>
      <c r="Q14" s="53"/>
      <c r="R14" s="53"/>
      <c r="S14" s="53"/>
      <c r="T14" s="53"/>
      <c r="U14" s="53"/>
      <c r="V14" s="53"/>
      <c r="W14" s="53"/>
      <c r="X14" s="53"/>
      <c r="Y14" s="53"/>
      <c r="Z14" s="53"/>
    </row>
    <row r="15" spans="1:26" x14ac:dyDescent="0.25">
      <c r="A15" s="53"/>
      <c r="B15" s="63"/>
      <c r="C15" s="63"/>
      <c r="D15" s="64"/>
      <c r="E15" s="53"/>
      <c r="F15" s="53"/>
      <c r="G15" s="53"/>
      <c r="H15" s="53"/>
      <c r="I15" s="53"/>
      <c r="J15" s="53"/>
      <c r="K15" s="53"/>
      <c r="L15" s="53"/>
      <c r="M15" s="53"/>
      <c r="N15" s="53"/>
      <c r="O15" s="53"/>
      <c r="P15" s="53"/>
      <c r="Q15" s="53"/>
      <c r="R15" s="53"/>
      <c r="S15" s="53"/>
      <c r="T15" s="53"/>
      <c r="U15" s="53"/>
      <c r="V15" s="53"/>
      <c r="W15" s="53"/>
      <c r="X15" s="53"/>
      <c r="Y15" s="53"/>
      <c r="Z15" s="53"/>
    </row>
    <row r="16" spans="1:26" x14ac:dyDescent="0.25">
      <c r="A16" s="53"/>
      <c r="B16" s="63"/>
      <c r="C16" s="63"/>
      <c r="D16" s="64"/>
      <c r="E16" s="53"/>
      <c r="F16" s="53"/>
      <c r="G16" s="53"/>
      <c r="H16" s="53"/>
      <c r="I16" s="53"/>
      <c r="J16" s="53"/>
      <c r="K16" s="53"/>
      <c r="L16" s="53"/>
      <c r="M16" s="53"/>
      <c r="N16" s="53"/>
      <c r="O16" s="53"/>
      <c r="P16" s="53"/>
      <c r="Q16" s="53"/>
      <c r="R16" s="53"/>
      <c r="S16" s="53"/>
      <c r="T16" s="53"/>
      <c r="U16" s="53"/>
      <c r="V16" s="53"/>
      <c r="W16" s="53"/>
      <c r="X16" s="53"/>
      <c r="Y16" s="53"/>
      <c r="Z16" s="53"/>
    </row>
    <row r="17" spans="1:26" x14ac:dyDescent="0.25">
      <c r="A17" s="53"/>
      <c r="B17" s="63"/>
      <c r="C17" s="63"/>
      <c r="D17" s="64"/>
      <c r="E17" s="53"/>
      <c r="F17" s="53"/>
      <c r="G17" s="53"/>
      <c r="H17" s="53"/>
      <c r="I17" s="53"/>
      <c r="J17" s="53"/>
      <c r="K17" s="53"/>
      <c r="L17" s="53"/>
      <c r="M17" s="53"/>
      <c r="N17" s="53"/>
      <c r="O17" s="53"/>
      <c r="P17" s="53"/>
      <c r="Q17" s="53"/>
      <c r="R17" s="53"/>
      <c r="S17" s="53"/>
      <c r="T17" s="53"/>
      <c r="U17" s="53"/>
      <c r="V17" s="53"/>
      <c r="W17" s="53"/>
      <c r="X17" s="53"/>
      <c r="Y17" s="53"/>
      <c r="Z17" s="53"/>
    </row>
    <row r="18" spans="1:26" x14ac:dyDescent="0.25">
      <c r="A18" s="53"/>
      <c r="B18" s="63"/>
      <c r="C18" s="63"/>
      <c r="D18" s="64"/>
      <c r="E18" s="53"/>
      <c r="F18" s="53"/>
      <c r="G18" s="53"/>
      <c r="H18" s="53"/>
      <c r="I18" s="53"/>
      <c r="J18" s="53"/>
      <c r="K18" s="53"/>
      <c r="L18" s="53"/>
      <c r="M18" s="53"/>
      <c r="N18" s="53"/>
      <c r="O18" s="53"/>
      <c r="P18" s="53"/>
      <c r="Q18" s="53"/>
      <c r="R18" s="53"/>
      <c r="S18" s="53"/>
      <c r="T18" s="53"/>
      <c r="U18" s="53"/>
      <c r="V18" s="53"/>
      <c r="W18" s="53"/>
      <c r="X18" s="53"/>
      <c r="Y18" s="53"/>
      <c r="Z18" s="53"/>
    </row>
    <row r="19" spans="1:26" x14ac:dyDescent="0.25">
      <c r="A19" s="53"/>
      <c r="B19" s="63"/>
      <c r="C19" s="63"/>
      <c r="D19" s="64"/>
      <c r="E19" s="53"/>
      <c r="F19" s="53"/>
      <c r="G19" s="53"/>
      <c r="H19" s="53"/>
      <c r="I19" s="53"/>
      <c r="J19" s="53"/>
      <c r="K19" s="53"/>
      <c r="L19" s="53"/>
      <c r="M19" s="53"/>
      <c r="N19" s="53"/>
      <c r="O19" s="53"/>
      <c r="P19" s="53"/>
      <c r="Q19" s="53"/>
      <c r="R19" s="53"/>
      <c r="S19" s="53"/>
      <c r="T19" s="53"/>
      <c r="U19" s="53"/>
      <c r="V19" s="53"/>
      <c r="W19" s="53"/>
      <c r="X19" s="53"/>
      <c r="Y19" s="53"/>
      <c r="Z19" s="53"/>
    </row>
    <row r="20" spans="1:26" x14ac:dyDescent="0.25">
      <c r="A20" s="53"/>
      <c r="B20" s="63"/>
      <c r="C20" s="63"/>
      <c r="D20" s="64"/>
      <c r="E20" s="53"/>
      <c r="F20" s="53"/>
      <c r="G20" s="53"/>
      <c r="H20" s="53"/>
      <c r="I20" s="53"/>
      <c r="J20" s="53"/>
      <c r="K20" s="53"/>
      <c r="L20" s="53"/>
      <c r="M20" s="53"/>
      <c r="N20" s="53"/>
      <c r="O20" s="53"/>
      <c r="P20" s="53"/>
      <c r="Q20" s="53"/>
      <c r="R20" s="53"/>
      <c r="S20" s="53"/>
      <c r="T20" s="53"/>
      <c r="U20" s="53"/>
      <c r="V20" s="53"/>
      <c r="W20" s="53"/>
      <c r="X20" s="53"/>
      <c r="Y20" s="53"/>
      <c r="Z20" s="53"/>
    </row>
    <row r="21" spans="1:26" ht="15.75" customHeight="1" x14ac:dyDescent="0.25">
      <c r="A21" s="53"/>
      <c r="B21" s="63"/>
      <c r="C21" s="63"/>
      <c r="D21" s="64"/>
      <c r="E21" s="53"/>
      <c r="F21" s="53"/>
      <c r="G21" s="53"/>
      <c r="H21" s="53"/>
      <c r="I21" s="53"/>
      <c r="J21" s="53"/>
      <c r="K21" s="53"/>
      <c r="L21" s="53"/>
      <c r="M21" s="53"/>
      <c r="N21" s="53"/>
      <c r="O21" s="53"/>
      <c r="P21" s="53"/>
      <c r="Q21" s="53"/>
      <c r="R21" s="53"/>
      <c r="S21" s="53"/>
      <c r="T21" s="53"/>
      <c r="U21" s="53"/>
      <c r="V21" s="53"/>
      <c r="W21" s="53"/>
      <c r="X21" s="53"/>
      <c r="Y21" s="53"/>
      <c r="Z21" s="53"/>
    </row>
    <row r="22" spans="1:26" ht="15.75" customHeight="1" x14ac:dyDescent="0.25">
      <c r="A22" s="53"/>
      <c r="B22" s="63"/>
      <c r="C22" s="63"/>
      <c r="D22" s="64"/>
      <c r="E22" s="53"/>
      <c r="F22" s="53"/>
      <c r="G22" s="53"/>
      <c r="H22" s="53"/>
      <c r="I22" s="53"/>
      <c r="J22" s="53"/>
      <c r="K22" s="53"/>
      <c r="L22" s="53"/>
      <c r="M22" s="53"/>
      <c r="N22" s="53"/>
      <c r="O22" s="53"/>
      <c r="P22" s="53"/>
      <c r="Q22" s="53"/>
      <c r="R22" s="53"/>
      <c r="S22" s="53"/>
      <c r="T22" s="53"/>
      <c r="U22" s="53"/>
      <c r="V22" s="53"/>
      <c r="W22" s="53"/>
      <c r="X22" s="53"/>
      <c r="Y22" s="53"/>
      <c r="Z22" s="53"/>
    </row>
    <row r="23" spans="1:26" ht="15.75" customHeight="1" x14ac:dyDescent="0.25">
      <c r="A23" s="53"/>
      <c r="B23" s="63"/>
      <c r="C23" s="63"/>
      <c r="D23" s="64"/>
      <c r="E23" s="53"/>
      <c r="F23" s="53"/>
      <c r="G23" s="53"/>
      <c r="H23" s="53"/>
      <c r="I23" s="53"/>
      <c r="J23" s="53"/>
      <c r="K23" s="53"/>
      <c r="L23" s="53"/>
      <c r="M23" s="53"/>
      <c r="N23" s="53"/>
      <c r="O23" s="53"/>
      <c r="P23" s="53"/>
      <c r="Q23" s="53"/>
      <c r="R23" s="53"/>
      <c r="S23" s="53"/>
      <c r="T23" s="53"/>
      <c r="U23" s="53"/>
      <c r="V23" s="53"/>
      <c r="W23" s="53"/>
      <c r="X23" s="53"/>
      <c r="Y23" s="53"/>
      <c r="Z23" s="53"/>
    </row>
    <row r="24" spans="1:26" ht="15.75" customHeight="1" x14ac:dyDescent="0.25">
      <c r="A24" s="53"/>
      <c r="B24" s="63"/>
      <c r="C24" s="63"/>
      <c r="D24" s="64"/>
      <c r="E24" s="53"/>
      <c r="F24" s="53"/>
      <c r="G24" s="53"/>
      <c r="H24" s="53"/>
      <c r="I24" s="53"/>
      <c r="J24" s="53"/>
      <c r="K24" s="53"/>
      <c r="L24" s="53"/>
      <c r="M24" s="53"/>
      <c r="N24" s="53"/>
      <c r="O24" s="53"/>
      <c r="P24" s="53"/>
      <c r="Q24" s="53"/>
      <c r="R24" s="53"/>
      <c r="S24" s="53"/>
      <c r="T24" s="53"/>
      <c r="U24" s="53"/>
      <c r="V24" s="53"/>
      <c r="W24" s="53"/>
      <c r="X24" s="53"/>
      <c r="Y24" s="53"/>
      <c r="Z24" s="53"/>
    </row>
    <row r="25" spans="1:26" ht="15.75" customHeight="1" x14ac:dyDescent="0.25">
      <c r="A25" s="53"/>
      <c r="B25" s="63"/>
      <c r="C25" s="63"/>
      <c r="D25" s="64"/>
      <c r="E25" s="53"/>
      <c r="F25" s="53"/>
      <c r="G25" s="53"/>
      <c r="H25" s="53"/>
      <c r="I25" s="53"/>
      <c r="J25" s="53"/>
      <c r="K25" s="53"/>
      <c r="L25" s="53"/>
      <c r="M25" s="53"/>
      <c r="N25" s="53"/>
      <c r="O25" s="53"/>
      <c r="P25" s="53"/>
      <c r="Q25" s="53"/>
      <c r="R25" s="53"/>
      <c r="S25" s="53"/>
      <c r="T25" s="53"/>
      <c r="U25" s="53"/>
      <c r="V25" s="53"/>
      <c r="W25" s="53"/>
      <c r="X25" s="53"/>
      <c r="Y25" s="53"/>
      <c r="Z25" s="53"/>
    </row>
    <row r="26" spans="1:26" ht="15.75" customHeight="1" x14ac:dyDescent="0.25">
      <c r="A26" s="53"/>
      <c r="B26" s="63"/>
      <c r="C26" s="63"/>
      <c r="D26" s="64"/>
      <c r="E26" s="53"/>
      <c r="F26" s="53"/>
      <c r="G26" s="53"/>
      <c r="H26" s="53"/>
      <c r="I26" s="53"/>
      <c r="J26" s="53"/>
      <c r="K26" s="53"/>
      <c r="L26" s="53"/>
      <c r="M26" s="53"/>
      <c r="N26" s="53"/>
      <c r="O26" s="53"/>
      <c r="P26" s="53"/>
      <c r="Q26" s="53"/>
      <c r="R26" s="53"/>
      <c r="S26" s="53"/>
      <c r="T26" s="53"/>
      <c r="U26" s="53"/>
      <c r="V26" s="53"/>
      <c r="W26" s="53"/>
      <c r="X26" s="53"/>
      <c r="Y26" s="53"/>
      <c r="Z26" s="53"/>
    </row>
    <row r="27" spans="1:26" ht="15.75" customHeight="1" x14ac:dyDescent="0.25">
      <c r="A27" s="53"/>
      <c r="B27" s="63"/>
      <c r="C27" s="63"/>
      <c r="D27" s="64"/>
      <c r="E27" s="53"/>
      <c r="F27" s="53"/>
      <c r="G27" s="53"/>
      <c r="H27" s="53"/>
      <c r="I27" s="53"/>
      <c r="J27" s="53"/>
      <c r="K27" s="53"/>
      <c r="L27" s="53"/>
      <c r="M27" s="53"/>
      <c r="N27" s="53"/>
      <c r="O27" s="53"/>
      <c r="P27" s="53"/>
      <c r="Q27" s="53"/>
      <c r="R27" s="53"/>
      <c r="S27" s="53"/>
      <c r="T27" s="53"/>
      <c r="U27" s="53"/>
      <c r="V27" s="53"/>
      <c r="W27" s="53"/>
      <c r="X27" s="53"/>
      <c r="Y27" s="53"/>
      <c r="Z27" s="53"/>
    </row>
    <row r="28" spans="1:26" ht="15.75" customHeight="1" x14ac:dyDescent="0.25">
      <c r="A28" s="53"/>
      <c r="B28" s="63"/>
      <c r="C28" s="63"/>
      <c r="D28" s="64"/>
      <c r="E28" s="53"/>
      <c r="F28" s="53"/>
      <c r="G28" s="53"/>
      <c r="H28" s="53"/>
      <c r="I28" s="53"/>
      <c r="J28" s="53"/>
      <c r="K28" s="53"/>
      <c r="L28" s="53"/>
      <c r="M28" s="53"/>
      <c r="N28" s="53"/>
      <c r="O28" s="53"/>
      <c r="P28" s="53"/>
      <c r="Q28" s="53"/>
      <c r="R28" s="53"/>
      <c r="S28" s="53"/>
      <c r="T28" s="53"/>
      <c r="U28" s="53"/>
      <c r="V28" s="53"/>
      <c r="W28" s="53"/>
      <c r="X28" s="53"/>
      <c r="Y28" s="53"/>
      <c r="Z28" s="53"/>
    </row>
    <row r="29" spans="1:26" ht="15.75" customHeight="1" x14ac:dyDescent="0.25">
      <c r="A29" s="53"/>
      <c r="B29" s="63"/>
      <c r="C29" s="63"/>
      <c r="D29" s="64"/>
      <c r="E29" s="53"/>
      <c r="F29" s="53"/>
      <c r="G29" s="53"/>
      <c r="H29" s="53"/>
      <c r="I29" s="53"/>
      <c r="J29" s="53"/>
      <c r="K29" s="53"/>
      <c r="L29" s="53"/>
      <c r="M29" s="53"/>
      <c r="N29" s="53"/>
      <c r="O29" s="53"/>
      <c r="P29" s="53"/>
      <c r="Q29" s="53"/>
      <c r="R29" s="53"/>
      <c r="S29" s="53"/>
      <c r="T29" s="53"/>
      <c r="U29" s="53"/>
      <c r="V29" s="53"/>
      <c r="W29" s="53"/>
      <c r="X29" s="53"/>
      <c r="Y29" s="53"/>
      <c r="Z29" s="53"/>
    </row>
    <row r="30" spans="1:26" ht="15.75" customHeight="1" x14ac:dyDescent="0.25">
      <c r="A30" s="53"/>
      <c r="B30" s="63"/>
      <c r="C30" s="63"/>
      <c r="D30" s="64"/>
      <c r="E30" s="53"/>
      <c r="F30" s="53"/>
      <c r="G30" s="53"/>
      <c r="H30" s="53"/>
      <c r="I30" s="53"/>
      <c r="J30" s="53"/>
      <c r="K30" s="53"/>
      <c r="L30" s="53"/>
      <c r="M30" s="53"/>
      <c r="N30" s="53"/>
      <c r="O30" s="53"/>
      <c r="P30" s="53"/>
      <c r="Q30" s="53"/>
      <c r="R30" s="53"/>
      <c r="S30" s="53"/>
      <c r="T30" s="53"/>
      <c r="U30" s="53"/>
      <c r="V30" s="53"/>
      <c r="W30" s="53"/>
      <c r="X30" s="53"/>
      <c r="Y30" s="53"/>
      <c r="Z30" s="53"/>
    </row>
    <row r="31" spans="1:26" ht="15.75" customHeight="1" x14ac:dyDescent="0.25">
      <c r="A31" s="53"/>
      <c r="B31" s="63"/>
      <c r="C31" s="63"/>
      <c r="D31" s="64"/>
      <c r="E31" s="53"/>
      <c r="F31" s="53"/>
      <c r="G31" s="53"/>
      <c r="H31" s="53"/>
      <c r="I31" s="53"/>
      <c r="J31" s="53"/>
      <c r="K31" s="53"/>
      <c r="L31" s="53"/>
      <c r="M31" s="53"/>
      <c r="N31" s="53"/>
      <c r="O31" s="53"/>
      <c r="P31" s="53"/>
      <c r="Q31" s="53"/>
      <c r="R31" s="53"/>
      <c r="S31" s="53"/>
      <c r="T31" s="53"/>
      <c r="U31" s="53"/>
      <c r="V31" s="53"/>
      <c r="W31" s="53"/>
      <c r="X31" s="53"/>
      <c r="Y31" s="53"/>
      <c r="Z31" s="53"/>
    </row>
    <row r="32" spans="1:26" ht="15.75" customHeight="1" x14ac:dyDescent="0.25">
      <c r="A32" s="53"/>
      <c r="B32" s="63"/>
      <c r="C32" s="63"/>
      <c r="D32" s="64"/>
      <c r="E32" s="53"/>
      <c r="F32" s="53"/>
      <c r="G32" s="53"/>
      <c r="H32" s="53"/>
      <c r="I32" s="53"/>
      <c r="J32" s="53"/>
      <c r="K32" s="53"/>
      <c r="L32" s="53"/>
      <c r="M32" s="53"/>
      <c r="N32" s="53"/>
      <c r="O32" s="53"/>
      <c r="P32" s="53"/>
      <c r="Q32" s="53"/>
      <c r="R32" s="53"/>
      <c r="S32" s="53"/>
      <c r="T32" s="53"/>
      <c r="U32" s="53"/>
      <c r="V32" s="53"/>
      <c r="W32" s="53"/>
      <c r="X32" s="53"/>
      <c r="Y32" s="53"/>
      <c r="Z32" s="53"/>
    </row>
    <row r="33" spans="1:26" ht="15.75" customHeight="1" x14ac:dyDescent="0.25">
      <c r="A33" s="53"/>
      <c r="B33" s="63"/>
      <c r="C33" s="63"/>
      <c r="D33" s="64"/>
      <c r="E33" s="53"/>
      <c r="F33" s="53"/>
      <c r="G33" s="53"/>
      <c r="H33" s="53"/>
      <c r="I33" s="53"/>
      <c r="J33" s="53"/>
      <c r="K33" s="53"/>
      <c r="L33" s="53"/>
      <c r="M33" s="53"/>
      <c r="N33" s="53"/>
      <c r="O33" s="53"/>
      <c r="P33" s="53"/>
      <c r="Q33" s="53"/>
      <c r="R33" s="53"/>
      <c r="S33" s="53"/>
      <c r="T33" s="53"/>
      <c r="U33" s="53"/>
      <c r="V33" s="53"/>
      <c r="W33" s="53"/>
      <c r="X33" s="53"/>
      <c r="Y33" s="53"/>
      <c r="Z33" s="53"/>
    </row>
    <row r="34" spans="1:26" ht="15.75" customHeight="1" x14ac:dyDescent="0.25">
      <c r="A34" s="53"/>
      <c r="B34" s="63"/>
      <c r="C34" s="63"/>
      <c r="D34" s="64"/>
      <c r="E34" s="53"/>
      <c r="F34" s="53"/>
      <c r="G34" s="53"/>
      <c r="H34" s="53"/>
      <c r="I34" s="53"/>
      <c r="J34" s="53"/>
      <c r="K34" s="53"/>
      <c r="L34" s="53"/>
      <c r="M34" s="53"/>
      <c r="N34" s="53"/>
      <c r="O34" s="53"/>
      <c r="P34" s="53"/>
      <c r="Q34" s="53"/>
      <c r="R34" s="53"/>
      <c r="S34" s="53"/>
      <c r="T34" s="53"/>
      <c r="U34" s="53"/>
      <c r="V34" s="53"/>
      <c r="W34" s="53"/>
      <c r="X34" s="53"/>
      <c r="Y34" s="53"/>
      <c r="Z34" s="53"/>
    </row>
    <row r="35" spans="1:26" ht="15.75" customHeight="1" x14ac:dyDescent="0.25">
      <c r="A35" s="53"/>
      <c r="B35" s="63"/>
      <c r="C35" s="63"/>
      <c r="D35" s="64"/>
      <c r="E35" s="53"/>
      <c r="F35" s="53"/>
      <c r="G35" s="53"/>
      <c r="H35" s="53"/>
      <c r="I35" s="53"/>
      <c r="J35" s="53"/>
      <c r="K35" s="53"/>
      <c r="L35" s="53"/>
      <c r="M35" s="53"/>
      <c r="N35" s="53"/>
      <c r="O35" s="53"/>
      <c r="P35" s="53"/>
      <c r="Q35" s="53"/>
      <c r="R35" s="53"/>
      <c r="S35" s="53"/>
      <c r="T35" s="53"/>
      <c r="U35" s="53"/>
      <c r="V35" s="53"/>
      <c r="W35" s="53"/>
      <c r="X35" s="53"/>
      <c r="Y35" s="53"/>
      <c r="Z35" s="53"/>
    </row>
    <row r="36" spans="1:26" ht="15.75" customHeight="1" x14ac:dyDescent="0.25">
      <c r="A36" s="53"/>
      <c r="B36" s="63"/>
      <c r="C36" s="63"/>
      <c r="D36" s="64"/>
      <c r="E36" s="53"/>
      <c r="F36" s="53"/>
      <c r="G36" s="53"/>
      <c r="H36" s="53"/>
      <c r="I36" s="53"/>
      <c r="J36" s="53"/>
      <c r="K36" s="53"/>
      <c r="L36" s="53"/>
      <c r="M36" s="53"/>
      <c r="N36" s="53"/>
      <c r="O36" s="53"/>
      <c r="P36" s="53"/>
      <c r="Q36" s="53"/>
      <c r="R36" s="53"/>
      <c r="S36" s="53"/>
      <c r="T36" s="53"/>
      <c r="U36" s="53"/>
      <c r="V36" s="53"/>
      <c r="W36" s="53"/>
      <c r="X36" s="53"/>
      <c r="Y36" s="53"/>
      <c r="Z36" s="53"/>
    </row>
    <row r="37" spans="1:26" ht="15.75" customHeight="1" x14ac:dyDescent="0.25">
      <c r="A37" s="53"/>
      <c r="B37" s="63"/>
      <c r="C37" s="63"/>
      <c r="D37" s="64"/>
      <c r="E37" s="53"/>
      <c r="F37" s="53"/>
      <c r="G37" s="53"/>
      <c r="H37" s="53"/>
      <c r="I37" s="53"/>
      <c r="J37" s="53"/>
      <c r="K37" s="53"/>
      <c r="L37" s="53"/>
      <c r="M37" s="53"/>
      <c r="N37" s="53"/>
      <c r="O37" s="53"/>
      <c r="P37" s="53"/>
      <c r="Q37" s="53"/>
      <c r="R37" s="53"/>
      <c r="S37" s="53"/>
      <c r="T37" s="53"/>
      <c r="U37" s="53"/>
      <c r="V37" s="53"/>
      <c r="W37" s="53"/>
      <c r="X37" s="53"/>
      <c r="Y37" s="53"/>
      <c r="Z37" s="53"/>
    </row>
    <row r="38" spans="1:26" ht="15.75" customHeight="1" x14ac:dyDescent="0.25">
      <c r="A38" s="53"/>
      <c r="B38" s="63"/>
      <c r="C38" s="63"/>
      <c r="D38" s="64"/>
      <c r="E38" s="53"/>
      <c r="F38" s="53"/>
      <c r="G38" s="53"/>
      <c r="H38" s="53"/>
      <c r="I38" s="53"/>
      <c r="J38" s="53"/>
      <c r="K38" s="53"/>
      <c r="L38" s="53"/>
      <c r="M38" s="53"/>
      <c r="N38" s="53"/>
      <c r="O38" s="53"/>
      <c r="P38" s="53"/>
      <c r="Q38" s="53"/>
      <c r="R38" s="53"/>
      <c r="S38" s="53"/>
      <c r="T38" s="53"/>
      <c r="U38" s="53"/>
      <c r="V38" s="53"/>
      <c r="W38" s="53"/>
      <c r="X38" s="53"/>
      <c r="Y38" s="53"/>
      <c r="Z38" s="53"/>
    </row>
    <row r="39" spans="1:26" ht="15.75" customHeight="1" x14ac:dyDescent="0.25">
      <c r="A39" s="53"/>
      <c r="B39" s="63"/>
      <c r="C39" s="63"/>
      <c r="D39" s="64"/>
      <c r="E39" s="53"/>
      <c r="F39" s="53"/>
      <c r="G39" s="53"/>
      <c r="H39" s="53"/>
      <c r="I39" s="53"/>
      <c r="J39" s="53"/>
      <c r="K39" s="53"/>
      <c r="L39" s="53"/>
      <c r="M39" s="53"/>
      <c r="N39" s="53"/>
      <c r="O39" s="53"/>
      <c r="P39" s="53"/>
      <c r="Q39" s="53"/>
      <c r="R39" s="53"/>
      <c r="S39" s="53"/>
      <c r="T39" s="53"/>
      <c r="U39" s="53"/>
      <c r="V39" s="53"/>
      <c r="W39" s="53"/>
      <c r="X39" s="53"/>
      <c r="Y39" s="53"/>
      <c r="Z39" s="53"/>
    </row>
    <row r="40" spans="1:26" ht="15.75" customHeight="1" x14ac:dyDescent="0.25">
      <c r="A40" s="53"/>
      <c r="B40" s="63"/>
      <c r="C40" s="63"/>
      <c r="D40" s="64"/>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x14ac:dyDescent="0.25">
      <c r="A41" s="53"/>
      <c r="B41" s="63"/>
      <c r="C41" s="63"/>
      <c r="D41" s="64"/>
      <c r="E41" s="53"/>
      <c r="F41" s="53"/>
      <c r="G41" s="53"/>
      <c r="H41" s="53"/>
      <c r="I41" s="53"/>
      <c r="J41" s="53"/>
      <c r="K41" s="53"/>
      <c r="L41" s="53"/>
      <c r="M41" s="53"/>
      <c r="N41" s="53"/>
      <c r="O41" s="53"/>
      <c r="P41" s="53"/>
      <c r="Q41" s="53"/>
      <c r="R41" s="53"/>
      <c r="S41" s="53"/>
      <c r="T41" s="53"/>
      <c r="U41" s="53"/>
      <c r="V41" s="53"/>
      <c r="W41" s="53"/>
      <c r="X41" s="53"/>
      <c r="Y41" s="53"/>
      <c r="Z41" s="53"/>
    </row>
    <row r="42" spans="1:26" ht="15.75" customHeight="1" x14ac:dyDescent="0.25">
      <c r="A42" s="53"/>
      <c r="B42" s="63"/>
      <c r="C42" s="63"/>
      <c r="D42" s="64"/>
      <c r="E42" s="53"/>
      <c r="F42" s="53"/>
      <c r="G42" s="53"/>
      <c r="H42" s="53"/>
      <c r="I42" s="53"/>
      <c r="J42" s="53"/>
      <c r="K42" s="53"/>
      <c r="L42" s="53"/>
      <c r="M42" s="53"/>
      <c r="N42" s="53"/>
      <c r="O42" s="53"/>
      <c r="P42" s="53"/>
      <c r="Q42" s="53"/>
      <c r="R42" s="53"/>
      <c r="S42" s="53"/>
      <c r="T42" s="53"/>
      <c r="U42" s="53"/>
      <c r="V42" s="53"/>
      <c r="W42" s="53"/>
      <c r="X42" s="53"/>
      <c r="Y42" s="53"/>
      <c r="Z42" s="53"/>
    </row>
    <row r="43" spans="1:26" ht="15.75" customHeight="1" x14ac:dyDescent="0.25">
      <c r="A43" s="53"/>
      <c r="B43" s="63"/>
      <c r="C43" s="63"/>
      <c r="D43" s="64"/>
      <c r="E43" s="53"/>
      <c r="F43" s="53"/>
      <c r="G43" s="53"/>
      <c r="H43" s="53"/>
      <c r="I43" s="53"/>
      <c r="J43" s="53"/>
      <c r="K43" s="53"/>
      <c r="L43" s="53"/>
      <c r="M43" s="53"/>
      <c r="N43" s="53"/>
      <c r="O43" s="53"/>
      <c r="P43" s="53"/>
      <c r="Q43" s="53"/>
      <c r="R43" s="53"/>
      <c r="S43" s="53"/>
      <c r="T43" s="53"/>
      <c r="U43" s="53"/>
      <c r="V43" s="53"/>
      <c r="W43" s="53"/>
      <c r="X43" s="53"/>
      <c r="Y43" s="53"/>
      <c r="Z43" s="53"/>
    </row>
    <row r="44" spans="1:26" ht="15.75" customHeight="1" x14ac:dyDescent="0.25">
      <c r="A44" s="53"/>
      <c r="B44" s="63"/>
      <c r="C44" s="63"/>
      <c r="D44" s="64"/>
      <c r="E44" s="53"/>
      <c r="F44" s="53"/>
      <c r="G44" s="53"/>
      <c r="H44" s="53"/>
      <c r="I44" s="53"/>
      <c r="J44" s="53"/>
      <c r="K44" s="53"/>
      <c r="L44" s="53"/>
      <c r="M44" s="53"/>
      <c r="N44" s="53"/>
      <c r="O44" s="53"/>
      <c r="P44" s="53"/>
      <c r="Q44" s="53"/>
      <c r="R44" s="53"/>
      <c r="S44" s="53"/>
      <c r="T44" s="53"/>
      <c r="U44" s="53"/>
      <c r="V44" s="53"/>
      <c r="W44" s="53"/>
      <c r="X44" s="53"/>
      <c r="Y44" s="53"/>
      <c r="Z44" s="53"/>
    </row>
    <row r="45" spans="1:26" ht="15.75" customHeight="1" x14ac:dyDescent="0.25">
      <c r="A45" s="53"/>
      <c r="B45" s="63"/>
      <c r="C45" s="63"/>
      <c r="D45" s="64"/>
      <c r="E45" s="53"/>
      <c r="F45" s="53"/>
      <c r="G45" s="53"/>
      <c r="H45" s="53"/>
      <c r="I45" s="53"/>
      <c r="J45" s="53"/>
      <c r="K45" s="53"/>
      <c r="L45" s="53"/>
      <c r="M45" s="53"/>
      <c r="N45" s="53"/>
      <c r="O45" s="53"/>
      <c r="P45" s="53"/>
      <c r="Q45" s="53"/>
      <c r="R45" s="53"/>
      <c r="S45" s="53"/>
      <c r="T45" s="53"/>
      <c r="U45" s="53"/>
      <c r="V45" s="53"/>
      <c r="W45" s="53"/>
      <c r="X45" s="53"/>
      <c r="Y45" s="53"/>
      <c r="Z45" s="53"/>
    </row>
    <row r="46" spans="1:26" ht="15.75" customHeight="1" x14ac:dyDescent="0.25">
      <c r="A46" s="53"/>
      <c r="B46" s="63"/>
      <c r="C46" s="63"/>
      <c r="D46" s="64"/>
      <c r="E46" s="53"/>
      <c r="F46" s="53"/>
      <c r="G46" s="53"/>
      <c r="H46" s="53"/>
      <c r="I46" s="53"/>
      <c r="J46" s="53"/>
      <c r="K46" s="53"/>
      <c r="L46" s="53"/>
      <c r="M46" s="53"/>
      <c r="N46" s="53"/>
      <c r="O46" s="53"/>
      <c r="P46" s="53"/>
      <c r="Q46" s="53"/>
      <c r="R46" s="53"/>
      <c r="S46" s="53"/>
      <c r="T46" s="53"/>
      <c r="U46" s="53"/>
      <c r="V46" s="53"/>
      <c r="W46" s="53"/>
      <c r="X46" s="53"/>
      <c r="Y46" s="53"/>
      <c r="Z46" s="53"/>
    </row>
    <row r="47" spans="1:26" ht="15.75" customHeight="1" x14ac:dyDescent="0.25">
      <c r="A47" s="53"/>
      <c r="B47" s="63"/>
      <c r="C47" s="63"/>
      <c r="D47" s="64"/>
      <c r="E47" s="53"/>
      <c r="F47" s="53"/>
      <c r="G47" s="53"/>
      <c r="H47" s="53"/>
      <c r="I47" s="53"/>
      <c r="J47" s="53"/>
      <c r="K47" s="53"/>
      <c r="L47" s="53"/>
      <c r="M47" s="53"/>
      <c r="N47" s="53"/>
      <c r="O47" s="53"/>
      <c r="P47" s="53"/>
      <c r="Q47" s="53"/>
      <c r="R47" s="53"/>
      <c r="S47" s="53"/>
      <c r="T47" s="53"/>
      <c r="U47" s="53"/>
      <c r="V47" s="53"/>
      <c r="W47" s="53"/>
      <c r="X47" s="53"/>
      <c r="Y47" s="53"/>
      <c r="Z47" s="53"/>
    </row>
    <row r="48" spans="1:26" ht="15.75" customHeight="1" x14ac:dyDescent="0.25">
      <c r="A48" s="53"/>
      <c r="B48" s="63"/>
      <c r="C48" s="63"/>
      <c r="D48" s="64"/>
      <c r="E48" s="53"/>
      <c r="F48" s="53"/>
      <c r="G48" s="53"/>
      <c r="H48" s="53"/>
      <c r="I48" s="53"/>
      <c r="J48" s="53"/>
      <c r="K48" s="53"/>
      <c r="L48" s="53"/>
      <c r="M48" s="53"/>
      <c r="N48" s="53"/>
      <c r="O48" s="53"/>
      <c r="P48" s="53"/>
      <c r="Q48" s="53"/>
      <c r="R48" s="53"/>
      <c r="S48" s="53"/>
      <c r="T48" s="53"/>
      <c r="U48" s="53"/>
      <c r="V48" s="53"/>
      <c r="W48" s="53"/>
      <c r="X48" s="53"/>
      <c r="Y48" s="53"/>
      <c r="Z48" s="53"/>
    </row>
    <row r="49" spans="1:26" ht="15.75" customHeight="1" x14ac:dyDescent="0.25">
      <c r="A49" s="53"/>
      <c r="B49" s="63"/>
      <c r="C49" s="63"/>
      <c r="D49" s="64"/>
      <c r="E49" s="53"/>
      <c r="F49" s="53"/>
      <c r="G49" s="53"/>
      <c r="H49" s="53"/>
      <c r="I49" s="53"/>
      <c r="J49" s="53"/>
      <c r="K49" s="53"/>
      <c r="L49" s="53"/>
      <c r="M49" s="53"/>
      <c r="N49" s="53"/>
      <c r="O49" s="53"/>
      <c r="P49" s="53"/>
      <c r="Q49" s="53"/>
      <c r="R49" s="53"/>
      <c r="S49" s="53"/>
      <c r="T49" s="53"/>
      <c r="U49" s="53"/>
      <c r="V49" s="53"/>
      <c r="W49" s="53"/>
      <c r="X49" s="53"/>
      <c r="Y49" s="53"/>
      <c r="Z49" s="53"/>
    </row>
    <row r="50" spans="1:26" ht="15.75" customHeight="1" x14ac:dyDescent="0.25">
      <c r="A50" s="53"/>
      <c r="B50" s="63"/>
      <c r="C50" s="63"/>
      <c r="D50" s="64"/>
      <c r="E50" s="53"/>
      <c r="F50" s="53"/>
      <c r="G50" s="53"/>
      <c r="H50" s="53"/>
      <c r="I50" s="53"/>
      <c r="J50" s="53"/>
      <c r="K50" s="53"/>
      <c r="L50" s="53"/>
      <c r="M50" s="53"/>
      <c r="N50" s="53"/>
      <c r="O50" s="53"/>
      <c r="P50" s="53"/>
      <c r="Q50" s="53"/>
      <c r="R50" s="53"/>
      <c r="S50" s="53"/>
      <c r="T50" s="53"/>
      <c r="U50" s="53"/>
      <c r="V50" s="53"/>
      <c r="W50" s="53"/>
      <c r="X50" s="53"/>
      <c r="Y50" s="53"/>
      <c r="Z50" s="53"/>
    </row>
    <row r="51" spans="1:26" ht="15.75" customHeight="1" x14ac:dyDescent="0.25">
      <c r="A51" s="53"/>
      <c r="B51" s="63"/>
      <c r="C51" s="63"/>
      <c r="D51" s="64"/>
      <c r="E51" s="53"/>
      <c r="F51" s="53"/>
      <c r="G51" s="53"/>
      <c r="H51" s="53"/>
      <c r="I51" s="53"/>
      <c r="J51" s="53"/>
      <c r="K51" s="53"/>
      <c r="L51" s="53"/>
      <c r="M51" s="53"/>
      <c r="N51" s="53"/>
      <c r="O51" s="53"/>
      <c r="P51" s="53"/>
      <c r="Q51" s="53"/>
      <c r="R51" s="53"/>
      <c r="S51" s="53"/>
      <c r="T51" s="53"/>
      <c r="U51" s="53"/>
      <c r="V51" s="53"/>
      <c r="W51" s="53"/>
      <c r="X51" s="53"/>
      <c r="Y51" s="53"/>
      <c r="Z51" s="53"/>
    </row>
    <row r="52" spans="1:26" ht="15.75" customHeight="1" x14ac:dyDescent="0.25">
      <c r="A52" s="53"/>
      <c r="B52" s="63"/>
      <c r="C52" s="63"/>
      <c r="D52" s="64"/>
      <c r="E52" s="53"/>
      <c r="F52" s="53"/>
      <c r="G52" s="53"/>
      <c r="H52" s="53"/>
      <c r="I52" s="53"/>
      <c r="J52" s="53"/>
      <c r="K52" s="53"/>
      <c r="L52" s="53"/>
      <c r="M52" s="53"/>
      <c r="N52" s="53"/>
      <c r="O52" s="53"/>
      <c r="P52" s="53"/>
      <c r="Q52" s="53"/>
      <c r="R52" s="53"/>
      <c r="S52" s="53"/>
      <c r="T52" s="53"/>
      <c r="U52" s="53"/>
      <c r="V52" s="53"/>
      <c r="W52" s="53"/>
      <c r="X52" s="53"/>
      <c r="Y52" s="53"/>
      <c r="Z52" s="53"/>
    </row>
    <row r="53" spans="1:26" ht="15.75" customHeight="1" x14ac:dyDescent="0.25">
      <c r="A53" s="53"/>
      <c r="B53" s="63"/>
      <c r="C53" s="63"/>
      <c r="D53" s="64"/>
      <c r="E53" s="53"/>
      <c r="F53" s="53"/>
      <c r="G53" s="53"/>
      <c r="H53" s="53"/>
      <c r="I53" s="53"/>
      <c r="J53" s="53"/>
      <c r="K53" s="53"/>
      <c r="L53" s="53"/>
      <c r="M53" s="53"/>
      <c r="N53" s="53"/>
      <c r="O53" s="53"/>
      <c r="P53" s="53"/>
      <c r="Q53" s="53"/>
      <c r="R53" s="53"/>
      <c r="S53" s="53"/>
      <c r="T53" s="53"/>
      <c r="U53" s="53"/>
      <c r="V53" s="53"/>
      <c r="W53" s="53"/>
      <c r="X53" s="53"/>
      <c r="Y53" s="53"/>
      <c r="Z53" s="53"/>
    </row>
    <row r="54" spans="1:26" ht="15.75" customHeight="1" x14ac:dyDescent="0.25">
      <c r="A54" s="53"/>
      <c r="B54" s="63"/>
      <c r="C54" s="63"/>
      <c r="D54" s="64"/>
      <c r="E54" s="53"/>
      <c r="F54" s="53"/>
      <c r="G54" s="53"/>
      <c r="H54" s="53"/>
      <c r="I54" s="53"/>
      <c r="J54" s="53"/>
      <c r="K54" s="53"/>
      <c r="L54" s="53"/>
      <c r="M54" s="53"/>
      <c r="N54" s="53"/>
      <c r="O54" s="53"/>
      <c r="P54" s="53"/>
      <c r="Q54" s="53"/>
      <c r="R54" s="53"/>
      <c r="S54" s="53"/>
      <c r="T54" s="53"/>
      <c r="U54" s="53"/>
      <c r="V54" s="53"/>
      <c r="W54" s="53"/>
      <c r="X54" s="53"/>
      <c r="Y54" s="53"/>
      <c r="Z54" s="53"/>
    </row>
    <row r="55" spans="1:26" ht="15.75" customHeight="1" x14ac:dyDescent="0.25">
      <c r="A55" s="53"/>
      <c r="B55" s="63"/>
      <c r="C55" s="63"/>
      <c r="D55" s="64"/>
      <c r="E55" s="53"/>
      <c r="F55" s="53"/>
      <c r="G55" s="53"/>
      <c r="H55" s="53"/>
      <c r="I55" s="53"/>
      <c r="J55" s="53"/>
      <c r="K55" s="53"/>
      <c r="L55" s="53"/>
      <c r="M55" s="53"/>
      <c r="N55" s="53"/>
      <c r="O55" s="53"/>
      <c r="P55" s="53"/>
      <c r="Q55" s="53"/>
      <c r="R55" s="53"/>
      <c r="S55" s="53"/>
      <c r="T55" s="53"/>
      <c r="U55" s="53"/>
      <c r="V55" s="53"/>
      <c r="W55" s="53"/>
      <c r="X55" s="53"/>
      <c r="Y55" s="53"/>
      <c r="Z55" s="53"/>
    </row>
    <row r="56" spans="1:26" ht="15.75" customHeight="1" x14ac:dyDescent="0.25">
      <c r="A56" s="53"/>
      <c r="B56" s="63"/>
      <c r="C56" s="63"/>
      <c r="D56" s="64"/>
      <c r="E56" s="53"/>
      <c r="F56" s="53"/>
      <c r="G56" s="53"/>
      <c r="H56" s="53"/>
      <c r="I56" s="53"/>
      <c r="J56" s="53"/>
      <c r="K56" s="53"/>
      <c r="L56" s="53"/>
      <c r="M56" s="53"/>
      <c r="N56" s="53"/>
      <c r="O56" s="53"/>
      <c r="P56" s="53"/>
      <c r="Q56" s="53"/>
      <c r="R56" s="53"/>
      <c r="S56" s="53"/>
      <c r="T56" s="53"/>
      <c r="U56" s="53"/>
      <c r="V56" s="53"/>
      <c r="W56" s="53"/>
      <c r="X56" s="53"/>
      <c r="Y56" s="53"/>
      <c r="Z56" s="53"/>
    </row>
    <row r="57" spans="1:26" ht="15.75" customHeight="1" x14ac:dyDescent="0.25">
      <c r="A57" s="53"/>
      <c r="B57" s="63"/>
      <c r="C57" s="63"/>
      <c r="D57" s="64"/>
      <c r="E57" s="53"/>
      <c r="F57" s="53"/>
      <c r="G57" s="53"/>
      <c r="H57" s="53"/>
      <c r="I57" s="53"/>
      <c r="J57" s="53"/>
      <c r="K57" s="53"/>
      <c r="L57" s="53"/>
      <c r="M57" s="53"/>
      <c r="N57" s="53"/>
      <c r="O57" s="53"/>
      <c r="P57" s="53"/>
      <c r="Q57" s="53"/>
      <c r="R57" s="53"/>
      <c r="S57" s="53"/>
      <c r="T57" s="53"/>
      <c r="U57" s="53"/>
      <c r="V57" s="53"/>
      <c r="W57" s="53"/>
      <c r="X57" s="53"/>
      <c r="Y57" s="53"/>
      <c r="Z57" s="53"/>
    </row>
    <row r="58" spans="1:26" ht="15.75" customHeight="1" x14ac:dyDescent="0.25">
      <c r="A58" s="53"/>
      <c r="B58" s="63"/>
      <c r="C58" s="63"/>
      <c r="D58" s="64"/>
      <c r="E58" s="53"/>
      <c r="F58" s="53"/>
      <c r="G58" s="53"/>
      <c r="H58" s="53"/>
      <c r="I58" s="53"/>
      <c r="J58" s="53"/>
      <c r="K58" s="53"/>
      <c r="L58" s="53"/>
      <c r="M58" s="53"/>
      <c r="N58" s="53"/>
      <c r="O58" s="53"/>
      <c r="P58" s="53"/>
      <c r="Q58" s="53"/>
      <c r="R58" s="53"/>
      <c r="S58" s="53"/>
      <c r="T58" s="53"/>
      <c r="U58" s="53"/>
      <c r="V58" s="53"/>
      <c r="W58" s="53"/>
      <c r="X58" s="53"/>
      <c r="Y58" s="53"/>
      <c r="Z58" s="53"/>
    </row>
    <row r="59" spans="1:26" ht="15.75" customHeight="1" x14ac:dyDescent="0.25">
      <c r="A59" s="53"/>
      <c r="B59" s="63"/>
      <c r="C59" s="63"/>
      <c r="D59" s="64"/>
      <c r="E59" s="53"/>
      <c r="F59" s="53"/>
      <c r="G59" s="53"/>
      <c r="H59" s="53"/>
      <c r="I59" s="53"/>
      <c r="J59" s="53"/>
      <c r="K59" s="53"/>
      <c r="L59" s="53"/>
      <c r="M59" s="53"/>
      <c r="N59" s="53"/>
      <c r="O59" s="53"/>
      <c r="P59" s="53"/>
      <c r="Q59" s="53"/>
      <c r="R59" s="53"/>
      <c r="S59" s="53"/>
      <c r="T59" s="53"/>
      <c r="U59" s="53"/>
      <c r="V59" s="53"/>
      <c r="W59" s="53"/>
      <c r="X59" s="53"/>
      <c r="Y59" s="53"/>
      <c r="Z59" s="53"/>
    </row>
    <row r="60" spans="1:26" ht="15.75" customHeight="1" x14ac:dyDescent="0.25">
      <c r="A60" s="53"/>
      <c r="B60" s="63"/>
      <c r="C60" s="63"/>
      <c r="D60" s="64"/>
      <c r="E60" s="53"/>
      <c r="F60" s="53"/>
      <c r="G60" s="53"/>
      <c r="H60" s="53"/>
      <c r="I60" s="53"/>
      <c r="J60" s="53"/>
      <c r="K60" s="53"/>
      <c r="L60" s="53"/>
      <c r="M60" s="53"/>
      <c r="N60" s="53"/>
      <c r="O60" s="53"/>
      <c r="P60" s="53"/>
      <c r="Q60" s="53"/>
      <c r="R60" s="53"/>
      <c r="S60" s="53"/>
      <c r="T60" s="53"/>
      <c r="U60" s="53"/>
      <c r="V60" s="53"/>
      <c r="W60" s="53"/>
      <c r="X60" s="53"/>
      <c r="Y60" s="53"/>
      <c r="Z60" s="53"/>
    </row>
    <row r="61" spans="1:26" ht="15.75" customHeight="1" x14ac:dyDescent="0.25">
      <c r="A61" s="53"/>
      <c r="B61" s="63"/>
      <c r="C61" s="63"/>
      <c r="D61" s="64"/>
      <c r="E61" s="53"/>
      <c r="F61" s="53"/>
      <c r="G61" s="53"/>
      <c r="H61" s="53"/>
      <c r="I61" s="53"/>
      <c r="J61" s="53"/>
      <c r="K61" s="53"/>
      <c r="L61" s="53"/>
      <c r="M61" s="53"/>
      <c r="N61" s="53"/>
      <c r="O61" s="53"/>
      <c r="P61" s="53"/>
      <c r="Q61" s="53"/>
      <c r="R61" s="53"/>
      <c r="S61" s="53"/>
      <c r="T61" s="53"/>
      <c r="U61" s="53"/>
      <c r="V61" s="53"/>
      <c r="W61" s="53"/>
      <c r="X61" s="53"/>
      <c r="Y61" s="53"/>
      <c r="Z61" s="53"/>
    </row>
    <row r="62" spans="1:26" ht="15.75" customHeight="1" x14ac:dyDescent="0.25">
      <c r="A62" s="53"/>
      <c r="B62" s="63"/>
      <c r="C62" s="63"/>
      <c r="D62" s="64"/>
      <c r="E62" s="53"/>
      <c r="F62" s="53"/>
      <c r="G62" s="53"/>
      <c r="H62" s="53"/>
      <c r="I62" s="53"/>
      <c r="J62" s="53"/>
      <c r="K62" s="53"/>
      <c r="L62" s="53"/>
      <c r="M62" s="53"/>
      <c r="N62" s="53"/>
      <c r="O62" s="53"/>
      <c r="P62" s="53"/>
      <c r="Q62" s="53"/>
      <c r="R62" s="53"/>
      <c r="S62" s="53"/>
      <c r="T62" s="53"/>
      <c r="U62" s="53"/>
      <c r="V62" s="53"/>
      <c r="W62" s="53"/>
      <c r="X62" s="53"/>
      <c r="Y62" s="53"/>
      <c r="Z62" s="53"/>
    </row>
    <row r="63" spans="1:26" ht="15.75" customHeight="1" x14ac:dyDescent="0.25">
      <c r="A63" s="53"/>
      <c r="B63" s="63"/>
      <c r="C63" s="63"/>
      <c r="D63" s="64"/>
      <c r="E63" s="53"/>
      <c r="F63" s="53"/>
      <c r="G63" s="53"/>
      <c r="H63" s="53"/>
      <c r="I63" s="53"/>
      <c r="J63" s="53"/>
      <c r="K63" s="53"/>
      <c r="L63" s="53"/>
      <c r="M63" s="53"/>
      <c r="N63" s="53"/>
      <c r="O63" s="53"/>
      <c r="P63" s="53"/>
      <c r="Q63" s="53"/>
      <c r="R63" s="53"/>
      <c r="S63" s="53"/>
      <c r="T63" s="53"/>
      <c r="U63" s="53"/>
      <c r="V63" s="53"/>
      <c r="W63" s="53"/>
      <c r="X63" s="53"/>
      <c r="Y63" s="53"/>
      <c r="Z63" s="53"/>
    </row>
    <row r="64" spans="1:26" ht="15.75" customHeight="1" x14ac:dyDescent="0.25">
      <c r="A64" s="53"/>
      <c r="B64" s="63"/>
      <c r="C64" s="63"/>
      <c r="D64" s="64"/>
      <c r="E64" s="53"/>
      <c r="F64" s="53"/>
      <c r="G64" s="53"/>
      <c r="H64" s="53"/>
      <c r="I64" s="53"/>
      <c r="J64" s="53"/>
      <c r="K64" s="53"/>
      <c r="L64" s="53"/>
      <c r="M64" s="53"/>
      <c r="N64" s="53"/>
      <c r="O64" s="53"/>
      <c r="P64" s="53"/>
      <c r="Q64" s="53"/>
      <c r="R64" s="53"/>
      <c r="S64" s="53"/>
      <c r="T64" s="53"/>
      <c r="U64" s="53"/>
      <c r="V64" s="53"/>
      <c r="W64" s="53"/>
      <c r="X64" s="53"/>
      <c r="Y64" s="53"/>
      <c r="Z64" s="53"/>
    </row>
    <row r="65" spans="1:26" ht="15.75" customHeight="1" x14ac:dyDescent="0.25">
      <c r="A65" s="53"/>
      <c r="B65" s="63"/>
      <c r="C65" s="63"/>
      <c r="D65" s="64"/>
      <c r="E65" s="53"/>
      <c r="F65" s="53"/>
      <c r="G65" s="53"/>
      <c r="H65" s="53"/>
      <c r="I65" s="53"/>
      <c r="J65" s="53"/>
      <c r="K65" s="53"/>
      <c r="L65" s="53"/>
      <c r="M65" s="53"/>
      <c r="N65" s="53"/>
      <c r="O65" s="53"/>
      <c r="P65" s="53"/>
      <c r="Q65" s="53"/>
      <c r="R65" s="53"/>
      <c r="S65" s="53"/>
      <c r="T65" s="53"/>
      <c r="U65" s="53"/>
      <c r="V65" s="53"/>
      <c r="W65" s="53"/>
      <c r="X65" s="53"/>
      <c r="Y65" s="53"/>
      <c r="Z65" s="53"/>
    </row>
    <row r="66" spans="1:26" ht="15.75" customHeight="1" x14ac:dyDescent="0.25">
      <c r="A66" s="53"/>
      <c r="B66" s="63"/>
      <c r="C66" s="63"/>
      <c r="D66" s="64"/>
      <c r="E66" s="53"/>
      <c r="F66" s="53"/>
      <c r="G66" s="53"/>
      <c r="H66" s="53"/>
      <c r="I66" s="53"/>
      <c r="J66" s="53"/>
      <c r="K66" s="53"/>
      <c r="L66" s="53"/>
      <c r="M66" s="53"/>
      <c r="N66" s="53"/>
      <c r="O66" s="53"/>
      <c r="P66" s="53"/>
      <c r="Q66" s="53"/>
      <c r="R66" s="53"/>
      <c r="S66" s="53"/>
      <c r="T66" s="53"/>
      <c r="U66" s="53"/>
      <c r="V66" s="53"/>
      <c r="W66" s="53"/>
      <c r="X66" s="53"/>
      <c r="Y66" s="53"/>
      <c r="Z66" s="53"/>
    </row>
    <row r="67" spans="1:26" ht="15.75" customHeight="1" x14ac:dyDescent="0.25">
      <c r="A67" s="53"/>
      <c r="B67" s="63"/>
      <c r="C67" s="63"/>
      <c r="D67" s="64"/>
      <c r="E67" s="53"/>
      <c r="F67" s="53"/>
      <c r="G67" s="53"/>
      <c r="H67" s="53"/>
      <c r="I67" s="53"/>
      <c r="J67" s="53"/>
      <c r="K67" s="53"/>
      <c r="L67" s="53"/>
      <c r="M67" s="53"/>
      <c r="N67" s="53"/>
      <c r="O67" s="53"/>
      <c r="P67" s="53"/>
      <c r="Q67" s="53"/>
      <c r="R67" s="53"/>
      <c r="S67" s="53"/>
      <c r="T67" s="53"/>
      <c r="U67" s="53"/>
      <c r="V67" s="53"/>
      <c r="W67" s="53"/>
      <c r="X67" s="53"/>
      <c r="Y67" s="53"/>
      <c r="Z67" s="53"/>
    </row>
    <row r="68" spans="1:26" ht="15.75" customHeight="1" x14ac:dyDescent="0.25">
      <c r="A68" s="53"/>
      <c r="B68" s="63"/>
      <c r="C68" s="63"/>
      <c r="D68" s="64"/>
      <c r="E68" s="53"/>
      <c r="F68" s="53"/>
      <c r="G68" s="53"/>
      <c r="H68" s="53"/>
      <c r="I68" s="53"/>
      <c r="J68" s="53"/>
      <c r="K68" s="53"/>
      <c r="L68" s="53"/>
      <c r="M68" s="53"/>
      <c r="N68" s="53"/>
      <c r="O68" s="53"/>
      <c r="P68" s="53"/>
      <c r="Q68" s="53"/>
      <c r="R68" s="53"/>
      <c r="S68" s="53"/>
      <c r="T68" s="53"/>
      <c r="U68" s="53"/>
      <c r="V68" s="53"/>
      <c r="W68" s="53"/>
      <c r="X68" s="53"/>
      <c r="Y68" s="53"/>
      <c r="Z68" s="53"/>
    </row>
    <row r="69" spans="1:26" ht="15.75" customHeight="1" x14ac:dyDescent="0.25">
      <c r="A69" s="53"/>
      <c r="B69" s="63"/>
      <c r="C69" s="63"/>
      <c r="D69" s="64"/>
      <c r="E69" s="53"/>
      <c r="F69" s="53"/>
      <c r="G69" s="53"/>
      <c r="H69" s="53"/>
      <c r="I69" s="53"/>
      <c r="J69" s="53"/>
      <c r="K69" s="53"/>
      <c r="L69" s="53"/>
      <c r="M69" s="53"/>
      <c r="N69" s="53"/>
      <c r="O69" s="53"/>
      <c r="P69" s="53"/>
      <c r="Q69" s="53"/>
      <c r="R69" s="53"/>
      <c r="S69" s="53"/>
      <c r="T69" s="53"/>
      <c r="U69" s="53"/>
      <c r="V69" s="53"/>
      <c r="W69" s="53"/>
      <c r="X69" s="53"/>
      <c r="Y69" s="53"/>
      <c r="Z69" s="53"/>
    </row>
    <row r="70" spans="1:26" ht="15.75" customHeight="1" x14ac:dyDescent="0.25">
      <c r="A70" s="53"/>
      <c r="B70" s="63"/>
      <c r="C70" s="63"/>
      <c r="D70" s="64"/>
      <c r="E70" s="53"/>
      <c r="F70" s="53"/>
      <c r="G70" s="53"/>
      <c r="H70" s="53"/>
      <c r="I70" s="53"/>
      <c r="J70" s="53"/>
      <c r="K70" s="53"/>
      <c r="L70" s="53"/>
      <c r="M70" s="53"/>
      <c r="N70" s="53"/>
      <c r="O70" s="53"/>
      <c r="P70" s="53"/>
      <c r="Q70" s="53"/>
      <c r="R70" s="53"/>
      <c r="S70" s="53"/>
      <c r="T70" s="53"/>
      <c r="U70" s="53"/>
      <c r="V70" s="53"/>
      <c r="W70" s="53"/>
      <c r="X70" s="53"/>
      <c r="Y70" s="53"/>
      <c r="Z70" s="53"/>
    </row>
    <row r="71" spans="1:26" ht="15.75" customHeight="1" x14ac:dyDescent="0.25">
      <c r="A71" s="53"/>
      <c r="B71" s="63"/>
      <c r="C71" s="63"/>
      <c r="D71" s="64"/>
      <c r="E71" s="53"/>
      <c r="F71" s="53"/>
      <c r="G71" s="53"/>
      <c r="H71" s="53"/>
      <c r="I71" s="53"/>
      <c r="J71" s="53"/>
      <c r="K71" s="53"/>
      <c r="L71" s="53"/>
      <c r="M71" s="53"/>
      <c r="N71" s="53"/>
      <c r="O71" s="53"/>
      <c r="P71" s="53"/>
      <c r="Q71" s="53"/>
      <c r="R71" s="53"/>
      <c r="S71" s="53"/>
      <c r="T71" s="53"/>
      <c r="U71" s="53"/>
      <c r="V71" s="53"/>
      <c r="W71" s="53"/>
      <c r="X71" s="53"/>
      <c r="Y71" s="53"/>
      <c r="Z71" s="53"/>
    </row>
    <row r="72" spans="1:26" ht="15.75" customHeight="1" x14ac:dyDescent="0.25">
      <c r="A72" s="53"/>
      <c r="B72" s="63"/>
      <c r="C72" s="63"/>
      <c r="D72" s="64"/>
      <c r="E72" s="53"/>
      <c r="F72" s="53"/>
      <c r="G72" s="53"/>
      <c r="H72" s="53"/>
      <c r="I72" s="53"/>
      <c r="J72" s="53"/>
      <c r="K72" s="53"/>
      <c r="L72" s="53"/>
      <c r="M72" s="53"/>
      <c r="N72" s="53"/>
      <c r="O72" s="53"/>
      <c r="P72" s="53"/>
      <c r="Q72" s="53"/>
      <c r="R72" s="53"/>
      <c r="S72" s="53"/>
      <c r="T72" s="53"/>
      <c r="U72" s="53"/>
      <c r="V72" s="53"/>
      <c r="W72" s="53"/>
      <c r="X72" s="53"/>
      <c r="Y72" s="53"/>
      <c r="Z72" s="53"/>
    </row>
    <row r="73" spans="1:26" ht="15.75" customHeight="1" x14ac:dyDescent="0.25">
      <c r="A73" s="53"/>
      <c r="B73" s="63"/>
      <c r="C73" s="63"/>
      <c r="D73" s="64"/>
      <c r="E73" s="53"/>
      <c r="F73" s="53"/>
      <c r="G73" s="53"/>
      <c r="H73" s="53"/>
      <c r="I73" s="53"/>
      <c r="J73" s="53"/>
      <c r="K73" s="53"/>
      <c r="L73" s="53"/>
      <c r="M73" s="53"/>
      <c r="N73" s="53"/>
      <c r="O73" s="53"/>
      <c r="P73" s="53"/>
      <c r="Q73" s="53"/>
      <c r="R73" s="53"/>
      <c r="S73" s="53"/>
      <c r="T73" s="53"/>
      <c r="U73" s="53"/>
      <c r="V73" s="53"/>
      <c r="W73" s="53"/>
      <c r="X73" s="53"/>
      <c r="Y73" s="53"/>
      <c r="Z73" s="53"/>
    </row>
    <row r="74" spans="1:26" ht="15.75" customHeight="1" x14ac:dyDescent="0.25">
      <c r="A74" s="53"/>
      <c r="B74" s="63"/>
      <c r="C74" s="63"/>
      <c r="D74" s="64"/>
      <c r="E74" s="53"/>
      <c r="F74" s="53"/>
      <c r="G74" s="53"/>
      <c r="H74" s="53"/>
      <c r="I74" s="53"/>
      <c r="J74" s="53"/>
      <c r="K74" s="53"/>
      <c r="L74" s="53"/>
      <c r="M74" s="53"/>
      <c r="N74" s="53"/>
      <c r="O74" s="53"/>
      <c r="P74" s="53"/>
      <c r="Q74" s="53"/>
      <c r="R74" s="53"/>
      <c r="S74" s="53"/>
      <c r="T74" s="53"/>
      <c r="U74" s="53"/>
      <c r="V74" s="53"/>
      <c r="W74" s="53"/>
      <c r="X74" s="53"/>
      <c r="Y74" s="53"/>
      <c r="Z74" s="53"/>
    </row>
    <row r="75" spans="1:26" ht="15.75" customHeight="1" x14ac:dyDescent="0.25">
      <c r="A75" s="53"/>
      <c r="B75" s="63"/>
      <c r="C75" s="63"/>
      <c r="D75" s="64"/>
      <c r="E75" s="53"/>
      <c r="F75" s="53"/>
      <c r="G75" s="53"/>
      <c r="H75" s="53"/>
      <c r="I75" s="53"/>
      <c r="J75" s="53"/>
      <c r="K75" s="53"/>
      <c r="L75" s="53"/>
      <c r="M75" s="53"/>
      <c r="N75" s="53"/>
      <c r="O75" s="53"/>
      <c r="P75" s="53"/>
      <c r="Q75" s="53"/>
      <c r="R75" s="53"/>
      <c r="S75" s="53"/>
      <c r="T75" s="53"/>
      <c r="U75" s="53"/>
      <c r="V75" s="53"/>
      <c r="W75" s="53"/>
      <c r="X75" s="53"/>
      <c r="Y75" s="53"/>
      <c r="Z75" s="53"/>
    </row>
    <row r="76" spans="1:26" ht="15.75" customHeight="1" x14ac:dyDescent="0.25">
      <c r="A76" s="53"/>
      <c r="B76" s="63"/>
      <c r="C76" s="63"/>
      <c r="D76" s="64"/>
      <c r="E76" s="53"/>
      <c r="F76" s="53"/>
      <c r="G76" s="53"/>
      <c r="H76" s="53"/>
      <c r="I76" s="53"/>
      <c r="J76" s="53"/>
      <c r="K76" s="53"/>
      <c r="L76" s="53"/>
      <c r="M76" s="53"/>
      <c r="N76" s="53"/>
      <c r="O76" s="53"/>
      <c r="P76" s="53"/>
      <c r="Q76" s="53"/>
      <c r="R76" s="53"/>
      <c r="S76" s="53"/>
      <c r="T76" s="53"/>
      <c r="U76" s="53"/>
      <c r="V76" s="53"/>
      <c r="W76" s="53"/>
      <c r="X76" s="53"/>
      <c r="Y76" s="53"/>
      <c r="Z76" s="53"/>
    </row>
    <row r="77" spans="1:26" ht="15.75" customHeight="1" x14ac:dyDescent="0.25">
      <c r="A77" s="53"/>
      <c r="B77" s="63"/>
      <c r="C77" s="63"/>
      <c r="D77" s="64"/>
      <c r="E77" s="53"/>
      <c r="F77" s="53"/>
      <c r="G77" s="53"/>
      <c r="H77" s="53"/>
      <c r="I77" s="53"/>
      <c r="J77" s="53"/>
      <c r="K77" s="53"/>
      <c r="L77" s="53"/>
      <c r="M77" s="53"/>
      <c r="N77" s="53"/>
      <c r="O77" s="53"/>
      <c r="P77" s="53"/>
      <c r="Q77" s="53"/>
      <c r="R77" s="53"/>
      <c r="S77" s="53"/>
      <c r="T77" s="53"/>
      <c r="U77" s="53"/>
      <c r="V77" s="53"/>
      <c r="W77" s="53"/>
      <c r="X77" s="53"/>
      <c r="Y77" s="53"/>
      <c r="Z77" s="53"/>
    </row>
    <row r="78" spans="1:26" ht="15.75" customHeight="1" x14ac:dyDescent="0.25">
      <c r="A78" s="53"/>
      <c r="B78" s="63"/>
      <c r="C78" s="63"/>
      <c r="D78" s="64"/>
      <c r="E78" s="53"/>
      <c r="F78" s="53"/>
      <c r="G78" s="53"/>
      <c r="H78" s="53"/>
      <c r="I78" s="53"/>
      <c r="J78" s="53"/>
      <c r="K78" s="53"/>
      <c r="L78" s="53"/>
      <c r="M78" s="53"/>
      <c r="N78" s="53"/>
      <c r="O78" s="53"/>
      <c r="P78" s="53"/>
      <c r="Q78" s="53"/>
      <c r="R78" s="53"/>
      <c r="S78" s="53"/>
      <c r="T78" s="53"/>
      <c r="U78" s="53"/>
      <c r="V78" s="53"/>
      <c r="W78" s="53"/>
      <c r="X78" s="53"/>
      <c r="Y78" s="53"/>
      <c r="Z78" s="53"/>
    </row>
    <row r="79" spans="1:26" ht="15.75" customHeight="1" x14ac:dyDescent="0.25">
      <c r="A79" s="53"/>
      <c r="B79" s="63"/>
      <c r="C79" s="63"/>
      <c r="D79" s="64"/>
      <c r="E79" s="53"/>
      <c r="F79" s="53"/>
      <c r="G79" s="53"/>
      <c r="H79" s="53"/>
      <c r="I79" s="53"/>
      <c r="J79" s="53"/>
      <c r="K79" s="53"/>
      <c r="L79" s="53"/>
      <c r="M79" s="53"/>
      <c r="N79" s="53"/>
      <c r="O79" s="53"/>
      <c r="P79" s="53"/>
      <c r="Q79" s="53"/>
      <c r="R79" s="53"/>
      <c r="S79" s="53"/>
      <c r="T79" s="53"/>
      <c r="U79" s="53"/>
      <c r="V79" s="53"/>
      <c r="W79" s="53"/>
      <c r="X79" s="53"/>
      <c r="Y79" s="53"/>
      <c r="Z79" s="53"/>
    </row>
    <row r="80" spans="1:26" ht="15.75" customHeight="1" x14ac:dyDescent="0.25">
      <c r="A80" s="53"/>
      <c r="B80" s="63"/>
      <c r="C80" s="63"/>
      <c r="D80" s="64"/>
      <c r="E80" s="53"/>
      <c r="F80" s="53"/>
      <c r="G80" s="53"/>
      <c r="H80" s="53"/>
      <c r="I80" s="53"/>
      <c r="J80" s="53"/>
      <c r="K80" s="53"/>
      <c r="L80" s="53"/>
      <c r="M80" s="53"/>
      <c r="N80" s="53"/>
      <c r="O80" s="53"/>
      <c r="P80" s="53"/>
      <c r="Q80" s="53"/>
      <c r="R80" s="53"/>
      <c r="S80" s="53"/>
      <c r="T80" s="53"/>
      <c r="U80" s="53"/>
      <c r="V80" s="53"/>
      <c r="W80" s="53"/>
      <c r="X80" s="53"/>
      <c r="Y80" s="53"/>
      <c r="Z80" s="53"/>
    </row>
    <row r="81" spans="1:26" ht="15.75" customHeight="1" x14ac:dyDescent="0.25">
      <c r="A81" s="53"/>
      <c r="B81" s="63"/>
      <c r="C81" s="63"/>
      <c r="D81" s="64"/>
      <c r="E81" s="53"/>
      <c r="F81" s="53"/>
      <c r="G81" s="53"/>
      <c r="H81" s="53"/>
      <c r="I81" s="53"/>
      <c r="J81" s="53"/>
      <c r="K81" s="53"/>
      <c r="L81" s="53"/>
      <c r="M81" s="53"/>
      <c r="N81" s="53"/>
      <c r="O81" s="53"/>
      <c r="P81" s="53"/>
      <c r="Q81" s="53"/>
      <c r="R81" s="53"/>
      <c r="S81" s="53"/>
      <c r="T81" s="53"/>
      <c r="U81" s="53"/>
      <c r="V81" s="53"/>
      <c r="W81" s="53"/>
      <c r="X81" s="53"/>
      <c r="Y81" s="53"/>
      <c r="Z81" s="53"/>
    </row>
    <row r="82" spans="1:26" ht="15.75" customHeight="1" x14ac:dyDescent="0.25">
      <c r="A82" s="53"/>
      <c r="B82" s="63"/>
      <c r="C82" s="63"/>
      <c r="D82" s="64"/>
      <c r="E82" s="53"/>
      <c r="F82" s="53"/>
      <c r="G82" s="53"/>
      <c r="H82" s="53"/>
      <c r="I82" s="53"/>
      <c r="J82" s="53"/>
      <c r="K82" s="53"/>
      <c r="L82" s="53"/>
      <c r="M82" s="53"/>
      <c r="N82" s="53"/>
      <c r="O82" s="53"/>
      <c r="P82" s="53"/>
      <c r="Q82" s="53"/>
      <c r="R82" s="53"/>
      <c r="S82" s="53"/>
      <c r="T82" s="53"/>
      <c r="U82" s="53"/>
      <c r="V82" s="53"/>
      <c r="W82" s="53"/>
      <c r="X82" s="53"/>
      <c r="Y82" s="53"/>
      <c r="Z82" s="53"/>
    </row>
    <row r="83" spans="1:26" ht="15.75" customHeight="1" x14ac:dyDescent="0.25">
      <c r="A83" s="53"/>
      <c r="B83" s="63"/>
      <c r="C83" s="63"/>
      <c r="D83" s="64"/>
      <c r="E83" s="53"/>
      <c r="F83" s="53"/>
      <c r="G83" s="53"/>
      <c r="H83" s="53"/>
      <c r="I83" s="53"/>
      <c r="J83" s="53"/>
      <c r="K83" s="53"/>
      <c r="L83" s="53"/>
      <c r="M83" s="53"/>
      <c r="N83" s="53"/>
      <c r="O83" s="53"/>
      <c r="P83" s="53"/>
      <c r="Q83" s="53"/>
      <c r="R83" s="53"/>
      <c r="S83" s="53"/>
      <c r="T83" s="53"/>
      <c r="U83" s="53"/>
      <c r="V83" s="53"/>
      <c r="W83" s="53"/>
      <c r="X83" s="53"/>
      <c r="Y83" s="53"/>
      <c r="Z83" s="53"/>
    </row>
    <row r="84" spans="1:26" ht="15.75" customHeight="1" x14ac:dyDescent="0.25">
      <c r="A84" s="53"/>
      <c r="B84" s="63"/>
      <c r="C84" s="63"/>
      <c r="D84" s="64"/>
      <c r="E84" s="53"/>
      <c r="F84" s="53"/>
      <c r="G84" s="53"/>
      <c r="H84" s="53"/>
      <c r="I84" s="53"/>
      <c r="J84" s="53"/>
      <c r="K84" s="53"/>
      <c r="L84" s="53"/>
      <c r="M84" s="53"/>
      <c r="N84" s="53"/>
      <c r="O84" s="53"/>
      <c r="P84" s="53"/>
      <c r="Q84" s="53"/>
      <c r="R84" s="53"/>
      <c r="S84" s="53"/>
      <c r="T84" s="53"/>
      <c r="U84" s="53"/>
      <c r="V84" s="53"/>
      <c r="W84" s="53"/>
      <c r="X84" s="53"/>
      <c r="Y84" s="53"/>
      <c r="Z84" s="53"/>
    </row>
    <row r="85" spans="1:26" ht="15.75" customHeight="1" x14ac:dyDescent="0.25">
      <c r="A85" s="53"/>
      <c r="B85" s="63"/>
      <c r="C85" s="63"/>
      <c r="D85" s="64"/>
      <c r="E85" s="53"/>
      <c r="F85" s="53"/>
      <c r="G85" s="53"/>
      <c r="H85" s="53"/>
      <c r="I85" s="53"/>
      <c r="J85" s="53"/>
      <c r="K85" s="53"/>
      <c r="L85" s="53"/>
      <c r="M85" s="53"/>
      <c r="N85" s="53"/>
      <c r="O85" s="53"/>
      <c r="P85" s="53"/>
      <c r="Q85" s="53"/>
      <c r="R85" s="53"/>
      <c r="S85" s="53"/>
      <c r="T85" s="53"/>
      <c r="U85" s="53"/>
      <c r="V85" s="53"/>
      <c r="W85" s="53"/>
      <c r="X85" s="53"/>
      <c r="Y85" s="53"/>
      <c r="Z85" s="53"/>
    </row>
    <row r="86" spans="1:26" ht="15.75" customHeight="1" x14ac:dyDescent="0.25">
      <c r="A86" s="53"/>
      <c r="B86" s="63"/>
      <c r="C86" s="63"/>
      <c r="D86" s="64"/>
      <c r="E86" s="53"/>
      <c r="F86" s="53"/>
      <c r="G86" s="53"/>
      <c r="H86" s="53"/>
      <c r="I86" s="53"/>
      <c r="J86" s="53"/>
      <c r="K86" s="53"/>
      <c r="L86" s="53"/>
      <c r="M86" s="53"/>
      <c r="N86" s="53"/>
      <c r="O86" s="53"/>
      <c r="P86" s="53"/>
      <c r="Q86" s="53"/>
      <c r="R86" s="53"/>
      <c r="S86" s="53"/>
      <c r="T86" s="53"/>
      <c r="U86" s="53"/>
      <c r="V86" s="53"/>
      <c r="W86" s="53"/>
      <c r="X86" s="53"/>
      <c r="Y86" s="53"/>
      <c r="Z86" s="53"/>
    </row>
    <row r="87" spans="1:26" ht="15.75" customHeight="1" x14ac:dyDescent="0.25">
      <c r="A87" s="53"/>
      <c r="B87" s="63"/>
      <c r="C87" s="63"/>
      <c r="D87" s="64"/>
      <c r="E87" s="53"/>
      <c r="F87" s="53"/>
      <c r="G87" s="53"/>
      <c r="H87" s="53"/>
      <c r="I87" s="53"/>
      <c r="J87" s="53"/>
      <c r="K87" s="53"/>
      <c r="L87" s="53"/>
      <c r="M87" s="53"/>
      <c r="N87" s="53"/>
      <c r="O87" s="53"/>
      <c r="P87" s="53"/>
      <c r="Q87" s="53"/>
      <c r="R87" s="53"/>
      <c r="S87" s="53"/>
      <c r="T87" s="53"/>
      <c r="U87" s="53"/>
      <c r="V87" s="53"/>
      <c r="W87" s="53"/>
      <c r="X87" s="53"/>
      <c r="Y87" s="53"/>
      <c r="Z87" s="53"/>
    </row>
    <row r="88" spans="1:26" ht="15.75" customHeight="1" x14ac:dyDescent="0.25">
      <c r="A88" s="53"/>
      <c r="B88" s="63"/>
      <c r="C88" s="63"/>
      <c r="D88" s="64"/>
      <c r="E88" s="53"/>
      <c r="F88" s="53"/>
      <c r="G88" s="53"/>
      <c r="H88" s="53"/>
      <c r="I88" s="53"/>
      <c r="J88" s="53"/>
      <c r="K88" s="53"/>
      <c r="L88" s="53"/>
      <c r="M88" s="53"/>
      <c r="N88" s="53"/>
      <c r="O88" s="53"/>
      <c r="P88" s="53"/>
      <c r="Q88" s="53"/>
      <c r="R88" s="53"/>
      <c r="S88" s="53"/>
      <c r="T88" s="53"/>
      <c r="U88" s="53"/>
      <c r="V88" s="53"/>
      <c r="W88" s="53"/>
      <c r="X88" s="53"/>
      <c r="Y88" s="53"/>
      <c r="Z88" s="53"/>
    </row>
    <row r="89" spans="1:26" ht="15.75" customHeight="1" x14ac:dyDescent="0.25">
      <c r="A89" s="53"/>
      <c r="B89" s="63"/>
      <c r="C89" s="63"/>
      <c r="D89" s="64"/>
      <c r="E89" s="53"/>
      <c r="F89" s="53"/>
      <c r="G89" s="53"/>
      <c r="H89" s="53"/>
      <c r="I89" s="53"/>
      <c r="J89" s="53"/>
      <c r="K89" s="53"/>
      <c r="L89" s="53"/>
      <c r="M89" s="53"/>
      <c r="N89" s="53"/>
      <c r="O89" s="53"/>
      <c r="P89" s="53"/>
      <c r="Q89" s="53"/>
      <c r="R89" s="53"/>
      <c r="S89" s="53"/>
      <c r="T89" s="53"/>
      <c r="U89" s="53"/>
      <c r="V89" s="53"/>
      <c r="W89" s="53"/>
      <c r="X89" s="53"/>
      <c r="Y89" s="53"/>
      <c r="Z89" s="53"/>
    </row>
    <row r="90" spans="1:26" ht="15.75" customHeight="1" x14ac:dyDescent="0.25">
      <c r="A90" s="53"/>
      <c r="B90" s="63"/>
      <c r="C90" s="63"/>
      <c r="D90" s="64"/>
      <c r="E90" s="53"/>
      <c r="F90" s="53"/>
      <c r="G90" s="53"/>
      <c r="H90" s="53"/>
      <c r="I90" s="53"/>
      <c r="J90" s="53"/>
      <c r="K90" s="53"/>
      <c r="L90" s="53"/>
      <c r="M90" s="53"/>
      <c r="N90" s="53"/>
      <c r="O90" s="53"/>
      <c r="P90" s="53"/>
      <c r="Q90" s="53"/>
      <c r="R90" s="53"/>
      <c r="S90" s="53"/>
      <c r="T90" s="53"/>
      <c r="U90" s="53"/>
      <c r="V90" s="53"/>
      <c r="W90" s="53"/>
      <c r="X90" s="53"/>
      <c r="Y90" s="53"/>
      <c r="Z90" s="53"/>
    </row>
    <row r="91" spans="1:26" ht="15.75" customHeight="1" x14ac:dyDescent="0.25">
      <c r="A91" s="53"/>
      <c r="B91" s="63"/>
      <c r="C91" s="63"/>
      <c r="D91" s="64"/>
      <c r="E91" s="53"/>
      <c r="F91" s="53"/>
      <c r="G91" s="53"/>
      <c r="H91" s="53"/>
      <c r="I91" s="53"/>
      <c r="J91" s="53"/>
      <c r="K91" s="53"/>
      <c r="L91" s="53"/>
      <c r="M91" s="53"/>
      <c r="N91" s="53"/>
      <c r="O91" s="53"/>
      <c r="P91" s="53"/>
      <c r="Q91" s="53"/>
      <c r="R91" s="53"/>
      <c r="S91" s="53"/>
      <c r="T91" s="53"/>
      <c r="U91" s="53"/>
      <c r="V91" s="53"/>
      <c r="W91" s="53"/>
      <c r="X91" s="53"/>
      <c r="Y91" s="53"/>
      <c r="Z91" s="53"/>
    </row>
    <row r="92" spans="1:26" ht="15.75" customHeight="1" x14ac:dyDescent="0.25">
      <c r="A92" s="53"/>
      <c r="B92" s="63"/>
      <c r="C92" s="63"/>
      <c r="D92" s="64"/>
      <c r="E92" s="53"/>
      <c r="F92" s="53"/>
      <c r="G92" s="53"/>
      <c r="H92" s="53"/>
      <c r="I92" s="53"/>
      <c r="J92" s="53"/>
      <c r="K92" s="53"/>
      <c r="L92" s="53"/>
      <c r="M92" s="53"/>
      <c r="N92" s="53"/>
      <c r="O92" s="53"/>
      <c r="P92" s="53"/>
      <c r="Q92" s="53"/>
      <c r="R92" s="53"/>
      <c r="S92" s="53"/>
      <c r="T92" s="53"/>
      <c r="U92" s="53"/>
      <c r="V92" s="53"/>
      <c r="W92" s="53"/>
      <c r="X92" s="53"/>
      <c r="Y92" s="53"/>
      <c r="Z92" s="53"/>
    </row>
    <row r="93" spans="1:26" ht="15.75" customHeight="1" x14ac:dyDescent="0.25">
      <c r="A93" s="53"/>
      <c r="B93" s="63"/>
      <c r="C93" s="63"/>
      <c r="D93" s="64"/>
      <c r="E93" s="53"/>
      <c r="F93" s="53"/>
      <c r="G93" s="53"/>
      <c r="H93" s="53"/>
      <c r="I93" s="53"/>
      <c r="J93" s="53"/>
      <c r="K93" s="53"/>
      <c r="L93" s="53"/>
      <c r="M93" s="53"/>
      <c r="N93" s="53"/>
      <c r="O93" s="53"/>
      <c r="P93" s="53"/>
      <c r="Q93" s="53"/>
      <c r="R93" s="53"/>
      <c r="S93" s="53"/>
      <c r="T93" s="53"/>
      <c r="U93" s="53"/>
      <c r="V93" s="53"/>
      <c r="W93" s="53"/>
      <c r="X93" s="53"/>
      <c r="Y93" s="53"/>
      <c r="Z93" s="53"/>
    </row>
    <row r="94" spans="1:26" ht="15.75" customHeight="1" x14ac:dyDescent="0.25">
      <c r="A94" s="53"/>
      <c r="B94" s="63"/>
      <c r="C94" s="63"/>
      <c r="D94" s="64"/>
      <c r="E94" s="53"/>
      <c r="F94" s="53"/>
      <c r="G94" s="53"/>
      <c r="H94" s="53"/>
      <c r="I94" s="53"/>
      <c r="J94" s="53"/>
      <c r="K94" s="53"/>
      <c r="L94" s="53"/>
      <c r="M94" s="53"/>
      <c r="N94" s="53"/>
      <c r="O94" s="53"/>
      <c r="P94" s="53"/>
      <c r="Q94" s="53"/>
      <c r="R94" s="53"/>
      <c r="S94" s="53"/>
      <c r="T94" s="53"/>
      <c r="U94" s="53"/>
      <c r="V94" s="53"/>
      <c r="W94" s="53"/>
      <c r="X94" s="53"/>
      <c r="Y94" s="53"/>
      <c r="Z94" s="53"/>
    </row>
    <row r="95" spans="1:26" ht="15.75" customHeight="1" x14ac:dyDescent="0.25">
      <c r="A95" s="53"/>
      <c r="B95" s="63"/>
      <c r="C95" s="63"/>
      <c r="D95" s="64"/>
      <c r="E95" s="53"/>
      <c r="F95" s="53"/>
      <c r="G95" s="53"/>
      <c r="H95" s="53"/>
      <c r="I95" s="53"/>
      <c r="J95" s="53"/>
      <c r="K95" s="53"/>
      <c r="L95" s="53"/>
      <c r="M95" s="53"/>
      <c r="N95" s="53"/>
      <c r="O95" s="53"/>
      <c r="P95" s="53"/>
      <c r="Q95" s="53"/>
      <c r="R95" s="53"/>
      <c r="S95" s="53"/>
      <c r="T95" s="53"/>
      <c r="U95" s="53"/>
      <c r="V95" s="53"/>
      <c r="W95" s="53"/>
      <c r="X95" s="53"/>
      <c r="Y95" s="53"/>
      <c r="Z95" s="53"/>
    </row>
    <row r="96" spans="1:26" ht="15.75" customHeight="1" x14ac:dyDescent="0.25">
      <c r="A96" s="53"/>
      <c r="B96" s="63"/>
      <c r="C96" s="63"/>
      <c r="D96" s="64"/>
      <c r="E96" s="53"/>
      <c r="F96" s="53"/>
      <c r="G96" s="53"/>
      <c r="H96" s="53"/>
      <c r="I96" s="53"/>
      <c r="J96" s="53"/>
      <c r="K96" s="53"/>
      <c r="L96" s="53"/>
      <c r="M96" s="53"/>
      <c r="N96" s="53"/>
      <c r="O96" s="53"/>
      <c r="P96" s="53"/>
      <c r="Q96" s="53"/>
      <c r="R96" s="53"/>
      <c r="S96" s="53"/>
      <c r="T96" s="53"/>
      <c r="U96" s="53"/>
      <c r="V96" s="53"/>
      <c r="W96" s="53"/>
      <c r="X96" s="53"/>
      <c r="Y96" s="53"/>
      <c r="Z96" s="53"/>
    </row>
    <row r="97" spans="1:26" ht="15.75" customHeight="1" x14ac:dyDescent="0.25">
      <c r="A97" s="53"/>
      <c r="B97" s="63"/>
      <c r="C97" s="63"/>
      <c r="D97" s="64"/>
      <c r="E97" s="53"/>
      <c r="F97" s="53"/>
      <c r="G97" s="53"/>
      <c r="H97" s="53"/>
      <c r="I97" s="53"/>
      <c r="J97" s="53"/>
      <c r="K97" s="53"/>
      <c r="L97" s="53"/>
      <c r="M97" s="53"/>
      <c r="N97" s="53"/>
      <c r="O97" s="53"/>
      <c r="P97" s="53"/>
      <c r="Q97" s="53"/>
      <c r="R97" s="53"/>
      <c r="S97" s="53"/>
      <c r="T97" s="53"/>
      <c r="U97" s="53"/>
      <c r="V97" s="53"/>
      <c r="W97" s="53"/>
      <c r="X97" s="53"/>
      <c r="Y97" s="53"/>
      <c r="Z97" s="53"/>
    </row>
    <row r="98" spans="1:26" ht="15.75" customHeight="1" x14ac:dyDescent="0.25">
      <c r="A98" s="53"/>
      <c r="B98" s="63"/>
      <c r="C98" s="63"/>
      <c r="D98" s="64"/>
      <c r="E98" s="53"/>
      <c r="F98" s="53"/>
      <c r="G98" s="53"/>
      <c r="H98" s="53"/>
      <c r="I98" s="53"/>
      <c r="J98" s="53"/>
      <c r="K98" s="53"/>
      <c r="L98" s="53"/>
      <c r="M98" s="53"/>
      <c r="N98" s="53"/>
      <c r="O98" s="53"/>
      <c r="P98" s="53"/>
      <c r="Q98" s="53"/>
      <c r="R98" s="53"/>
      <c r="S98" s="53"/>
      <c r="T98" s="53"/>
      <c r="U98" s="53"/>
      <c r="V98" s="53"/>
      <c r="W98" s="53"/>
      <c r="X98" s="53"/>
      <c r="Y98" s="53"/>
      <c r="Z98" s="53"/>
    </row>
    <row r="99" spans="1:26" ht="15.75" customHeight="1" x14ac:dyDescent="0.25">
      <c r="A99" s="53"/>
      <c r="B99" s="63"/>
      <c r="C99" s="63"/>
      <c r="D99" s="64"/>
      <c r="E99" s="53"/>
      <c r="F99" s="53"/>
      <c r="G99" s="53"/>
      <c r="H99" s="53"/>
      <c r="I99" s="53"/>
      <c r="J99" s="53"/>
      <c r="K99" s="53"/>
      <c r="L99" s="53"/>
      <c r="M99" s="53"/>
      <c r="N99" s="53"/>
      <c r="O99" s="53"/>
      <c r="P99" s="53"/>
      <c r="Q99" s="53"/>
      <c r="R99" s="53"/>
      <c r="S99" s="53"/>
      <c r="T99" s="53"/>
      <c r="U99" s="53"/>
      <c r="V99" s="53"/>
      <c r="W99" s="53"/>
      <c r="X99" s="53"/>
      <c r="Y99" s="53"/>
      <c r="Z99" s="53"/>
    </row>
    <row r="100" spans="1:26" ht="15.75" customHeight="1" x14ac:dyDescent="0.25">
      <c r="A100" s="53"/>
      <c r="B100" s="63"/>
      <c r="C100" s="63"/>
      <c r="D100" s="64"/>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5.75" customHeight="1" x14ac:dyDescent="0.25">
      <c r="A101" s="53"/>
      <c r="B101" s="63"/>
      <c r="C101" s="63"/>
      <c r="D101" s="64"/>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5.75" customHeight="1" x14ac:dyDescent="0.25">
      <c r="A102" s="53"/>
      <c r="B102" s="63"/>
      <c r="C102" s="63"/>
      <c r="D102" s="64"/>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5.75" customHeight="1" x14ac:dyDescent="0.25">
      <c r="A103" s="53"/>
      <c r="B103" s="63"/>
      <c r="C103" s="63"/>
      <c r="D103" s="64"/>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5.75" customHeight="1" x14ac:dyDescent="0.25">
      <c r="A104" s="53"/>
      <c r="B104" s="63"/>
      <c r="C104" s="63"/>
      <c r="D104" s="64"/>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5.75" customHeight="1" x14ac:dyDescent="0.25">
      <c r="A105" s="53"/>
      <c r="B105" s="63"/>
      <c r="C105" s="63"/>
      <c r="D105" s="64"/>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5.75" customHeight="1" x14ac:dyDescent="0.25">
      <c r="A106" s="53"/>
      <c r="B106" s="63"/>
      <c r="C106" s="63"/>
      <c r="D106" s="64"/>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5.75" customHeight="1" x14ac:dyDescent="0.25">
      <c r="A107" s="53"/>
      <c r="B107" s="63"/>
      <c r="C107" s="63"/>
      <c r="D107" s="64"/>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5.75" customHeight="1" x14ac:dyDescent="0.25">
      <c r="A108" s="53"/>
      <c r="B108" s="63"/>
      <c r="C108" s="63"/>
      <c r="D108" s="64"/>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5.75" customHeight="1" x14ac:dyDescent="0.25">
      <c r="A109" s="53"/>
      <c r="B109" s="63"/>
      <c r="C109" s="63"/>
      <c r="D109" s="64"/>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5.75" customHeight="1" x14ac:dyDescent="0.25">
      <c r="A110" s="53"/>
      <c r="B110" s="63"/>
      <c r="C110" s="63"/>
      <c r="D110" s="64"/>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5.75" customHeight="1" x14ac:dyDescent="0.25">
      <c r="A111" s="53"/>
      <c r="B111" s="63"/>
      <c r="C111" s="63"/>
      <c r="D111" s="64"/>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5.75" customHeight="1" x14ac:dyDescent="0.25">
      <c r="A112" s="53"/>
      <c r="B112" s="63"/>
      <c r="C112" s="63"/>
      <c r="D112" s="64"/>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5.75" customHeight="1" x14ac:dyDescent="0.25">
      <c r="A113" s="53"/>
      <c r="B113" s="63"/>
      <c r="C113" s="63"/>
      <c r="D113" s="64"/>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5.75" customHeight="1" x14ac:dyDescent="0.25">
      <c r="A114" s="53"/>
      <c r="B114" s="63"/>
      <c r="C114" s="63"/>
      <c r="D114" s="64"/>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5.75" customHeight="1" x14ac:dyDescent="0.25">
      <c r="A115" s="53"/>
      <c r="B115" s="63"/>
      <c r="C115" s="63"/>
      <c r="D115" s="64"/>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5.75" customHeight="1" x14ac:dyDescent="0.25">
      <c r="A116" s="53"/>
      <c r="B116" s="63"/>
      <c r="C116" s="63"/>
      <c r="D116" s="64"/>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5.75" customHeight="1" x14ac:dyDescent="0.25">
      <c r="A117" s="53"/>
      <c r="B117" s="63"/>
      <c r="C117" s="63"/>
      <c r="D117" s="64"/>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5.75" customHeight="1" x14ac:dyDescent="0.25">
      <c r="A118" s="53"/>
      <c r="B118" s="63"/>
      <c r="C118" s="63"/>
      <c r="D118" s="64"/>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5.75" customHeight="1" x14ac:dyDescent="0.25">
      <c r="A119" s="53"/>
      <c r="B119" s="63"/>
      <c r="C119" s="63"/>
      <c r="D119" s="64"/>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5.75" customHeight="1" x14ac:dyDescent="0.25">
      <c r="A120" s="53"/>
      <c r="B120" s="63"/>
      <c r="C120" s="63"/>
      <c r="D120" s="64"/>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75" customHeight="1" x14ac:dyDescent="0.25">
      <c r="A121" s="53"/>
      <c r="B121" s="63"/>
      <c r="C121" s="63"/>
      <c r="D121" s="64"/>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75" customHeight="1" x14ac:dyDescent="0.25">
      <c r="A122" s="53"/>
      <c r="B122" s="63"/>
      <c r="C122" s="63"/>
      <c r="D122" s="64"/>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75" customHeight="1" x14ac:dyDescent="0.25">
      <c r="A123" s="53"/>
      <c r="B123" s="63"/>
      <c r="C123" s="63"/>
      <c r="D123" s="64"/>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customHeight="1" x14ac:dyDescent="0.25">
      <c r="A124" s="53"/>
      <c r="B124" s="63"/>
      <c r="C124" s="63"/>
      <c r="D124" s="64"/>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5.75" customHeight="1" x14ac:dyDescent="0.25">
      <c r="A125" s="53"/>
      <c r="B125" s="63"/>
      <c r="C125" s="63"/>
      <c r="D125" s="64"/>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5.75" customHeight="1" x14ac:dyDescent="0.25">
      <c r="A126" s="53"/>
      <c r="B126" s="63"/>
      <c r="C126" s="63"/>
      <c r="D126" s="64"/>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5.75" customHeight="1" x14ac:dyDescent="0.25">
      <c r="A127" s="53"/>
      <c r="B127" s="63"/>
      <c r="C127" s="63"/>
      <c r="D127" s="64"/>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5.75" customHeight="1" x14ac:dyDescent="0.25">
      <c r="A128" s="53"/>
      <c r="B128" s="63"/>
      <c r="C128" s="63"/>
      <c r="D128" s="64"/>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5.75" customHeight="1" x14ac:dyDescent="0.25">
      <c r="A129" s="53"/>
      <c r="B129" s="63"/>
      <c r="C129" s="63"/>
      <c r="D129" s="64"/>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5.75" customHeight="1" x14ac:dyDescent="0.25">
      <c r="A130" s="53"/>
      <c r="B130" s="63"/>
      <c r="C130" s="63"/>
      <c r="D130" s="64"/>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5.75" customHeight="1" x14ac:dyDescent="0.25">
      <c r="A131" s="53"/>
      <c r="B131" s="63"/>
      <c r="C131" s="63"/>
      <c r="D131" s="64"/>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5.75" customHeight="1" x14ac:dyDescent="0.25">
      <c r="A132" s="53"/>
      <c r="B132" s="63"/>
      <c r="C132" s="63"/>
      <c r="D132" s="64"/>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5.75" customHeight="1" x14ac:dyDescent="0.25">
      <c r="A133" s="53"/>
      <c r="B133" s="63"/>
      <c r="C133" s="63"/>
      <c r="D133" s="64"/>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5.75" customHeight="1" x14ac:dyDescent="0.25">
      <c r="A134" s="53"/>
      <c r="B134" s="63"/>
      <c r="C134" s="63"/>
      <c r="D134" s="64"/>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5.75" customHeight="1" x14ac:dyDescent="0.25">
      <c r="A135" s="53"/>
      <c r="B135" s="63"/>
      <c r="C135" s="63"/>
      <c r="D135" s="64"/>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5.75" customHeight="1" x14ac:dyDescent="0.25">
      <c r="A136" s="53"/>
      <c r="B136" s="63"/>
      <c r="C136" s="63"/>
      <c r="D136" s="64"/>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5.75" customHeight="1" x14ac:dyDescent="0.25">
      <c r="A137" s="53"/>
      <c r="B137" s="63"/>
      <c r="C137" s="63"/>
      <c r="D137" s="64"/>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5.75" customHeight="1" x14ac:dyDescent="0.25">
      <c r="A138" s="53"/>
      <c r="B138" s="63"/>
      <c r="C138" s="63"/>
      <c r="D138" s="64"/>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5.75" customHeight="1" x14ac:dyDescent="0.25">
      <c r="A139" s="53"/>
      <c r="B139" s="63"/>
      <c r="C139" s="63"/>
      <c r="D139" s="64"/>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5.75" customHeight="1" x14ac:dyDescent="0.25">
      <c r="A140" s="53"/>
      <c r="B140" s="63"/>
      <c r="C140" s="63"/>
      <c r="D140" s="64"/>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5.75" customHeight="1" x14ac:dyDescent="0.25">
      <c r="A141" s="53"/>
      <c r="B141" s="63"/>
      <c r="C141" s="63"/>
      <c r="D141" s="64"/>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75" customHeight="1" x14ac:dyDescent="0.25">
      <c r="A142" s="53"/>
      <c r="B142" s="63"/>
      <c r="C142" s="63"/>
      <c r="D142" s="64"/>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5.75" customHeight="1" x14ac:dyDescent="0.25">
      <c r="A143" s="53"/>
      <c r="B143" s="63"/>
      <c r="C143" s="63"/>
      <c r="D143" s="64"/>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75" customHeight="1" x14ac:dyDescent="0.25">
      <c r="A144" s="53"/>
      <c r="B144" s="63"/>
      <c r="C144" s="63"/>
      <c r="D144" s="64"/>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5.75" customHeight="1" x14ac:dyDescent="0.25">
      <c r="A145" s="53"/>
      <c r="B145" s="63"/>
      <c r="C145" s="63"/>
      <c r="D145" s="64"/>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5.75" customHeight="1" x14ac:dyDescent="0.25">
      <c r="A146" s="53"/>
      <c r="B146" s="63"/>
      <c r="C146" s="63"/>
      <c r="D146" s="64"/>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5.75" customHeight="1" x14ac:dyDescent="0.25">
      <c r="A147" s="53"/>
      <c r="B147" s="63"/>
      <c r="C147" s="63"/>
      <c r="D147" s="64"/>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5.75" customHeight="1" x14ac:dyDescent="0.25">
      <c r="A148" s="53"/>
      <c r="B148" s="63"/>
      <c r="C148" s="63"/>
      <c r="D148" s="64"/>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5.75" customHeight="1" x14ac:dyDescent="0.25">
      <c r="A149" s="53"/>
      <c r="B149" s="63"/>
      <c r="C149" s="63"/>
      <c r="D149" s="64"/>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5.75" customHeight="1" x14ac:dyDescent="0.25">
      <c r="A150" s="53"/>
      <c r="B150" s="63"/>
      <c r="C150" s="63"/>
      <c r="D150" s="64"/>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5.75" customHeight="1" x14ac:dyDescent="0.25">
      <c r="A151" s="53"/>
      <c r="B151" s="63"/>
      <c r="C151" s="63"/>
      <c r="D151" s="64"/>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5.75" customHeight="1" x14ac:dyDescent="0.25">
      <c r="A152" s="53"/>
      <c r="B152" s="63"/>
      <c r="C152" s="63"/>
      <c r="D152" s="64"/>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5.75" customHeight="1" x14ac:dyDescent="0.25">
      <c r="A153" s="53"/>
      <c r="B153" s="63"/>
      <c r="C153" s="63"/>
      <c r="D153" s="64"/>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5.75" customHeight="1" x14ac:dyDescent="0.25">
      <c r="A154" s="53"/>
      <c r="B154" s="63"/>
      <c r="C154" s="63"/>
      <c r="D154" s="64"/>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5.75" customHeight="1" x14ac:dyDescent="0.25">
      <c r="A155" s="53"/>
      <c r="B155" s="63"/>
      <c r="C155" s="63"/>
      <c r="D155" s="64"/>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5.75" customHeight="1" x14ac:dyDescent="0.25">
      <c r="A156" s="53"/>
      <c r="B156" s="63"/>
      <c r="C156" s="63"/>
      <c r="D156" s="64"/>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5.75" customHeight="1" x14ac:dyDescent="0.25">
      <c r="A157" s="53"/>
      <c r="B157" s="63"/>
      <c r="C157" s="63"/>
      <c r="D157" s="64"/>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5.75" customHeight="1" x14ac:dyDescent="0.25">
      <c r="A158" s="53"/>
      <c r="B158" s="63"/>
      <c r="C158" s="63"/>
      <c r="D158" s="64"/>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5.75" customHeight="1" x14ac:dyDescent="0.25">
      <c r="A159" s="53"/>
      <c r="B159" s="63"/>
      <c r="C159" s="63"/>
      <c r="D159" s="64"/>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5.75" customHeight="1" x14ac:dyDescent="0.25">
      <c r="A160" s="53"/>
      <c r="B160" s="63"/>
      <c r="C160" s="63"/>
      <c r="D160" s="64"/>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5.75" customHeight="1" x14ac:dyDescent="0.25">
      <c r="A161" s="53"/>
      <c r="B161" s="63"/>
      <c r="C161" s="63"/>
      <c r="D161" s="64"/>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5.75" customHeight="1" x14ac:dyDescent="0.25">
      <c r="A162" s="53"/>
      <c r="B162" s="63"/>
      <c r="C162" s="63"/>
      <c r="D162" s="64"/>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5.75" customHeight="1" x14ac:dyDescent="0.25">
      <c r="A163" s="53"/>
      <c r="B163" s="63"/>
      <c r="C163" s="63"/>
      <c r="D163" s="64"/>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75" customHeight="1" x14ac:dyDescent="0.25">
      <c r="A164" s="53"/>
      <c r="B164" s="63"/>
      <c r="C164" s="63"/>
      <c r="D164" s="64"/>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5.75" customHeight="1" x14ac:dyDescent="0.25">
      <c r="A165" s="53"/>
      <c r="B165" s="63"/>
      <c r="C165" s="63"/>
      <c r="D165" s="64"/>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5.75" customHeight="1" x14ac:dyDescent="0.25">
      <c r="A166" s="53"/>
      <c r="B166" s="63"/>
      <c r="C166" s="63"/>
      <c r="D166" s="64"/>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5.75" customHeight="1" x14ac:dyDescent="0.25">
      <c r="A167" s="53"/>
      <c r="B167" s="63"/>
      <c r="C167" s="63"/>
      <c r="D167" s="64"/>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75" customHeight="1" x14ac:dyDescent="0.25">
      <c r="A168" s="53"/>
      <c r="B168" s="63"/>
      <c r="C168" s="63"/>
      <c r="D168" s="64"/>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5.75" customHeight="1" x14ac:dyDescent="0.25">
      <c r="A169" s="53"/>
      <c r="B169" s="63"/>
      <c r="C169" s="63"/>
      <c r="D169" s="64"/>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5.75" customHeight="1" x14ac:dyDescent="0.25">
      <c r="A170" s="53"/>
      <c r="B170" s="63"/>
      <c r="C170" s="63"/>
      <c r="D170" s="64"/>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5.75" customHeight="1" x14ac:dyDescent="0.25">
      <c r="A171" s="53"/>
      <c r="B171" s="63"/>
      <c r="C171" s="63"/>
      <c r="D171" s="64"/>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5.75" customHeight="1" x14ac:dyDescent="0.25">
      <c r="A172" s="53"/>
      <c r="B172" s="63"/>
      <c r="C172" s="63"/>
      <c r="D172" s="64"/>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5.75" customHeight="1" x14ac:dyDescent="0.25">
      <c r="A173" s="53"/>
      <c r="B173" s="63"/>
      <c r="C173" s="63"/>
      <c r="D173" s="64"/>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5.75" customHeight="1" x14ac:dyDescent="0.25">
      <c r="A174" s="53"/>
      <c r="B174" s="63"/>
      <c r="C174" s="63"/>
      <c r="D174" s="64"/>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5.75" customHeight="1" x14ac:dyDescent="0.25">
      <c r="A175" s="53"/>
      <c r="B175" s="63"/>
      <c r="C175" s="63"/>
      <c r="D175" s="64"/>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5.75" customHeight="1" x14ac:dyDescent="0.25">
      <c r="A176" s="53"/>
      <c r="B176" s="63"/>
      <c r="C176" s="63"/>
      <c r="D176" s="64"/>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5.75" customHeight="1" x14ac:dyDescent="0.25">
      <c r="A177" s="53"/>
      <c r="B177" s="63"/>
      <c r="C177" s="63"/>
      <c r="D177" s="64"/>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5.75" customHeight="1" x14ac:dyDescent="0.25">
      <c r="A178" s="53"/>
      <c r="B178" s="63"/>
      <c r="C178" s="63"/>
      <c r="D178" s="64"/>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5.75" customHeight="1" x14ac:dyDescent="0.25">
      <c r="A179" s="53"/>
      <c r="B179" s="63"/>
      <c r="C179" s="63"/>
      <c r="D179" s="64"/>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5.75" customHeight="1" x14ac:dyDescent="0.25">
      <c r="A180" s="53"/>
      <c r="B180" s="63"/>
      <c r="C180" s="63"/>
      <c r="D180" s="64"/>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5.75" customHeight="1" x14ac:dyDescent="0.25">
      <c r="A181" s="53"/>
      <c r="B181" s="63"/>
      <c r="C181" s="63"/>
      <c r="D181" s="64"/>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5.75" customHeight="1" x14ac:dyDescent="0.25">
      <c r="A182" s="53"/>
      <c r="B182" s="63"/>
      <c r="C182" s="63"/>
      <c r="D182" s="64"/>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5.75" customHeight="1" x14ac:dyDescent="0.25">
      <c r="A183" s="53"/>
      <c r="B183" s="63"/>
      <c r="C183" s="63"/>
      <c r="D183" s="64"/>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75" customHeight="1" x14ac:dyDescent="0.25">
      <c r="A184" s="53"/>
      <c r="B184" s="63"/>
      <c r="C184" s="63"/>
      <c r="D184" s="64"/>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5.75" customHeight="1" x14ac:dyDescent="0.25">
      <c r="A185" s="53"/>
      <c r="B185" s="63"/>
      <c r="C185" s="63"/>
      <c r="D185" s="64"/>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5.75" customHeight="1" x14ac:dyDescent="0.25">
      <c r="A186" s="53"/>
      <c r="B186" s="63"/>
      <c r="C186" s="63"/>
      <c r="D186" s="64"/>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5.75" customHeight="1" x14ac:dyDescent="0.25">
      <c r="A187" s="53"/>
      <c r="B187" s="63"/>
      <c r="C187" s="63"/>
      <c r="D187" s="64"/>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75" customHeight="1" x14ac:dyDescent="0.25">
      <c r="A188" s="53"/>
      <c r="B188" s="63"/>
      <c r="C188" s="63"/>
      <c r="D188" s="64"/>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5.75" customHeight="1" x14ac:dyDescent="0.25">
      <c r="A189" s="53"/>
      <c r="B189" s="63"/>
      <c r="C189" s="63"/>
      <c r="D189" s="64"/>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5.75" customHeight="1" x14ac:dyDescent="0.25">
      <c r="A190" s="53"/>
      <c r="B190" s="63"/>
      <c r="C190" s="63"/>
      <c r="D190" s="64"/>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5.75" customHeight="1" x14ac:dyDescent="0.25">
      <c r="A191" s="53"/>
      <c r="B191" s="63"/>
      <c r="C191" s="63"/>
      <c r="D191" s="64"/>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5.75" customHeight="1" x14ac:dyDescent="0.25">
      <c r="A192" s="53"/>
      <c r="B192" s="63"/>
      <c r="C192" s="63"/>
      <c r="D192" s="64"/>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5.75" customHeight="1" x14ac:dyDescent="0.25">
      <c r="A193" s="53"/>
      <c r="B193" s="63"/>
      <c r="C193" s="63"/>
      <c r="D193" s="64"/>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5.75" customHeight="1" x14ac:dyDescent="0.25">
      <c r="A194" s="53"/>
      <c r="B194" s="63"/>
      <c r="C194" s="63"/>
      <c r="D194" s="64"/>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5.75" customHeight="1" x14ac:dyDescent="0.25">
      <c r="A195" s="53"/>
      <c r="B195" s="63"/>
      <c r="C195" s="63"/>
      <c r="D195" s="64"/>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5.75" customHeight="1" x14ac:dyDescent="0.25">
      <c r="A196" s="53"/>
      <c r="B196" s="63"/>
      <c r="C196" s="63"/>
      <c r="D196" s="64"/>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5.75" customHeight="1" x14ac:dyDescent="0.25">
      <c r="A197" s="53"/>
      <c r="B197" s="63"/>
      <c r="C197" s="63"/>
      <c r="D197" s="64"/>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5.75" customHeight="1" x14ac:dyDescent="0.25">
      <c r="A198" s="53"/>
      <c r="B198" s="63"/>
      <c r="C198" s="63"/>
      <c r="D198" s="64"/>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5.75" customHeight="1" x14ac:dyDescent="0.25">
      <c r="A199" s="53"/>
      <c r="B199" s="63"/>
      <c r="C199" s="63"/>
      <c r="D199" s="64"/>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5.75" customHeight="1" x14ac:dyDescent="0.25">
      <c r="A200" s="53"/>
      <c r="B200" s="63"/>
      <c r="C200" s="63"/>
      <c r="D200" s="64"/>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5.75" customHeight="1" x14ac:dyDescent="0.25">
      <c r="A201" s="53"/>
      <c r="B201" s="63"/>
      <c r="C201" s="63"/>
      <c r="D201" s="64"/>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5.75" customHeight="1" x14ac:dyDescent="0.25">
      <c r="A202" s="53"/>
      <c r="B202" s="63"/>
      <c r="C202" s="63"/>
      <c r="D202" s="64"/>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5.75" customHeight="1" x14ac:dyDescent="0.25">
      <c r="A203" s="53"/>
      <c r="B203" s="63"/>
      <c r="C203" s="63"/>
      <c r="D203" s="64"/>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5.75" customHeight="1" x14ac:dyDescent="0.25">
      <c r="A204" s="53"/>
      <c r="B204" s="63"/>
      <c r="C204" s="63"/>
      <c r="D204" s="64"/>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5.75" customHeight="1" x14ac:dyDescent="0.25">
      <c r="A205" s="53"/>
      <c r="B205" s="63"/>
      <c r="C205" s="63"/>
      <c r="D205" s="64"/>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5.75" customHeight="1" x14ac:dyDescent="0.25">
      <c r="A206" s="53"/>
      <c r="B206" s="63"/>
      <c r="C206" s="63"/>
      <c r="D206" s="64"/>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5.75" customHeight="1" x14ac:dyDescent="0.25">
      <c r="A207" s="53"/>
      <c r="B207" s="63"/>
      <c r="C207" s="63"/>
      <c r="D207" s="64"/>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5.75" customHeight="1" x14ac:dyDescent="0.25">
      <c r="A208" s="53"/>
      <c r="B208" s="63"/>
      <c r="C208" s="63"/>
      <c r="D208" s="64"/>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5.75" customHeight="1" x14ac:dyDescent="0.25">
      <c r="A209" s="53"/>
      <c r="B209" s="63"/>
      <c r="C209" s="63"/>
      <c r="D209" s="64"/>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5.75" customHeight="1" x14ac:dyDescent="0.25">
      <c r="A210" s="53"/>
      <c r="B210" s="63"/>
      <c r="C210" s="63"/>
      <c r="D210" s="64"/>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5.75" customHeight="1" x14ac:dyDescent="0.25">
      <c r="A211" s="53"/>
      <c r="B211" s="63"/>
      <c r="C211" s="63"/>
      <c r="D211" s="64"/>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5.75" customHeight="1" x14ac:dyDescent="0.25">
      <c r="A212" s="53"/>
      <c r="B212" s="63"/>
      <c r="C212" s="63"/>
      <c r="D212" s="64"/>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5.75" customHeight="1" x14ac:dyDescent="0.25">
      <c r="A213" s="53"/>
      <c r="B213" s="63"/>
      <c r="C213" s="63"/>
      <c r="D213" s="64"/>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5.75" customHeight="1" x14ac:dyDescent="0.25">
      <c r="A214" s="53"/>
      <c r="B214" s="63"/>
      <c r="C214" s="63"/>
      <c r="D214" s="64"/>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5.75" customHeight="1" x14ac:dyDescent="0.25">
      <c r="A215" s="53"/>
      <c r="B215" s="63"/>
      <c r="C215" s="63"/>
      <c r="D215" s="64"/>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5.75" customHeight="1" x14ac:dyDescent="0.25">
      <c r="A216" s="53"/>
      <c r="B216" s="63"/>
      <c r="C216" s="63"/>
      <c r="D216" s="64"/>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5.75" customHeight="1" x14ac:dyDescent="0.25">
      <c r="A217" s="53"/>
      <c r="B217" s="63"/>
      <c r="C217" s="63"/>
      <c r="D217" s="64"/>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5.75" customHeight="1" x14ac:dyDescent="0.25">
      <c r="A218" s="53"/>
      <c r="B218" s="63"/>
      <c r="C218" s="63"/>
      <c r="D218" s="64"/>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5.75" customHeight="1" x14ac:dyDescent="0.25">
      <c r="A219" s="53"/>
      <c r="B219" s="63"/>
      <c r="C219" s="63"/>
      <c r="D219" s="64"/>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5.75" customHeight="1" x14ac:dyDescent="0.25">
      <c r="A220" s="53"/>
      <c r="B220" s="63"/>
      <c r="C220" s="63"/>
      <c r="D220" s="64"/>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5.75" customHeight="1" x14ac:dyDescent="0.25"/>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uayESZ3JFEMWpk40hlB5eaKVBszlo7NrJvELl1bIOhZLeRWdS29ugfYofBGvWe5Jzvjff/njSKNOwQfYUW7h1Q==" saltValue="3e69hiJq75RJmabMVgdRig==" spinCount="100000" sheet="1" objects="1" scenarios="1"/>
  <mergeCells count="4">
    <mergeCell ref="A1:B1"/>
    <mergeCell ref="A4:A5"/>
    <mergeCell ref="A10:B10"/>
    <mergeCell ref="D10:E10"/>
  </mergeCells>
  <dataValidations count="1">
    <dataValidation type="list" allowBlank="1" showErrorMessage="1" sqref="E4:E5 E7">
      <formula1>"ja,nee"</formula1>
    </dataValidation>
  </dataValidations>
  <pageMargins left="0.70866141732283472" right="0.70866141732283472" top="0.74803149606299213" bottom="0.74803149606299213" header="0" footer="0"/>
  <pageSetup paperSize="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workbookViewId="0">
      <selection activeCell="E4" sqref="E4"/>
    </sheetView>
  </sheetViews>
  <sheetFormatPr defaultColWidth="14.42578125" defaultRowHeight="15" customHeight="1" x14ac:dyDescent="0.25"/>
  <cols>
    <col min="1" max="1" width="30.140625" customWidth="1"/>
    <col min="2" max="2" width="11.140625" customWidth="1"/>
    <col min="3" max="3" width="75.5703125" customWidth="1"/>
    <col min="4" max="6" width="10.5703125" customWidth="1"/>
    <col min="7" max="26" width="8.85546875" customWidth="1"/>
  </cols>
  <sheetData>
    <row r="1" spans="1:26" ht="24.75" customHeight="1" x14ac:dyDescent="0.25">
      <c r="A1" s="1" t="s">
        <v>112</v>
      </c>
      <c r="B1" s="65"/>
      <c r="C1" s="66"/>
      <c r="D1" s="39" t="s">
        <v>113</v>
      </c>
      <c r="E1" s="40"/>
      <c r="F1" s="40"/>
      <c r="G1" s="67"/>
      <c r="H1" s="5"/>
      <c r="I1" s="5"/>
      <c r="J1" s="5"/>
      <c r="K1" s="5"/>
      <c r="L1" s="5"/>
      <c r="M1" s="5"/>
      <c r="N1" s="5"/>
      <c r="O1" s="5"/>
      <c r="P1" s="5"/>
      <c r="Q1" s="5"/>
      <c r="R1" s="5"/>
      <c r="S1" s="5"/>
      <c r="T1" s="5"/>
      <c r="U1" s="5"/>
      <c r="V1" s="5"/>
      <c r="W1" s="5"/>
      <c r="X1" s="5"/>
      <c r="Y1" s="5"/>
      <c r="Z1" s="5"/>
    </row>
    <row r="2" spans="1:26" x14ac:dyDescent="0.25">
      <c r="A2" s="6" t="s">
        <v>1</v>
      </c>
      <c r="B2" s="52" t="s">
        <v>2</v>
      </c>
      <c r="C2" s="68" t="s">
        <v>3</v>
      </c>
      <c r="D2" s="69" t="s">
        <v>4</v>
      </c>
      <c r="E2" s="9" t="s">
        <v>5</v>
      </c>
      <c r="F2" s="9" t="s">
        <v>6</v>
      </c>
      <c r="G2" s="70"/>
      <c r="H2" s="71"/>
      <c r="I2" s="71"/>
      <c r="J2" s="71"/>
      <c r="K2" s="71"/>
      <c r="L2" s="71"/>
      <c r="M2" s="71"/>
      <c r="N2" s="71"/>
      <c r="O2" s="71"/>
      <c r="P2" s="71"/>
      <c r="Q2" s="71"/>
      <c r="R2" s="71"/>
      <c r="S2" s="71"/>
      <c r="T2" s="71"/>
      <c r="U2" s="71"/>
      <c r="V2" s="71"/>
      <c r="W2" s="71"/>
      <c r="X2" s="71"/>
      <c r="Y2" s="72"/>
      <c r="Z2" s="72"/>
    </row>
    <row r="3" spans="1:26" x14ac:dyDescent="0.25">
      <c r="A3" s="12"/>
      <c r="B3" s="54"/>
      <c r="C3" s="73"/>
      <c r="D3" s="74"/>
      <c r="E3" s="16"/>
      <c r="F3" s="16"/>
      <c r="G3" s="70"/>
      <c r="H3" s="71"/>
      <c r="I3" s="71"/>
      <c r="J3" s="71"/>
      <c r="K3" s="71"/>
      <c r="L3" s="71"/>
      <c r="M3" s="71"/>
      <c r="N3" s="71"/>
      <c r="O3" s="71"/>
      <c r="P3" s="71"/>
      <c r="Q3" s="71"/>
      <c r="R3" s="71"/>
      <c r="S3" s="71"/>
      <c r="T3" s="71"/>
      <c r="U3" s="71"/>
      <c r="V3" s="71"/>
      <c r="W3" s="71"/>
      <c r="X3" s="71"/>
      <c r="Y3" s="71"/>
      <c r="Z3" s="71"/>
    </row>
    <row r="4" spans="1:26" ht="56.25" customHeight="1" x14ac:dyDescent="0.25">
      <c r="A4" s="75" t="s">
        <v>114</v>
      </c>
      <c r="B4" s="76" t="s">
        <v>115</v>
      </c>
      <c r="C4" s="77" t="s">
        <v>116</v>
      </c>
      <c r="D4" s="78" t="s">
        <v>10</v>
      </c>
      <c r="E4" s="202"/>
      <c r="F4" s="21">
        <f>IF(E4="ja",0,-10)</f>
        <v>-10</v>
      </c>
      <c r="G4" s="79"/>
      <c r="H4" s="80"/>
      <c r="I4" s="80"/>
      <c r="J4" s="80"/>
      <c r="K4" s="80"/>
      <c r="L4" s="80"/>
      <c r="M4" s="80"/>
      <c r="N4" s="80"/>
      <c r="O4" s="80"/>
      <c r="P4" s="80"/>
      <c r="Q4" s="80"/>
      <c r="R4" s="80"/>
      <c r="S4" s="80"/>
      <c r="T4" s="80"/>
      <c r="U4" s="80"/>
      <c r="V4" s="80"/>
      <c r="W4" s="80"/>
      <c r="X4" s="80"/>
      <c r="Y4" s="80"/>
      <c r="Z4" s="80"/>
    </row>
    <row r="5" spans="1:26" x14ac:dyDescent="0.25">
      <c r="A5" s="12"/>
      <c r="B5" s="54"/>
      <c r="C5" s="73"/>
      <c r="D5" s="74"/>
      <c r="E5" s="54"/>
      <c r="F5" s="54"/>
      <c r="G5" s="70"/>
      <c r="H5" s="71"/>
      <c r="I5" s="71"/>
      <c r="J5" s="71"/>
      <c r="K5" s="71"/>
      <c r="L5" s="71"/>
      <c r="M5" s="71"/>
      <c r="N5" s="71"/>
      <c r="O5" s="71"/>
      <c r="P5" s="71"/>
      <c r="Q5" s="71"/>
      <c r="R5" s="71"/>
      <c r="S5" s="71"/>
      <c r="T5" s="71"/>
      <c r="U5" s="71"/>
      <c r="V5" s="71"/>
      <c r="W5" s="71"/>
      <c r="X5" s="71"/>
      <c r="Y5" s="71"/>
      <c r="Z5" s="71"/>
    </row>
    <row r="6" spans="1:26" ht="30" customHeight="1" x14ac:dyDescent="0.25">
      <c r="A6" s="218" t="s">
        <v>117</v>
      </c>
      <c r="B6" s="76" t="s">
        <v>118</v>
      </c>
      <c r="C6" s="77" t="s">
        <v>119</v>
      </c>
      <c r="D6" s="78" t="s">
        <v>10</v>
      </c>
      <c r="E6" s="202"/>
      <c r="F6" s="21">
        <f t="shared" ref="F6:F7" si="0">IF(E6="ja",0,-10)</f>
        <v>-10</v>
      </c>
      <c r="G6" s="79"/>
      <c r="H6" s="80"/>
      <c r="I6" s="80"/>
      <c r="J6" s="80"/>
      <c r="K6" s="80"/>
      <c r="L6" s="80"/>
      <c r="M6" s="80"/>
      <c r="N6" s="80"/>
      <c r="O6" s="80"/>
      <c r="P6" s="80"/>
      <c r="Q6" s="80"/>
      <c r="R6" s="80"/>
      <c r="S6" s="80"/>
      <c r="T6" s="80"/>
      <c r="U6" s="80"/>
      <c r="V6" s="80"/>
      <c r="W6" s="80"/>
      <c r="X6" s="80"/>
      <c r="Y6" s="80"/>
      <c r="Z6" s="80"/>
    </row>
    <row r="7" spans="1:26" ht="30" customHeight="1" x14ac:dyDescent="0.25">
      <c r="A7" s="207"/>
      <c r="B7" s="76" t="s">
        <v>120</v>
      </c>
      <c r="C7" s="77" t="s">
        <v>121</v>
      </c>
      <c r="D7" s="78" t="s">
        <v>10</v>
      </c>
      <c r="E7" s="202"/>
      <c r="F7" s="21">
        <f t="shared" si="0"/>
        <v>-10</v>
      </c>
      <c r="G7" s="79"/>
      <c r="H7" s="80"/>
      <c r="I7" s="80"/>
      <c r="J7" s="80"/>
      <c r="K7" s="80"/>
      <c r="L7" s="80"/>
      <c r="M7" s="80"/>
      <c r="N7" s="80"/>
      <c r="O7" s="80"/>
      <c r="P7" s="80"/>
      <c r="Q7" s="80"/>
      <c r="R7" s="80"/>
      <c r="S7" s="80"/>
      <c r="T7" s="80"/>
      <c r="U7" s="80"/>
      <c r="V7" s="80"/>
      <c r="W7" s="80"/>
      <c r="X7" s="80"/>
      <c r="Y7" s="80"/>
      <c r="Z7" s="80"/>
    </row>
    <row r="8" spans="1:26" x14ac:dyDescent="0.25">
      <c r="A8" s="12"/>
      <c r="B8" s="54"/>
      <c r="C8" s="73"/>
      <c r="D8" s="74"/>
      <c r="E8" s="81"/>
      <c r="F8" s="81"/>
      <c r="G8" s="70"/>
      <c r="H8" s="71"/>
      <c r="I8" s="71"/>
      <c r="J8" s="71"/>
      <c r="K8" s="71"/>
      <c r="L8" s="71"/>
      <c r="M8" s="71"/>
      <c r="N8" s="71"/>
      <c r="O8" s="71"/>
      <c r="P8" s="71"/>
      <c r="Q8" s="71"/>
      <c r="R8" s="71"/>
      <c r="S8" s="71"/>
      <c r="T8" s="71"/>
      <c r="U8" s="71"/>
      <c r="V8" s="71"/>
      <c r="W8" s="71"/>
      <c r="X8" s="71"/>
      <c r="Y8" s="71"/>
      <c r="Z8" s="71"/>
    </row>
    <row r="9" spans="1:26" ht="25.5" x14ac:dyDescent="0.25">
      <c r="A9" s="82" t="s">
        <v>122</v>
      </c>
      <c r="B9" s="83" t="s">
        <v>123</v>
      </c>
      <c r="C9" s="84" t="s">
        <v>124</v>
      </c>
      <c r="D9" s="21" t="s">
        <v>10</v>
      </c>
      <c r="E9" s="202"/>
      <c r="F9" s="21">
        <f>IF(E9="ja",0,-10)</f>
        <v>-10</v>
      </c>
      <c r="G9" s="36"/>
      <c r="H9" s="11"/>
      <c r="I9" s="11"/>
      <c r="J9" s="11"/>
      <c r="K9" s="11"/>
      <c r="L9" s="11"/>
      <c r="M9" s="11"/>
      <c r="N9" s="11"/>
      <c r="O9" s="11"/>
      <c r="P9" s="11"/>
      <c r="Q9" s="11"/>
      <c r="R9" s="11"/>
      <c r="S9" s="11"/>
      <c r="T9" s="11"/>
      <c r="U9" s="11"/>
      <c r="V9" s="11"/>
      <c r="W9" s="11"/>
      <c r="X9" s="11"/>
      <c r="Y9" s="11"/>
      <c r="Z9" s="11"/>
    </row>
    <row r="10" spans="1:26" x14ac:dyDescent="0.25">
      <c r="A10" s="12"/>
      <c r="B10" s="54"/>
      <c r="C10" s="73"/>
      <c r="D10" s="74"/>
      <c r="E10" s="81"/>
      <c r="F10" s="81"/>
      <c r="G10" s="85"/>
      <c r="H10" s="10"/>
      <c r="I10" s="10"/>
      <c r="J10" s="10"/>
      <c r="K10" s="10"/>
      <c r="L10" s="10"/>
      <c r="M10" s="10"/>
      <c r="N10" s="10"/>
      <c r="O10" s="10"/>
      <c r="P10" s="10"/>
      <c r="Q10" s="10"/>
      <c r="R10" s="10"/>
      <c r="S10" s="10"/>
      <c r="T10" s="10"/>
      <c r="U10" s="10"/>
      <c r="V10" s="10"/>
      <c r="W10" s="10"/>
      <c r="X10" s="10"/>
      <c r="Y10" s="10"/>
      <c r="Z10" s="10"/>
    </row>
    <row r="11" spans="1:26" ht="30.75" customHeight="1" x14ac:dyDescent="0.25">
      <c r="A11" s="86" t="s">
        <v>125</v>
      </c>
      <c r="B11" s="76" t="s">
        <v>126</v>
      </c>
      <c r="C11" s="77" t="s">
        <v>127</v>
      </c>
      <c r="D11" s="21" t="s">
        <v>10</v>
      </c>
      <c r="E11" s="203"/>
      <c r="F11" s="21">
        <f>IF(E11="ja",0,-10)</f>
        <v>-10</v>
      </c>
      <c r="G11" s="36"/>
      <c r="H11" s="11"/>
      <c r="I11" s="11"/>
      <c r="J11" s="11"/>
      <c r="K11" s="11"/>
      <c r="L11" s="11"/>
      <c r="M11" s="11"/>
      <c r="N11" s="11"/>
      <c r="O11" s="11"/>
      <c r="P11" s="11"/>
      <c r="Q11" s="11"/>
      <c r="R11" s="11"/>
      <c r="S11" s="11"/>
      <c r="T11" s="11"/>
      <c r="U11" s="11"/>
      <c r="V11" s="11"/>
      <c r="W11" s="11"/>
      <c r="X11" s="11"/>
      <c r="Y11" s="11"/>
      <c r="Z11" s="11"/>
    </row>
    <row r="12" spans="1:26" x14ac:dyDescent="0.25">
      <c r="A12" s="12"/>
      <c r="B12" s="54"/>
      <c r="C12" s="73"/>
      <c r="D12" s="74"/>
      <c r="E12" s="81"/>
      <c r="F12" s="81"/>
      <c r="G12" s="85"/>
      <c r="H12" s="10"/>
      <c r="I12" s="10"/>
      <c r="J12" s="10"/>
      <c r="K12" s="10"/>
      <c r="L12" s="10"/>
      <c r="M12" s="10"/>
      <c r="N12" s="10"/>
      <c r="O12" s="10"/>
      <c r="P12" s="10"/>
      <c r="Q12" s="10"/>
      <c r="R12" s="10"/>
      <c r="S12" s="10"/>
      <c r="T12" s="10"/>
      <c r="U12" s="10"/>
      <c r="V12" s="10"/>
      <c r="W12" s="10"/>
      <c r="X12" s="10"/>
      <c r="Y12" s="10"/>
      <c r="Z12" s="10"/>
    </row>
    <row r="13" spans="1:26" ht="26.25" customHeight="1" x14ac:dyDescent="0.25">
      <c r="A13" s="86" t="s">
        <v>128</v>
      </c>
      <c r="B13" s="76" t="s">
        <v>129</v>
      </c>
      <c r="C13" s="77" t="s">
        <v>130</v>
      </c>
      <c r="D13" s="21" t="s">
        <v>10</v>
      </c>
      <c r="E13" s="203"/>
      <c r="F13" s="21">
        <f>IF(E13="ja",0,-10)</f>
        <v>-10</v>
      </c>
      <c r="G13" s="36"/>
      <c r="H13" s="11"/>
      <c r="I13" s="11"/>
      <c r="J13" s="11"/>
      <c r="K13" s="11"/>
      <c r="L13" s="11"/>
      <c r="M13" s="11"/>
      <c r="N13" s="11"/>
      <c r="O13" s="11"/>
      <c r="P13" s="11"/>
      <c r="Q13" s="11"/>
      <c r="R13" s="11"/>
      <c r="S13" s="11"/>
      <c r="T13" s="11"/>
      <c r="U13" s="11"/>
      <c r="V13" s="11"/>
      <c r="W13" s="11"/>
      <c r="X13" s="11"/>
      <c r="Y13" s="11"/>
      <c r="Z13" s="11"/>
    </row>
    <row r="14" spans="1:26" x14ac:dyDescent="0.25">
      <c r="A14" s="12"/>
      <c r="B14" s="54"/>
      <c r="C14" s="73"/>
      <c r="D14" s="74"/>
      <c r="E14" s="81"/>
      <c r="F14" s="81"/>
      <c r="G14" s="85"/>
      <c r="H14" s="10"/>
      <c r="I14" s="10"/>
      <c r="J14" s="10"/>
      <c r="K14" s="10"/>
      <c r="L14" s="10"/>
      <c r="M14" s="10"/>
      <c r="N14" s="10"/>
      <c r="O14" s="10"/>
      <c r="P14" s="10"/>
      <c r="Q14" s="10"/>
      <c r="R14" s="10"/>
      <c r="S14" s="10"/>
      <c r="T14" s="10"/>
      <c r="U14" s="10"/>
      <c r="V14" s="10"/>
      <c r="W14" s="10"/>
      <c r="X14" s="10"/>
      <c r="Y14" s="10"/>
      <c r="Z14" s="10"/>
    </row>
    <row r="15" spans="1:26" ht="29.25" customHeight="1" x14ac:dyDescent="0.25">
      <c r="A15" s="219" t="s">
        <v>131</v>
      </c>
      <c r="B15" s="76" t="s">
        <v>132</v>
      </c>
      <c r="C15" s="87" t="s">
        <v>133</v>
      </c>
      <c r="D15" s="21" t="s">
        <v>10</v>
      </c>
      <c r="E15" s="203"/>
      <c r="F15" s="21">
        <f>IF(E15="ja",0,-10)</f>
        <v>-10</v>
      </c>
      <c r="G15" s="36"/>
      <c r="H15" s="11"/>
      <c r="I15" s="11"/>
      <c r="J15" s="11"/>
      <c r="K15" s="11"/>
      <c r="L15" s="11"/>
      <c r="M15" s="11"/>
      <c r="N15" s="11"/>
      <c r="O15" s="11"/>
      <c r="P15" s="11"/>
      <c r="Q15" s="11"/>
      <c r="R15" s="11"/>
      <c r="S15" s="11"/>
      <c r="T15" s="11"/>
      <c r="U15" s="11"/>
      <c r="V15" s="11"/>
      <c r="W15" s="11"/>
      <c r="X15" s="11"/>
      <c r="Y15" s="11"/>
      <c r="Z15" s="11"/>
    </row>
    <row r="16" spans="1:26" ht="33" customHeight="1" x14ac:dyDescent="0.25">
      <c r="A16" s="206"/>
      <c r="B16" s="76" t="s">
        <v>134</v>
      </c>
      <c r="C16" s="87" t="s">
        <v>135</v>
      </c>
      <c r="D16" s="21" t="s">
        <v>17</v>
      </c>
      <c r="E16" s="203"/>
      <c r="F16" s="21">
        <f>IF(E16="ja",2, 0)</f>
        <v>0</v>
      </c>
      <c r="G16" s="36"/>
      <c r="H16" s="11"/>
      <c r="I16" s="11"/>
      <c r="J16" s="11"/>
      <c r="K16" s="11"/>
      <c r="L16" s="11"/>
      <c r="M16" s="11"/>
      <c r="N16" s="11"/>
      <c r="O16" s="11"/>
      <c r="P16" s="11"/>
      <c r="Q16" s="11"/>
      <c r="R16" s="11"/>
      <c r="S16" s="11"/>
      <c r="T16" s="11"/>
      <c r="U16" s="11"/>
      <c r="V16" s="11"/>
      <c r="W16" s="11"/>
      <c r="X16" s="11"/>
      <c r="Y16" s="11"/>
      <c r="Z16" s="11"/>
    </row>
    <row r="17" spans="1:26" ht="29.25" customHeight="1" x14ac:dyDescent="0.25">
      <c r="A17" s="207"/>
      <c r="B17" s="83" t="s">
        <v>136</v>
      </c>
      <c r="C17" s="84" t="s">
        <v>137</v>
      </c>
      <c r="D17" s="88" t="s">
        <v>10</v>
      </c>
      <c r="E17" s="203"/>
      <c r="F17" s="21">
        <f>IF(E17="ja",0,-10)</f>
        <v>-10</v>
      </c>
      <c r="G17" s="36"/>
      <c r="H17" s="11"/>
      <c r="I17" s="11"/>
      <c r="J17" s="11"/>
      <c r="K17" s="11"/>
      <c r="L17" s="11"/>
      <c r="M17" s="11"/>
      <c r="N17" s="11"/>
      <c r="O17" s="11"/>
      <c r="P17" s="11"/>
      <c r="Q17" s="11"/>
      <c r="R17" s="11"/>
      <c r="S17" s="11"/>
      <c r="T17" s="11"/>
      <c r="U17" s="11"/>
      <c r="V17" s="11"/>
      <c r="W17" s="11"/>
      <c r="X17" s="11"/>
      <c r="Y17" s="11"/>
      <c r="Z17" s="11"/>
    </row>
    <row r="18" spans="1:26" x14ac:dyDescent="0.25">
      <c r="A18" s="12"/>
      <c r="B18" s="54"/>
      <c r="C18" s="73"/>
      <c r="D18" s="74"/>
      <c r="E18" s="81"/>
      <c r="F18" s="81"/>
      <c r="G18" s="85"/>
      <c r="H18" s="10"/>
      <c r="I18" s="10"/>
      <c r="J18" s="10"/>
      <c r="K18" s="10"/>
      <c r="L18" s="10"/>
      <c r="M18" s="10"/>
      <c r="N18" s="10"/>
      <c r="O18" s="10"/>
      <c r="P18" s="10"/>
      <c r="Q18" s="10"/>
      <c r="R18" s="10"/>
      <c r="S18" s="10"/>
      <c r="T18" s="10"/>
      <c r="U18" s="10"/>
      <c r="V18" s="10"/>
      <c r="W18" s="10"/>
      <c r="X18" s="10"/>
      <c r="Y18" s="10"/>
      <c r="Z18" s="10"/>
    </row>
    <row r="19" spans="1:26" ht="42.75" customHeight="1" x14ac:dyDescent="0.25">
      <c r="A19" s="86" t="s">
        <v>138</v>
      </c>
      <c r="B19" s="76" t="s">
        <v>139</v>
      </c>
      <c r="C19" s="77" t="s">
        <v>140</v>
      </c>
      <c r="D19" s="21" t="s">
        <v>10</v>
      </c>
      <c r="E19" s="203"/>
      <c r="F19" s="21">
        <f>IF(E19="ja",0,-10)</f>
        <v>-10</v>
      </c>
      <c r="G19" s="36"/>
      <c r="H19" s="11"/>
      <c r="I19" s="11"/>
      <c r="J19" s="11"/>
      <c r="K19" s="11"/>
      <c r="L19" s="11"/>
      <c r="M19" s="11"/>
      <c r="N19" s="11"/>
      <c r="O19" s="11"/>
      <c r="P19" s="11"/>
      <c r="Q19" s="11"/>
      <c r="R19" s="11"/>
      <c r="S19" s="11"/>
      <c r="T19" s="11"/>
      <c r="U19" s="11"/>
      <c r="V19" s="11"/>
      <c r="W19" s="11"/>
      <c r="X19" s="11"/>
      <c r="Y19" s="11"/>
      <c r="Z19" s="11"/>
    </row>
    <row r="20" spans="1:26" x14ac:dyDescent="0.25">
      <c r="A20" s="12"/>
      <c r="B20" s="54"/>
      <c r="C20" s="73"/>
      <c r="D20" s="74"/>
      <c r="E20" s="81"/>
      <c r="F20" s="81"/>
      <c r="G20" s="85"/>
      <c r="H20" s="10"/>
      <c r="I20" s="10"/>
      <c r="J20" s="10"/>
      <c r="K20" s="10"/>
      <c r="L20" s="10"/>
      <c r="M20" s="10"/>
      <c r="N20" s="10"/>
      <c r="O20" s="10"/>
      <c r="P20" s="10"/>
      <c r="Q20" s="10"/>
      <c r="R20" s="10"/>
      <c r="S20" s="10"/>
      <c r="T20" s="10"/>
      <c r="U20" s="10"/>
      <c r="V20" s="10"/>
      <c r="W20" s="10"/>
      <c r="X20" s="10"/>
      <c r="Y20" s="10"/>
      <c r="Z20" s="10"/>
    </row>
    <row r="21" spans="1:26" ht="30.75" customHeight="1" x14ac:dyDescent="0.25">
      <c r="A21" s="86" t="s">
        <v>141</v>
      </c>
      <c r="B21" s="76" t="s">
        <v>142</v>
      </c>
      <c r="C21" s="77" t="s">
        <v>143</v>
      </c>
      <c r="D21" s="21" t="s">
        <v>10</v>
      </c>
      <c r="E21" s="203"/>
      <c r="F21" s="21">
        <f>IF(E21="ja",0,-10)</f>
        <v>-10</v>
      </c>
      <c r="G21" s="36"/>
      <c r="H21" s="11"/>
      <c r="I21" s="11"/>
      <c r="J21" s="11"/>
      <c r="K21" s="11"/>
      <c r="L21" s="11"/>
      <c r="M21" s="11"/>
      <c r="N21" s="11"/>
      <c r="O21" s="11"/>
      <c r="P21" s="11"/>
      <c r="Q21" s="11"/>
      <c r="R21" s="11"/>
      <c r="S21" s="11"/>
      <c r="T21" s="11"/>
      <c r="U21" s="11"/>
      <c r="V21" s="11"/>
      <c r="W21" s="11"/>
      <c r="X21" s="11"/>
      <c r="Y21" s="11"/>
      <c r="Z21" s="11"/>
    </row>
    <row r="22" spans="1:26" ht="15.75" customHeight="1" x14ac:dyDescent="0.25">
      <c r="A22" s="12"/>
      <c r="B22" s="54"/>
      <c r="C22" s="73"/>
      <c r="D22" s="74"/>
      <c r="E22" s="81"/>
      <c r="F22" s="81"/>
      <c r="G22" s="85"/>
      <c r="H22" s="10"/>
      <c r="I22" s="10"/>
      <c r="J22" s="10"/>
      <c r="K22" s="10"/>
      <c r="L22" s="10"/>
      <c r="M22" s="10"/>
      <c r="N22" s="10"/>
      <c r="O22" s="10"/>
      <c r="P22" s="10"/>
      <c r="Q22" s="10"/>
      <c r="R22" s="10"/>
      <c r="S22" s="10"/>
      <c r="T22" s="10"/>
      <c r="U22" s="10"/>
      <c r="V22" s="10"/>
      <c r="W22" s="10"/>
      <c r="X22" s="10"/>
      <c r="Y22" s="10"/>
      <c r="Z22" s="10"/>
    </row>
    <row r="23" spans="1:26" ht="18" customHeight="1" x14ac:dyDescent="0.25">
      <c r="A23" s="219" t="s">
        <v>144</v>
      </c>
      <c r="B23" s="89" t="s">
        <v>145</v>
      </c>
      <c r="C23" s="90" t="s">
        <v>146</v>
      </c>
      <c r="D23" s="88" t="s">
        <v>10</v>
      </c>
      <c r="E23" s="203"/>
      <c r="F23" s="21">
        <f>IF(E23="ja",0,-10)</f>
        <v>-10</v>
      </c>
      <c r="G23" s="91"/>
      <c r="H23" s="34"/>
      <c r="I23" s="34"/>
      <c r="J23" s="34"/>
      <c r="K23" s="34"/>
      <c r="L23" s="34"/>
      <c r="M23" s="34"/>
      <c r="N23" s="34"/>
      <c r="O23" s="34"/>
      <c r="P23" s="34"/>
      <c r="Q23" s="34"/>
      <c r="R23" s="34"/>
      <c r="S23" s="34"/>
      <c r="T23" s="34"/>
      <c r="U23" s="34"/>
      <c r="V23" s="34"/>
      <c r="W23" s="34"/>
      <c r="X23" s="34"/>
      <c r="Y23" s="34"/>
      <c r="Z23" s="34"/>
    </row>
    <row r="24" spans="1:26" ht="18" customHeight="1" x14ac:dyDescent="0.25">
      <c r="A24" s="206"/>
      <c r="B24" s="89" t="s">
        <v>147</v>
      </c>
      <c r="C24" s="90" t="s">
        <v>148</v>
      </c>
      <c r="D24" s="88" t="s">
        <v>23</v>
      </c>
      <c r="E24" s="203"/>
      <c r="F24" s="21">
        <f>IF(E24="ja",5, 0)</f>
        <v>0</v>
      </c>
      <c r="G24" s="91"/>
      <c r="H24" s="34"/>
      <c r="I24" s="34"/>
      <c r="J24" s="34"/>
      <c r="K24" s="34"/>
      <c r="L24" s="34"/>
      <c r="M24" s="34"/>
      <c r="N24" s="34"/>
      <c r="O24" s="34"/>
      <c r="P24" s="34"/>
      <c r="Q24" s="34"/>
      <c r="R24" s="34"/>
      <c r="S24" s="34"/>
      <c r="T24" s="34"/>
      <c r="U24" s="34"/>
      <c r="V24" s="34"/>
      <c r="W24" s="34"/>
      <c r="X24" s="34"/>
      <c r="Y24" s="34"/>
      <c r="Z24" s="34"/>
    </row>
    <row r="25" spans="1:26" ht="18" customHeight="1" x14ac:dyDescent="0.25">
      <c r="A25" s="206"/>
      <c r="B25" s="89" t="s">
        <v>149</v>
      </c>
      <c r="C25" s="90" t="s">
        <v>150</v>
      </c>
      <c r="D25" s="88" t="s">
        <v>17</v>
      </c>
      <c r="E25" s="203"/>
      <c r="F25" s="21">
        <f t="shared" ref="F25:F26" si="1">IF(E25="ja",2, 0)</f>
        <v>0</v>
      </c>
      <c r="G25" s="91"/>
      <c r="H25" s="34"/>
      <c r="I25" s="34"/>
      <c r="J25" s="34"/>
      <c r="K25" s="34"/>
      <c r="L25" s="34"/>
      <c r="M25" s="34"/>
      <c r="N25" s="34"/>
      <c r="O25" s="34"/>
      <c r="P25" s="34"/>
      <c r="Q25" s="34"/>
      <c r="R25" s="34"/>
      <c r="S25" s="34"/>
      <c r="T25" s="34"/>
      <c r="U25" s="34"/>
      <c r="V25" s="34"/>
      <c r="W25" s="34"/>
      <c r="X25" s="34"/>
      <c r="Y25" s="34"/>
      <c r="Z25" s="34"/>
    </row>
    <row r="26" spans="1:26" ht="32.25" customHeight="1" x14ac:dyDescent="0.25">
      <c r="A26" s="206"/>
      <c r="B26" s="76" t="s">
        <v>151</v>
      </c>
      <c r="C26" s="77" t="s">
        <v>152</v>
      </c>
      <c r="D26" s="88" t="s">
        <v>17</v>
      </c>
      <c r="E26" s="203"/>
      <c r="F26" s="21">
        <f t="shared" si="1"/>
        <v>0</v>
      </c>
      <c r="G26" s="36"/>
      <c r="H26" s="11"/>
      <c r="I26" s="11"/>
      <c r="J26" s="11"/>
      <c r="K26" s="11"/>
      <c r="L26" s="11"/>
      <c r="M26" s="11"/>
      <c r="N26" s="11"/>
      <c r="O26" s="11"/>
      <c r="P26" s="11"/>
      <c r="Q26" s="11"/>
      <c r="R26" s="11"/>
      <c r="S26" s="11"/>
      <c r="T26" s="11"/>
      <c r="U26" s="11"/>
      <c r="V26" s="11"/>
      <c r="W26" s="11"/>
      <c r="X26" s="11"/>
      <c r="Y26" s="11"/>
      <c r="Z26" s="11"/>
    </row>
    <row r="27" spans="1:26" ht="28.5" customHeight="1" x14ac:dyDescent="0.25">
      <c r="A27" s="207"/>
      <c r="B27" s="76" t="s">
        <v>153</v>
      </c>
      <c r="C27" s="77" t="s">
        <v>154</v>
      </c>
      <c r="D27" s="88" t="s">
        <v>10</v>
      </c>
      <c r="E27" s="203"/>
      <c r="F27" s="21">
        <f>IF(E27="ja",0,-10)</f>
        <v>-10</v>
      </c>
      <c r="G27" s="36"/>
      <c r="H27" s="11"/>
      <c r="I27" s="11"/>
      <c r="J27" s="11"/>
      <c r="K27" s="11"/>
      <c r="L27" s="11"/>
      <c r="M27" s="11"/>
      <c r="N27" s="11"/>
      <c r="O27" s="11"/>
      <c r="P27" s="11"/>
      <c r="Q27" s="11"/>
      <c r="R27" s="11"/>
      <c r="S27" s="11"/>
      <c r="T27" s="11"/>
      <c r="U27" s="11"/>
      <c r="V27" s="11"/>
      <c r="W27" s="11"/>
      <c r="X27" s="11"/>
      <c r="Y27" s="11"/>
      <c r="Z27" s="11"/>
    </row>
    <row r="28" spans="1:26" ht="15.75" customHeight="1" x14ac:dyDescent="0.25">
      <c r="A28" s="12"/>
      <c r="B28" s="54"/>
      <c r="C28" s="73"/>
      <c r="D28" s="74"/>
      <c r="E28" s="81"/>
      <c r="F28" s="81"/>
      <c r="G28" s="85"/>
      <c r="H28" s="10"/>
      <c r="I28" s="10"/>
      <c r="J28" s="10"/>
      <c r="K28" s="10"/>
      <c r="L28" s="10"/>
      <c r="M28" s="10"/>
      <c r="N28" s="10"/>
      <c r="O28" s="10"/>
      <c r="P28" s="10"/>
      <c r="Q28" s="10"/>
      <c r="R28" s="10"/>
      <c r="S28" s="10"/>
      <c r="T28" s="10"/>
      <c r="U28" s="10"/>
      <c r="V28" s="10"/>
      <c r="W28" s="10"/>
      <c r="X28" s="10"/>
      <c r="Y28" s="10"/>
      <c r="Z28" s="10"/>
    </row>
    <row r="29" spans="1:26" ht="33.75" customHeight="1" x14ac:dyDescent="0.25">
      <c r="A29" s="220" t="s">
        <v>155</v>
      </c>
      <c r="B29" s="83" t="s">
        <v>156</v>
      </c>
      <c r="C29" s="77" t="s">
        <v>157</v>
      </c>
      <c r="D29" s="21" t="s">
        <v>10</v>
      </c>
      <c r="E29" s="203"/>
      <c r="F29" s="21">
        <f t="shared" ref="F29:F31" si="2">IF(E29="ja",0,-10)</f>
        <v>-10</v>
      </c>
      <c r="G29" s="36"/>
      <c r="H29" s="11"/>
      <c r="I29" s="11"/>
      <c r="J29" s="11"/>
      <c r="K29" s="11"/>
      <c r="L29" s="11"/>
      <c r="M29" s="11"/>
      <c r="N29" s="11"/>
      <c r="O29" s="11"/>
      <c r="P29" s="11"/>
      <c r="Q29" s="11"/>
      <c r="R29" s="11"/>
      <c r="S29" s="11"/>
      <c r="T29" s="11"/>
      <c r="U29" s="11"/>
      <c r="V29" s="11"/>
      <c r="W29" s="11"/>
      <c r="X29" s="11"/>
      <c r="Y29" s="11"/>
      <c r="Z29" s="11"/>
    </row>
    <row r="30" spans="1:26" ht="40.5" customHeight="1" x14ac:dyDescent="0.25">
      <c r="A30" s="206"/>
      <c r="B30" s="83" t="s">
        <v>158</v>
      </c>
      <c r="C30" s="87" t="s">
        <v>159</v>
      </c>
      <c r="D30" s="21" t="s">
        <v>10</v>
      </c>
      <c r="E30" s="203"/>
      <c r="F30" s="21">
        <f t="shared" si="2"/>
        <v>-10</v>
      </c>
      <c r="G30" s="36"/>
      <c r="H30" s="11"/>
      <c r="I30" s="11"/>
      <c r="J30" s="11"/>
      <c r="K30" s="11"/>
      <c r="L30" s="11"/>
      <c r="M30" s="11"/>
      <c r="N30" s="11"/>
      <c r="O30" s="11"/>
      <c r="P30" s="11"/>
      <c r="Q30" s="11"/>
      <c r="R30" s="11"/>
      <c r="S30" s="11"/>
      <c r="T30" s="11"/>
      <c r="U30" s="11"/>
      <c r="V30" s="11"/>
      <c r="W30" s="11"/>
      <c r="X30" s="11"/>
      <c r="Y30" s="11"/>
      <c r="Z30" s="11"/>
    </row>
    <row r="31" spans="1:26" ht="45" customHeight="1" x14ac:dyDescent="0.25">
      <c r="A31" s="206"/>
      <c r="B31" s="83" t="s">
        <v>160</v>
      </c>
      <c r="C31" s="77" t="s">
        <v>161</v>
      </c>
      <c r="D31" s="21" t="s">
        <v>10</v>
      </c>
      <c r="E31" s="203"/>
      <c r="F31" s="21">
        <f t="shared" si="2"/>
        <v>-10</v>
      </c>
      <c r="G31" s="36"/>
      <c r="H31" s="11"/>
      <c r="I31" s="11"/>
      <c r="J31" s="11"/>
      <c r="K31" s="11"/>
      <c r="L31" s="11"/>
      <c r="M31" s="11"/>
      <c r="N31" s="11"/>
      <c r="O31" s="11"/>
      <c r="P31" s="11"/>
      <c r="Q31" s="11"/>
      <c r="R31" s="11"/>
      <c r="S31" s="11"/>
      <c r="T31" s="11"/>
      <c r="U31" s="11"/>
      <c r="V31" s="11"/>
      <c r="W31" s="11"/>
      <c r="X31" s="11"/>
      <c r="Y31" s="11"/>
      <c r="Z31" s="11"/>
    </row>
    <row r="32" spans="1:26" ht="15.75" customHeight="1" x14ac:dyDescent="0.25">
      <c r="A32" s="12"/>
      <c r="B32" s="54"/>
      <c r="C32" s="73"/>
      <c r="D32" s="74"/>
      <c r="E32" s="81"/>
      <c r="F32" s="81"/>
      <c r="G32" s="85"/>
      <c r="H32" s="10"/>
      <c r="I32" s="10"/>
      <c r="J32" s="10"/>
      <c r="K32" s="10"/>
      <c r="L32" s="10"/>
      <c r="M32" s="10"/>
      <c r="N32" s="10"/>
      <c r="O32" s="10"/>
      <c r="P32" s="10"/>
      <c r="Q32" s="10"/>
      <c r="R32" s="10"/>
      <c r="S32" s="10"/>
      <c r="T32" s="10"/>
      <c r="U32" s="10"/>
      <c r="V32" s="10"/>
      <c r="W32" s="10"/>
      <c r="X32" s="10"/>
      <c r="Y32" s="10"/>
      <c r="Z32" s="10"/>
    </row>
    <row r="33" spans="1:26" ht="58.5" customHeight="1" x14ac:dyDescent="0.25">
      <c r="A33" s="82" t="s">
        <v>162</v>
      </c>
      <c r="B33" s="92" t="s">
        <v>163</v>
      </c>
      <c r="C33" s="93" t="s">
        <v>164</v>
      </c>
      <c r="D33" s="88" t="s">
        <v>10</v>
      </c>
      <c r="E33" s="203"/>
      <c r="F33" s="21">
        <f>IF(E33="ja",0,-10)</f>
        <v>-10</v>
      </c>
      <c r="G33" s="60"/>
      <c r="H33" s="63"/>
      <c r="I33" s="63"/>
      <c r="J33" s="63"/>
      <c r="K33" s="63"/>
      <c r="L33" s="63"/>
      <c r="M33" s="63"/>
      <c r="N33" s="63"/>
      <c r="O33" s="63"/>
      <c r="P33" s="63"/>
      <c r="Q33" s="63"/>
      <c r="R33" s="63"/>
      <c r="S33" s="63"/>
      <c r="T33" s="63"/>
      <c r="U33" s="63"/>
      <c r="V33" s="63"/>
      <c r="W33" s="63"/>
      <c r="X33" s="63"/>
      <c r="Y33" s="63"/>
      <c r="Z33" s="63"/>
    </row>
    <row r="34" spans="1:26" ht="15.75" customHeight="1" x14ac:dyDescent="0.25">
      <c r="A34" s="12"/>
      <c r="B34" s="54"/>
      <c r="C34" s="73"/>
      <c r="D34" s="74"/>
      <c r="E34" s="81"/>
      <c r="F34" s="81"/>
      <c r="G34" s="60"/>
      <c r="H34" s="63"/>
      <c r="I34" s="63"/>
      <c r="J34" s="63"/>
      <c r="K34" s="63"/>
      <c r="L34" s="63"/>
      <c r="M34" s="63"/>
      <c r="N34" s="63"/>
      <c r="O34" s="63"/>
      <c r="P34" s="63"/>
      <c r="Q34" s="63"/>
      <c r="R34" s="63"/>
      <c r="S34" s="63"/>
      <c r="T34" s="63"/>
      <c r="U34" s="63"/>
      <c r="V34" s="63"/>
      <c r="W34" s="63"/>
      <c r="X34" s="63"/>
      <c r="Y34" s="63"/>
      <c r="Z34" s="63"/>
    </row>
    <row r="35" spans="1:26" ht="15.75" customHeight="1" x14ac:dyDescent="0.25">
      <c r="A35" s="221" t="s">
        <v>165</v>
      </c>
      <c r="B35" s="76" t="s">
        <v>166</v>
      </c>
      <c r="C35" s="77" t="s">
        <v>167</v>
      </c>
      <c r="D35" s="88" t="s">
        <v>10</v>
      </c>
      <c r="E35" s="203"/>
      <c r="F35" s="21">
        <f>IF(E35="ja",0,-10)</f>
        <v>-10</v>
      </c>
      <c r="G35" s="60"/>
      <c r="H35" s="63"/>
      <c r="I35" s="63"/>
      <c r="J35" s="63"/>
      <c r="K35" s="63"/>
      <c r="L35" s="63"/>
      <c r="M35" s="63"/>
      <c r="N35" s="63"/>
      <c r="O35" s="63"/>
      <c r="P35" s="63"/>
      <c r="Q35" s="63"/>
      <c r="R35" s="63"/>
      <c r="S35" s="63"/>
      <c r="T35" s="63"/>
      <c r="U35" s="63"/>
      <c r="V35" s="63"/>
      <c r="W35" s="63"/>
      <c r="X35" s="63"/>
      <c r="Y35" s="63"/>
      <c r="Z35" s="63"/>
    </row>
    <row r="36" spans="1:26" ht="15.75" customHeight="1" x14ac:dyDescent="0.25">
      <c r="A36" s="214"/>
      <c r="B36" s="76" t="s">
        <v>168</v>
      </c>
      <c r="C36" s="77" t="s">
        <v>169</v>
      </c>
      <c r="D36" s="88" t="s">
        <v>17</v>
      </c>
      <c r="E36" s="203"/>
      <c r="F36" s="21">
        <f>IF(E36="ja",2, 0)</f>
        <v>0</v>
      </c>
      <c r="G36" s="60"/>
      <c r="H36" s="63"/>
      <c r="I36" s="63"/>
      <c r="J36" s="63"/>
      <c r="K36" s="63"/>
      <c r="L36" s="63"/>
      <c r="M36" s="63"/>
      <c r="N36" s="63"/>
      <c r="O36" s="63"/>
      <c r="P36" s="63"/>
      <c r="Q36" s="63"/>
      <c r="R36" s="63"/>
      <c r="S36" s="63"/>
      <c r="T36" s="63"/>
      <c r="U36" s="63"/>
      <c r="V36" s="63"/>
      <c r="W36" s="63"/>
      <c r="X36" s="63"/>
      <c r="Y36" s="63"/>
      <c r="Z36" s="63"/>
    </row>
    <row r="37" spans="1:26" ht="48.75" customHeight="1" x14ac:dyDescent="0.25">
      <c r="A37" s="215"/>
      <c r="B37" s="76" t="s">
        <v>170</v>
      </c>
      <c r="C37" s="77" t="s">
        <v>171</v>
      </c>
      <c r="D37" s="88" t="s">
        <v>10</v>
      </c>
      <c r="E37" s="203"/>
      <c r="F37" s="21">
        <f>IF(E37="ja",0,-10)</f>
        <v>-10</v>
      </c>
      <c r="G37" s="60"/>
      <c r="H37" s="63"/>
      <c r="I37" s="63"/>
      <c r="J37" s="63"/>
      <c r="K37" s="63"/>
      <c r="L37" s="63"/>
      <c r="M37" s="63"/>
      <c r="N37" s="63"/>
      <c r="O37" s="63"/>
      <c r="P37" s="63"/>
      <c r="Q37" s="63"/>
      <c r="R37" s="63"/>
      <c r="S37" s="63"/>
      <c r="T37" s="63"/>
      <c r="U37" s="63"/>
      <c r="V37" s="63"/>
      <c r="W37" s="63"/>
      <c r="X37" s="63"/>
      <c r="Y37" s="63"/>
      <c r="Z37" s="63"/>
    </row>
    <row r="38" spans="1:26" ht="15.75" customHeight="1" x14ac:dyDescent="0.25">
      <c r="A38" s="12"/>
      <c r="B38" s="54"/>
      <c r="C38" s="73"/>
      <c r="D38" s="74"/>
      <c r="E38" s="81"/>
      <c r="F38" s="81"/>
      <c r="G38" s="60"/>
      <c r="H38" s="63"/>
      <c r="I38" s="63"/>
      <c r="J38" s="63"/>
      <c r="K38" s="63"/>
      <c r="L38" s="63"/>
      <c r="M38" s="63"/>
      <c r="N38" s="63"/>
      <c r="O38" s="63"/>
      <c r="P38" s="63"/>
      <c r="Q38" s="63"/>
      <c r="R38" s="63"/>
      <c r="S38" s="63"/>
      <c r="T38" s="63"/>
      <c r="U38" s="63"/>
      <c r="V38" s="63"/>
      <c r="W38" s="63"/>
      <c r="X38" s="63"/>
      <c r="Y38" s="63"/>
      <c r="Z38" s="63"/>
    </row>
    <row r="39" spans="1:26" ht="34.5" customHeight="1" x14ac:dyDescent="0.25">
      <c r="A39" s="94" t="s">
        <v>172</v>
      </c>
      <c r="B39" s="76" t="s">
        <v>173</v>
      </c>
      <c r="C39" s="77" t="s">
        <v>174</v>
      </c>
      <c r="D39" s="88" t="s">
        <v>17</v>
      </c>
      <c r="E39" s="203"/>
      <c r="F39" s="21">
        <f>IF(E39="ja",2, 0)</f>
        <v>0</v>
      </c>
      <c r="G39" s="60"/>
      <c r="H39" s="63"/>
      <c r="I39" s="63"/>
      <c r="J39" s="63"/>
      <c r="K39" s="63"/>
      <c r="L39" s="63"/>
      <c r="M39" s="63"/>
      <c r="N39" s="63"/>
      <c r="O39" s="63"/>
      <c r="P39" s="63"/>
      <c r="Q39" s="63"/>
      <c r="R39" s="63"/>
      <c r="S39" s="63"/>
      <c r="T39" s="63"/>
      <c r="U39" s="63"/>
      <c r="V39" s="63"/>
      <c r="W39" s="63"/>
      <c r="X39" s="63"/>
      <c r="Y39" s="63"/>
      <c r="Z39" s="63"/>
    </row>
    <row r="40" spans="1:26" ht="15.75" customHeight="1" x14ac:dyDescent="0.25">
      <c r="A40" s="12"/>
      <c r="B40" s="54"/>
      <c r="C40" s="73"/>
      <c r="D40" s="74"/>
      <c r="E40" s="81"/>
      <c r="F40" s="81"/>
      <c r="G40" s="60"/>
      <c r="H40" s="63"/>
      <c r="I40" s="63"/>
      <c r="J40" s="63"/>
      <c r="K40" s="63"/>
      <c r="L40" s="63"/>
      <c r="M40" s="63"/>
      <c r="N40" s="63"/>
      <c r="O40" s="63"/>
      <c r="P40" s="63"/>
      <c r="Q40" s="63"/>
      <c r="R40" s="63"/>
      <c r="S40" s="63"/>
      <c r="T40" s="63"/>
      <c r="U40" s="63"/>
      <c r="V40" s="63"/>
      <c r="W40" s="63"/>
      <c r="X40" s="63"/>
      <c r="Y40" s="63"/>
      <c r="Z40" s="63"/>
    </row>
    <row r="41" spans="1:26" ht="15.75" customHeight="1" x14ac:dyDescent="0.25">
      <c r="A41" s="60"/>
      <c r="B41" s="60"/>
      <c r="C41" s="95"/>
      <c r="D41" s="96"/>
      <c r="E41" s="60"/>
      <c r="F41" s="60"/>
      <c r="G41" s="60"/>
      <c r="H41" s="63"/>
      <c r="I41" s="63"/>
      <c r="J41" s="63"/>
      <c r="K41" s="63"/>
      <c r="L41" s="63"/>
      <c r="M41" s="63"/>
      <c r="N41" s="63"/>
      <c r="O41" s="63"/>
      <c r="P41" s="63"/>
      <c r="Q41" s="63"/>
      <c r="R41" s="63"/>
      <c r="S41" s="63"/>
      <c r="T41" s="63"/>
      <c r="U41" s="63"/>
      <c r="V41" s="63"/>
      <c r="W41" s="63"/>
      <c r="X41" s="63"/>
      <c r="Y41" s="63"/>
      <c r="Z41" s="63"/>
    </row>
    <row r="42" spans="1:26" ht="24.75" customHeight="1" x14ac:dyDescent="0.25">
      <c r="A42" s="39" t="s">
        <v>112</v>
      </c>
      <c r="B42" s="65"/>
      <c r="C42" s="66"/>
      <c r="D42" s="208" t="s">
        <v>99</v>
      </c>
      <c r="E42" s="209"/>
      <c r="F42" s="42">
        <f>SUM(F4:F39)</f>
        <v>-180</v>
      </c>
      <c r="G42" s="67"/>
      <c r="H42" s="5"/>
      <c r="I42" s="5"/>
      <c r="J42" s="5"/>
      <c r="K42" s="5"/>
      <c r="L42" s="5"/>
      <c r="M42" s="5"/>
      <c r="N42" s="5"/>
      <c r="O42" s="5"/>
      <c r="P42" s="5"/>
      <c r="Q42" s="5"/>
      <c r="R42" s="5"/>
      <c r="S42" s="5"/>
      <c r="T42" s="5"/>
      <c r="U42" s="5"/>
      <c r="V42" s="5"/>
      <c r="W42" s="5"/>
      <c r="X42" s="5"/>
      <c r="Y42" s="5"/>
      <c r="Z42" s="5"/>
    </row>
    <row r="43" spans="1:26" ht="15.75" customHeight="1" x14ac:dyDescent="0.25">
      <c r="A43" s="60"/>
      <c r="B43" s="60"/>
      <c r="C43" s="95"/>
      <c r="D43" s="96"/>
      <c r="E43" s="38" t="s">
        <v>100</v>
      </c>
      <c r="F43" s="38">
        <f>SUM(F37,F35,F33,F31,F4,F6,F7,F9,F11,F13,F15,F17,F19,F21,F23,F27,F29,F30)</f>
        <v>-180</v>
      </c>
      <c r="G43" s="60"/>
      <c r="H43" s="63"/>
      <c r="I43" s="63"/>
      <c r="J43" s="63"/>
      <c r="K43" s="63"/>
      <c r="L43" s="63"/>
      <c r="M43" s="63"/>
      <c r="N43" s="63"/>
      <c r="O43" s="63"/>
      <c r="P43" s="63"/>
      <c r="Q43" s="63"/>
      <c r="R43" s="63"/>
      <c r="S43" s="63"/>
      <c r="T43" s="63"/>
      <c r="U43" s="63"/>
      <c r="V43" s="63"/>
      <c r="W43" s="63"/>
      <c r="X43" s="63"/>
      <c r="Y43" s="63"/>
      <c r="Z43" s="63"/>
    </row>
    <row r="44" spans="1:26" ht="15.75" customHeight="1" x14ac:dyDescent="0.25">
      <c r="A44" s="60"/>
      <c r="B44" s="60"/>
      <c r="C44" s="95"/>
      <c r="D44" s="96"/>
      <c r="E44" s="38" t="s">
        <v>101</v>
      </c>
      <c r="F44" s="38">
        <f>SUM(F24)</f>
        <v>0</v>
      </c>
      <c r="G44" s="60"/>
      <c r="H44" s="63"/>
      <c r="I44" s="63"/>
      <c r="J44" s="63"/>
      <c r="K44" s="63"/>
      <c r="L44" s="63"/>
      <c r="M44" s="63"/>
      <c r="N44" s="63"/>
      <c r="O44" s="63"/>
      <c r="P44" s="63"/>
      <c r="Q44" s="63"/>
      <c r="R44" s="63"/>
      <c r="S44" s="63"/>
      <c r="T44" s="63"/>
      <c r="U44" s="63"/>
      <c r="V44" s="63"/>
      <c r="W44" s="63"/>
      <c r="X44" s="63"/>
      <c r="Y44" s="63"/>
      <c r="Z44" s="63"/>
    </row>
    <row r="45" spans="1:26" ht="15.75" customHeight="1" x14ac:dyDescent="0.25">
      <c r="A45" s="60"/>
      <c r="B45" s="60"/>
      <c r="C45" s="95"/>
      <c r="D45" s="96"/>
      <c r="E45" s="38" t="s">
        <v>102</v>
      </c>
      <c r="F45" s="38">
        <f>SUM(F16,F25,F26,F36,F39)</f>
        <v>0</v>
      </c>
      <c r="G45" s="60"/>
      <c r="H45" s="63"/>
      <c r="I45" s="63"/>
      <c r="J45" s="63"/>
      <c r="K45" s="63"/>
      <c r="L45" s="63"/>
      <c r="M45" s="63"/>
      <c r="N45" s="63"/>
      <c r="O45" s="63"/>
      <c r="P45" s="63"/>
      <c r="Q45" s="63"/>
      <c r="R45" s="63"/>
      <c r="S45" s="63"/>
      <c r="T45" s="63"/>
      <c r="U45" s="63"/>
      <c r="V45" s="63"/>
      <c r="W45" s="63"/>
      <c r="X45" s="63"/>
      <c r="Y45" s="63"/>
      <c r="Z45" s="63"/>
    </row>
    <row r="46" spans="1:26" ht="15.75" customHeight="1" x14ac:dyDescent="0.25">
      <c r="A46" s="60"/>
      <c r="B46" s="60"/>
      <c r="C46" s="95"/>
      <c r="D46" s="96"/>
      <c r="E46" s="60"/>
      <c r="F46" s="60"/>
      <c r="G46" s="60"/>
      <c r="H46" s="63"/>
      <c r="I46" s="63"/>
      <c r="J46" s="63"/>
      <c r="K46" s="63"/>
      <c r="L46" s="63"/>
      <c r="M46" s="63"/>
      <c r="N46" s="63"/>
      <c r="O46" s="63"/>
      <c r="P46" s="63"/>
      <c r="Q46" s="63"/>
      <c r="R46" s="63"/>
      <c r="S46" s="63"/>
      <c r="T46" s="63"/>
      <c r="U46" s="63"/>
      <c r="V46" s="63"/>
      <c r="W46" s="63"/>
      <c r="X46" s="63"/>
      <c r="Y46" s="63"/>
      <c r="Z46" s="63"/>
    </row>
    <row r="47" spans="1:26" ht="15.75" customHeight="1" x14ac:dyDescent="0.25">
      <c r="A47" s="63"/>
      <c r="B47" s="63"/>
      <c r="C47" s="97"/>
      <c r="D47" s="98"/>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x14ac:dyDescent="0.25">
      <c r="A48" s="63"/>
      <c r="B48" s="63"/>
      <c r="C48" s="97"/>
      <c r="D48" s="98"/>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x14ac:dyDescent="0.25">
      <c r="A49" s="63"/>
      <c r="B49" s="63"/>
      <c r="C49" s="97"/>
      <c r="D49" s="98"/>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x14ac:dyDescent="0.25">
      <c r="A50" s="63"/>
      <c r="B50" s="63"/>
      <c r="C50" s="97"/>
      <c r="D50" s="98"/>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x14ac:dyDescent="0.25">
      <c r="A51" s="63"/>
      <c r="B51" s="63"/>
      <c r="C51" s="97"/>
      <c r="D51" s="98"/>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x14ac:dyDescent="0.25">
      <c r="A52" s="63"/>
      <c r="B52" s="63"/>
      <c r="C52" s="97"/>
      <c r="D52" s="98"/>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x14ac:dyDescent="0.25">
      <c r="A53" s="63"/>
      <c r="B53" s="63"/>
      <c r="C53" s="97"/>
      <c r="D53" s="98"/>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x14ac:dyDescent="0.25">
      <c r="A54" s="63"/>
      <c r="B54" s="63"/>
      <c r="C54" s="97"/>
      <c r="D54" s="98"/>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x14ac:dyDescent="0.25">
      <c r="A55" s="63"/>
      <c r="B55" s="63"/>
      <c r="C55" s="97"/>
      <c r="D55" s="98"/>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x14ac:dyDescent="0.25">
      <c r="A56" s="63"/>
      <c r="B56" s="63"/>
      <c r="C56" s="97"/>
      <c r="D56" s="98"/>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x14ac:dyDescent="0.25">
      <c r="A57" s="63"/>
      <c r="B57" s="63"/>
      <c r="C57" s="97"/>
      <c r="D57" s="98"/>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x14ac:dyDescent="0.25">
      <c r="A58" s="63"/>
      <c r="B58" s="63"/>
      <c r="C58" s="97"/>
      <c r="D58" s="98"/>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x14ac:dyDescent="0.25">
      <c r="A59" s="63"/>
      <c r="B59" s="63"/>
      <c r="C59" s="97"/>
      <c r="D59" s="98"/>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x14ac:dyDescent="0.25">
      <c r="A60" s="63"/>
      <c r="B60" s="63"/>
      <c r="C60" s="97"/>
      <c r="D60" s="98"/>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x14ac:dyDescent="0.25">
      <c r="A61" s="63"/>
      <c r="B61" s="63"/>
      <c r="C61" s="97"/>
      <c r="D61" s="98"/>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x14ac:dyDescent="0.25">
      <c r="A62" s="63"/>
      <c r="B62" s="63"/>
      <c r="C62" s="97"/>
      <c r="D62" s="98"/>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x14ac:dyDescent="0.25">
      <c r="A63" s="63"/>
      <c r="B63" s="63"/>
      <c r="C63" s="97"/>
      <c r="D63" s="98"/>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x14ac:dyDescent="0.25">
      <c r="A64" s="63"/>
      <c r="B64" s="63"/>
      <c r="C64" s="97"/>
      <c r="D64" s="98"/>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x14ac:dyDescent="0.25">
      <c r="A65" s="63"/>
      <c r="B65" s="63"/>
      <c r="C65" s="97"/>
      <c r="D65" s="98"/>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x14ac:dyDescent="0.25">
      <c r="A66" s="63"/>
      <c r="B66" s="63"/>
      <c r="C66" s="97"/>
      <c r="D66" s="98"/>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x14ac:dyDescent="0.25">
      <c r="A67" s="63"/>
      <c r="B67" s="63"/>
      <c r="C67" s="97"/>
      <c r="D67" s="98"/>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x14ac:dyDescent="0.25">
      <c r="A68" s="63"/>
      <c r="B68" s="63"/>
      <c r="C68" s="97"/>
      <c r="D68" s="98"/>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x14ac:dyDescent="0.25">
      <c r="A69" s="63"/>
      <c r="B69" s="63"/>
      <c r="C69" s="97"/>
      <c r="D69" s="98"/>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x14ac:dyDescent="0.25">
      <c r="A70" s="63"/>
      <c r="B70" s="63"/>
      <c r="C70" s="97"/>
      <c r="D70" s="98"/>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x14ac:dyDescent="0.25">
      <c r="A71" s="63"/>
      <c r="B71" s="63"/>
      <c r="C71" s="97"/>
      <c r="D71" s="98"/>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x14ac:dyDescent="0.25">
      <c r="A72" s="63"/>
      <c r="B72" s="63"/>
      <c r="C72" s="97"/>
      <c r="D72" s="98"/>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x14ac:dyDescent="0.25">
      <c r="A73" s="63"/>
      <c r="B73" s="63"/>
      <c r="C73" s="97"/>
      <c r="D73" s="98"/>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x14ac:dyDescent="0.25">
      <c r="A74" s="63"/>
      <c r="B74" s="63"/>
      <c r="C74" s="97"/>
      <c r="D74" s="98"/>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x14ac:dyDescent="0.25">
      <c r="A75" s="63"/>
      <c r="B75" s="63"/>
      <c r="C75" s="97"/>
      <c r="D75" s="98"/>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x14ac:dyDescent="0.25">
      <c r="A76" s="63"/>
      <c r="B76" s="63"/>
      <c r="C76" s="97"/>
      <c r="D76" s="98"/>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x14ac:dyDescent="0.25">
      <c r="A77" s="63"/>
      <c r="B77" s="63"/>
      <c r="C77" s="97"/>
      <c r="D77" s="98"/>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x14ac:dyDescent="0.25">
      <c r="A78" s="63"/>
      <c r="B78" s="63"/>
      <c r="C78" s="97"/>
      <c r="D78" s="98"/>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x14ac:dyDescent="0.25">
      <c r="A79" s="63"/>
      <c r="B79" s="63"/>
      <c r="C79" s="97"/>
      <c r="D79" s="98"/>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x14ac:dyDescent="0.25">
      <c r="A80" s="63"/>
      <c r="B80" s="63"/>
      <c r="C80" s="97"/>
      <c r="D80" s="98"/>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x14ac:dyDescent="0.25">
      <c r="A81" s="63"/>
      <c r="B81" s="63"/>
      <c r="C81" s="97"/>
      <c r="D81" s="98"/>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x14ac:dyDescent="0.25">
      <c r="A82" s="63"/>
      <c r="B82" s="63"/>
      <c r="C82" s="97"/>
      <c r="D82" s="98"/>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x14ac:dyDescent="0.25">
      <c r="A83" s="63"/>
      <c r="B83" s="63"/>
      <c r="C83" s="97"/>
      <c r="D83" s="98"/>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x14ac:dyDescent="0.25">
      <c r="A84" s="63"/>
      <c r="B84" s="63"/>
      <c r="C84" s="97"/>
      <c r="D84" s="98"/>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x14ac:dyDescent="0.25">
      <c r="A85" s="63"/>
      <c r="B85" s="63"/>
      <c r="C85" s="97"/>
      <c r="D85" s="98"/>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x14ac:dyDescent="0.25">
      <c r="A86" s="63"/>
      <c r="B86" s="63"/>
      <c r="C86" s="97"/>
      <c r="D86" s="98"/>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x14ac:dyDescent="0.25">
      <c r="A87" s="63"/>
      <c r="B87" s="63"/>
      <c r="C87" s="97"/>
      <c r="D87" s="98"/>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x14ac:dyDescent="0.25">
      <c r="A88" s="63"/>
      <c r="B88" s="63"/>
      <c r="C88" s="97"/>
      <c r="D88" s="98"/>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x14ac:dyDescent="0.25">
      <c r="A89" s="63"/>
      <c r="B89" s="63"/>
      <c r="C89" s="97"/>
      <c r="D89" s="98"/>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x14ac:dyDescent="0.25">
      <c r="A90" s="63"/>
      <c r="B90" s="63"/>
      <c r="C90" s="97"/>
      <c r="D90" s="98"/>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x14ac:dyDescent="0.25">
      <c r="A91" s="63"/>
      <c r="B91" s="63"/>
      <c r="C91" s="97"/>
      <c r="D91" s="98"/>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x14ac:dyDescent="0.25">
      <c r="A92" s="63"/>
      <c r="B92" s="63"/>
      <c r="C92" s="97"/>
      <c r="D92" s="98"/>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x14ac:dyDescent="0.25">
      <c r="A93" s="63"/>
      <c r="B93" s="63"/>
      <c r="C93" s="97"/>
      <c r="D93" s="98"/>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x14ac:dyDescent="0.25">
      <c r="A94" s="63"/>
      <c r="B94" s="63"/>
      <c r="C94" s="97"/>
      <c r="D94" s="98"/>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x14ac:dyDescent="0.25">
      <c r="A95" s="63"/>
      <c r="B95" s="63"/>
      <c r="C95" s="97"/>
      <c r="D95" s="98"/>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x14ac:dyDescent="0.25">
      <c r="A96" s="63"/>
      <c r="B96" s="63"/>
      <c r="C96" s="97"/>
      <c r="D96" s="98"/>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x14ac:dyDescent="0.25">
      <c r="A97" s="63"/>
      <c r="B97" s="63"/>
      <c r="C97" s="97"/>
      <c r="D97" s="98"/>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x14ac:dyDescent="0.25">
      <c r="A98" s="63"/>
      <c r="B98" s="63"/>
      <c r="C98" s="97"/>
      <c r="D98" s="98"/>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x14ac:dyDescent="0.25">
      <c r="A99" s="63"/>
      <c r="B99" s="63"/>
      <c r="C99" s="97"/>
      <c r="D99" s="98"/>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x14ac:dyDescent="0.25">
      <c r="A100" s="63"/>
      <c r="B100" s="63"/>
      <c r="C100" s="97"/>
      <c r="D100" s="98"/>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x14ac:dyDescent="0.25">
      <c r="A101" s="63"/>
      <c r="B101" s="63"/>
      <c r="C101" s="97"/>
      <c r="D101" s="98"/>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x14ac:dyDescent="0.25">
      <c r="A102" s="63"/>
      <c r="B102" s="63"/>
      <c r="C102" s="97"/>
      <c r="D102" s="98"/>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x14ac:dyDescent="0.25">
      <c r="A103" s="63"/>
      <c r="B103" s="63"/>
      <c r="C103" s="97"/>
      <c r="D103" s="98"/>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x14ac:dyDescent="0.25">
      <c r="A104" s="63"/>
      <c r="B104" s="63"/>
      <c r="C104" s="97"/>
      <c r="D104" s="98"/>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x14ac:dyDescent="0.25">
      <c r="A105" s="63"/>
      <c r="B105" s="63"/>
      <c r="C105" s="97"/>
      <c r="D105" s="98"/>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x14ac:dyDescent="0.25">
      <c r="A106" s="63"/>
      <c r="B106" s="63"/>
      <c r="C106" s="97"/>
      <c r="D106" s="98"/>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x14ac:dyDescent="0.25">
      <c r="A107" s="63"/>
      <c r="B107" s="63"/>
      <c r="C107" s="97"/>
      <c r="D107" s="98"/>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x14ac:dyDescent="0.25">
      <c r="A108" s="63"/>
      <c r="B108" s="63"/>
      <c r="C108" s="97"/>
      <c r="D108" s="98"/>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x14ac:dyDescent="0.25">
      <c r="A109" s="63"/>
      <c r="B109" s="63"/>
      <c r="C109" s="97"/>
      <c r="D109" s="98"/>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x14ac:dyDescent="0.25">
      <c r="A110" s="63"/>
      <c r="B110" s="63"/>
      <c r="C110" s="97"/>
      <c r="D110" s="98"/>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x14ac:dyDescent="0.25">
      <c r="A111" s="63"/>
      <c r="B111" s="63"/>
      <c r="C111" s="97"/>
      <c r="D111" s="98"/>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x14ac:dyDescent="0.25">
      <c r="A112" s="63"/>
      <c r="B112" s="63"/>
      <c r="C112" s="97"/>
      <c r="D112" s="98"/>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x14ac:dyDescent="0.25">
      <c r="A113" s="63"/>
      <c r="B113" s="63"/>
      <c r="C113" s="97"/>
      <c r="D113" s="98"/>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x14ac:dyDescent="0.25">
      <c r="A114" s="63"/>
      <c r="B114" s="63"/>
      <c r="C114" s="97"/>
      <c r="D114" s="98"/>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x14ac:dyDescent="0.25">
      <c r="A115" s="63"/>
      <c r="B115" s="63"/>
      <c r="C115" s="97"/>
      <c r="D115" s="98"/>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x14ac:dyDescent="0.25">
      <c r="A116" s="63"/>
      <c r="B116" s="63"/>
      <c r="C116" s="97"/>
      <c r="D116" s="98"/>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x14ac:dyDescent="0.25">
      <c r="A117" s="63"/>
      <c r="B117" s="63"/>
      <c r="C117" s="97"/>
      <c r="D117" s="98"/>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x14ac:dyDescent="0.25">
      <c r="A118" s="63"/>
      <c r="B118" s="63"/>
      <c r="C118" s="97"/>
      <c r="D118" s="98"/>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x14ac:dyDescent="0.25">
      <c r="A119" s="63"/>
      <c r="B119" s="63"/>
      <c r="C119" s="97"/>
      <c r="D119" s="98"/>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x14ac:dyDescent="0.25">
      <c r="A120" s="63"/>
      <c r="B120" s="63"/>
      <c r="C120" s="97"/>
      <c r="D120" s="98"/>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x14ac:dyDescent="0.25">
      <c r="A121" s="63"/>
      <c r="B121" s="63"/>
      <c r="C121" s="97"/>
      <c r="D121" s="98"/>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x14ac:dyDescent="0.25">
      <c r="A122" s="63"/>
      <c r="B122" s="63"/>
      <c r="C122" s="97"/>
      <c r="D122" s="98"/>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x14ac:dyDescent="0.25">
      <c r="A123" s="63"/>
      <c r="B123" s="63"/>
      <c r="C123" s="97"/>
      <c r="D123" s="98"/>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x14ac:dyDescent="0.25">
      <c r="A124" s="63"/>
      <c r="B124" s="63"/>
      <c r="C124" s="97"/>
      <c r="D124" s="98"/>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x14ac:dyDescent="0.25">
      <c r="A125" s="63"/>
      <c r="B125" s="63"/>
      <c r="C125" s="97"/>
      <c r="D125" s="98"/>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x14ac:dyDescent="0.25">
      <c r="A126" s="63"/>
      <c r="B126" s="63"/>
      <c r="C126" s="97"/>
      <c r="D126" s="98"/>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x14ac:dyDescent="0.25">
      <c r="A127" s="63"/>
      <c r="B127" s="63"/>
      <c r="C127" s="97"/>
      <c r="D127" s="98"/>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x14ac:dyDescent="0.25">
      <c r="A128" s="63"/>
      <c r="B128" s="63"/>
      <c r="C128" s="97"/>
      <c r="D128" s="98"/>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x14ac:dyDescent="0.25">
      <c r="A129" s="63"/>
      <c r="B129" s="63"/>
      <c r="C129" s="97"/>
      <c r="D129" s="98"/>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x14ac:dyDescent="0.25">
      <c r="A130" s="63"/>
      <c r="B130" s="63"/>
      <c r="C130" s="97"/>
      <c r="D130" s="98"/>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x14ac:dyDescent="0.25">
      <c r="A131" s="63"/>
      <c r="B131" s="63"/>
      <c r="C131" s="97"/>
      <c r="D131" s="98"/>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x14ac:dyDescent="0.25">
      <c r="A132" s="63"/>
      <c r="B132" s="63"/>
      <c r="C132" s="97"/>
      <c r="D132" s="98"/>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x14ac:dyDescent="0.25">
      <c r="A133" s="63"/>
      <c r="B133" s="63"/>
      <c r="C133" s="97"/>
      <c r="D133" s="98"/>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x14ac:dyDescent="0.25">
      <c r="A134" s="63"/>
      <c r="B134" s="63"/>
      <c r="C134" s="97"/>
      <c r="D134" s="98"/>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x14ac:dyDescent="0.25">
      <c r="A135" s="63"/>
      <c r="B135" s="63"/>
      <c r="C135" s="97"/>
      <c r="D135" s="98"/>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x14ac:dyDescent="0.25">
      <c r="A136" s="63"/>
      <c r="B136" s="63"/>
      <c r="C136" s="97"/>
      <c r="D136" s="98"/>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x14ac:dyDescent="0.25">
      <c r="A137" s="63"/>
      <c r="B137" s="63"/>
      <c r="C137" s="97"/>
      <c r="D137" s="98"/>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x14ac:dyDescent="0.25">
      <c r="A138" s="63"/>
      <c r="B138" s="63"/>
      <c r="C138" s="97"/>
      <c r="D138" s="98"/>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x14ac:dyDescent="0.25">
      <c r="A139" s="63"/>
      <c r="B139" s="63"/>
      <c r="C139" s="97"/>
      <c r="D139" s="98"/>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x14ac:dyDescent="0.25">
      <c r="A140" s="63"/>
      <c r="B140" s="63"/>
      <c r="C140" s="97"/>
      <c r="D140" s="98"/>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x14ac:dyDescent="0.25">
      <c r="A141" s="63"/>
      <c r="B141" s="63"/>
      <c r="C141" s="97"/>
      <c r="D141" s="98"/>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x14ac:dyDescent="0.25">
      <c r="A142" s="63"/>
      <c r="B142" s="63"/>
      <c r="C142" s="97"/>
      <c r="D142" s="98"/>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x14ac:dyDescent="0.25">
      <c r="A143" s="63"/>
      <c r="B143" s="63"/>
      <c r="C143" s="97"/>
      <c r="D143" s="98"/>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x14ac:dyDescent="0.25">
      <c r="A144" s="63"/>
      <c r="B144" s="63"/>
      <c r="C144" s="97"/>
      <c r="D144" s="98"/>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x14ac:dyDescent="0.25">
      <c r="A145" s="63"/>
      <c r="B145" s="63"/>
      <c r="C145" s="97"/>
      <c r="D145" s="98"/>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x14ac:dyDescent="0.25">
      <c r="A146" s="63"/>
      <c r="B146" s="63"/>
      <c r="C146" s="97"/>
      <c r="D146" s="98"/>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x14ac:dyDescent="0.25">
      <c r="A147" s="63"/>
      <c r="B147" s="63"/>
      <c r="C147" s="97"/>
      <c r="D147" s="98"/>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x14ac:dyDescent="0.25">
      <c r="A148" s="63"/>
      <c r="B148" s="63"/>
      <c r="C148" s="97"/>
      <c r="D148" s="98"/>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x14ac:dyDescent="0.25">
      <c r="A149" s="63"/>
      <c r="B149" s="63"/>
      <c r="C149" s="97"/>
      <c r="D149" s="98"/>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x14ac:dyDescent="0.25">
      <c r="A150" s="63"/>
      <c r="B150" s="63"/>
      <c r="C150" s="97"/>
      <c r="D150" s="98"/>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x14ac:dyDescent="0.25">
      <c r="A151" s="63"/>
      <c r="B151" s="63"/>
      <c r="C151" s="97"/>
      <c r="D151" s="98"/>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x14ac:dyDescent="0.25">
      <c r="A152" s="63"/>
      <c r="B152" s="63"/>
      <c r="C152" s="97"/>
      <c r="D152" s="98"/>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x14ac:dyDescent="0.25">
      <c r="A153" s="63"/>
      <c r="B153" s="63"/>
      <c r="C153" s="97"/>
      <c r="D153" s="98"/>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x14ac:dyDescent="0.25">
      <c r="A154" s="63"/>
      <c r="B154" s="63"/>
      <c r="C154" s="97"/>
      <c r="D154" s="98"/>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x14ac:dyDescent="0.25">
      <c r="A155" s="63"/>
      <c r="B155" s="63"/>
      <c r="C155" s="97"/>
      <c r="D155" s="98"/>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x14ac:dyDescent="0.25">
      <c r="A156" s="63"/>
      <c r="B156" s="63"/>
      <c r="C156" s="97"/>
      <c r="D156" s="98"/>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x14ac:dyDescent="0.25">
      <c r="A157" s="63"/>
      <c r="B157" s="63"/>
      <c r="C157" s="97"/>
      <c r="D157" s="98"/>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x14ac:dyDescent="0.25">
      <c r="A158" s="63"/>
      <c r="B158" s="63"/>
      <c r="C158" s="97"/>
      <c r="D158" s="98"/>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x14ac:dyDescent="0.25">
      <c r="A159" s="63"/>
      <c r="B159" s="63"/>
      <c r="C159" s="97"/>
      <c r="D159" s="98"/>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x14ac:dyDescent="0.25">
      <c r="A160" s="63"/>
      <c r="B160" s="63"/>
      <c r="C160" s="97"/>
      <c r="D160" s="98"/>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x14ac:dyDescent="0.25">
      <c r="A161" s="63"/>
      <c r="B161" s="63"/>
      <c r="C161" s="97"/>
      <c r="D161" s="98"/>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x14ac:dyDescent="0.25">
      <c r="A162" s="63"/>
      <c r="B162" s="63"/>
      <c r="C162" s="97"/>
      <c r="D162" s="98"/>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x14ac:dyDescent="0.25">
      <c r="A163" s="63"/>
      <c r="B163" s="63"/>
      <c r="C163" s="97"/>
      <c r="D163" s="98"/>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x14ac:dyDescent="0.25">
      <c r="A164" s="63"/>
      <c r="B164" s="63"/>
      <c r="C164" s="97"/>
      <c r="D164" s="98"/>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x14ac:dyDescent="0.25">
      <c r="A165" s="63"/>
      <c r="B165" s="63"/>
      <c r="C165" s="97"/>
      <c r="D165" s="98"/>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x14ac:dyDescent="0.25">
      <c r="A166" s="63"/>
      <c r="B166" s="63"/>
      <c r="C166" s="97"/>
      <c r="D166" s="98"/>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x14ac:dyDescent="0.25">
      <c r="A167" s="63"/>
      <c r="B167" s="63"/>
      <c r="C167" s="97"/>
      <c r="D167" s="98"/>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x14ac:dyDescent="0.25">
      <c r="A168" s="63"/>
      <c r="B168" s="63"/>
      <c r="C168" s="97"/>
      <c r="D168" s="98"/>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x14ac:dyDescent="0.25">
      <c r="A169" s="63"/>
      <c r="B169" s="63"/>
      <c r="C169" s="97"/>
      <c r="D169" s="98"/>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x14ac:dyDescent="0.25">
      <c r="A170" s="63"/>
      <c r="B170" s="63"/>
      <c r="C170" s="97"/>
      <c r="D170" s="98"/>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x14ac:dyDescent="0.25">
      <c r="A171" s="63"/>
      <c r="B171" s="63"/>
      <c r="C171" s="97"/>
      <c r="D171" s="98"/>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x14ac:dyDescent="0.25">
      <c r="A172" s="63"/>
      <c r="B172" s="63"/>
      <c r="C172" s="97"/>
      <c r="D172" s="98"/>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x14ac:dyDescent="0.25">
      <c r="A173" s="63"/>
      <c r="B173" s="63"/>
      <c r="C173" s="97"/>
      <c r="D173" s="98"/>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x14ac:dyDescent="0.25">
      <c r="A174" s="63"/>
      <c r="B174" s="63"/>
      <c r="C174" s="97"/>
      <c r="D174" s="98"/>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x14ac:dyDescent="0.25">
      <c r="A175" s="63"/>
      <c r="B175" s="63"/>
      <c r="C175" s="97"/>
      <c r="D175" s="98"/>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x14ac:dyDescent="0.25">
      <c r="A176" s="63"/>
      <c r="B176" s="63"/>
      <c r="C176" s="97"/>
      <c r="D176" s="98"/>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x14ac:dyDescent="0.25">
      <c r="A177" s="63"/>
      <c r="B177" s="63"/>
      <c r="C177" s="97"/>
      <c r="D177" s="98"/>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x14ac:dyDescent="0.25">
      <c r="A178" s="63"/>
      <c r="B178" s="63"/>
      <c r="C178" s="97"/>
      <c r="D178" s="98"/>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x14ac:dyDescent="0.25">
      <c r="A179" s="63"/>
      <c r="B179" s="63"/>
      <c r="C179" s="97"/>
      <c r="D179" s="98"/>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x14ac:dyDescent="0.25">
      <c r="A180" s="63"/>
      <c r="B180" s="63"/>
      <c r="C180" s="97"/>
      <c r="D180" s="98"/>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x14ac:dyDescent="0.25">
      <c r="A181" s="63"/>
      <c r="B181" s="63"/>
      <c r="C181" s="97"/>
      <c r="D181" s="98"/>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x14ac:dyDescent="0.25">
      <c r="A182" s="63"/>
      <c r="B182" s="63"/>
      <c r="C182" s="97"/>
      <c r="D182" s="98"/>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x14ac:dyDescent="0.25">
      <c r="A183" s="63"/>
      <c r="B183" s="63"/>
      <c r="C183" s="97"/>
      <c r="D183" s="98"/>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x14ac:dyDescent="0.25">
      <c r="A184" s="63"/>
      <c r="B184" s="63"/>
      <c r="C184" s="97"/>
      <c r="D184" s="98"/>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x14ac:dyDescent="0.25">
      <c r="A185" s="63"/>
      <c r="B185" s="63"/>
      <c r="C185" s="97"/>
      <c r="D185" s="98"/>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x14ac:dyDescent="0.25">
      <c r="A186" s="63"/>
      <c r="B186" s="63"/>
      <c r="C186" s="97"/>
      <c r="D186" s="98"/>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x14ac:dyDescent="0.25">
      <c r="A187" s="63"/>
      <c r="B187" s="63"/>
      <c r="C187" s="97"/>
      <c r="D187" s="98"/>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x14ac:dyDescent="0.25">
      <c r="A188" s="63"/>
      <c r="B188" s="63"/>
      <c r="C188" s="97"/>
      <c r="D188" s="98"/>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x14ac:dyDescent="0.25">
      <c r="A189" s="63"/>
      <c r="B189" s="63"/>
      <c r="C189" s="97"/>
      <c r="D189" s="98"/>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x14ac:dyDescent="0.25">
      <c r="A190" s="63"/>
      <c r="B190" s="63"/>
      <c r="C190" s="97"/>
      <c r="D190" s="98"/>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x14ac:dyDescent="0.25">
      <c r="A191" s="63"/>
      <c r="B191" s="63"/>
      <c r="C191" s="97"/>
      <c r="D191" s="98"/>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x14ac:dyDescent="0.25">
      <c r="A192" s="63"/>
      <c r="B192" s="63"/>
      <c r="C192" s="97"/>
      <c r="D192" s="98"/>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x14ac:dyDescent="0.25">
      <c r="A193" s="63"/>
      <c r="B193" s="63"/>
      <c r="C193" s="97"/>
      <c r="D193" s="98"/>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x14ac:dyDescent="0.25">
      <c r="A194" s="63"/>
      <c r="B194" s="63"/>
      <c r="C194" s="97"/>
      <c r="D194" s="98"/>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x14ac:dyDescent="0.25">
      <c r="A195" s="63"/>
      <c r="B195" s="63"/>
      <c r="C195" s="97"/>
      <c r="D195" s="98"/>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x14ac:dyDescent="0.25">
      <c r="A196" s="63"/>
      <c r="B196" s="63"/>
      <c r="C196" s="97"/>
      <c r="D196" s="98"/>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x14ac:dyDescent="0.25">
      <c r="A197" s="63"/>
      <c r="B197" s="63"/>
      <c r="C197" s="97"/>
      <c r="D197" s="98"/>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x14ac:dyDescent="0.25">
      <c r="A198" s="63"/>
      <c r="B198" s="63"/>
      <c r="C198" s="97"/>
      <c r="D198" s="98"/>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x14ac:dyDescent="0.25">
      <c r="A199" s="63"/>
      <c r="B199" s="63"/>
      <c r="C199" s="97"/>
      <c r="D199" s="98"/>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x14ac:dyDescent="0.25">
      <c r="A200" s="63"/>
      <c r="B200" s="63"/>
      <c r="C200" s="97"/>
      <c r="D200" s="98"/>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x14ac:dyDescent="0.25">
      <c r="A201" s="63"/>
      <c r="B201" s="63"/>
      <c r="C201" s="97"/>
      <c r="D201" s="98"/>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x14ac:dyDescent="0.25">
      <c r="A202" s="63"/>
      <c r="B202" s="63"/>
      <c r="C202" s="97"/>
      <c r="D202" s="98"/>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x14ac:dyDescent="0.25">
      <c r="A203" s="63"/>
      <c r="B203" s="63"/>
      <c r="C203" s="97"/>
      <c r="D203" s="98"/>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x14ac:dyDescent="0.25">
      <c r="A204" s="63"/>
      <c r="B204" s="63"/>
      <c r="C204" s="97"/>
      <c r="D204" s="98"/>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x14ac:dyDescent="0.25">
      <c r="A205" s="63"/>
      <c r="B205" s="63"/>
      <c r="C205" s="97"/>
      <c r="D205" s="98"/>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x14ac:dyDescent="0.25">
      <c r="A206" s="63"/>
      <c r="B206" s="63"/>
      <c r="C206" s="97"/>
      <c r="D206" s="98"/>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x14ac:dyDescent="0.25">
      <c r="A207" s="63"/>
      <c r="B207" s="63"/>
      <c r="C207" s="97"/>
      <c r="D207" s="98"/>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x14ac:dyDescent="0.25">
      <c r="A208" s="63"/>
      <c r="B208" s="63"/>
      <c r="C208" s="97"/>
      <c r="D208" s="98"/>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x14ac:dyDescent="0.25">
      <c r="A209" s="63"/>
      <c r="B209" s="63"/>
      <c r="C209" s="97"/>
      <c r="D209" s="98"/>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x14ac:dyDescent="0.25">
      <c r="A210" s="63"/>
      <c r="B210" s="63"/>
      <c r="C210" s="97"/>
      <c r="D210" s="98"/>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x14ac:dyDescent="0.25">
      <c r="A211" s="63"/>
      <c r="B211" s="63"/>
      <c r="C211" s="97"/>
      <c r="D211" s="98"/>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x14ac:dyDescent="0.25">
      <c r="A212" s="63"/>
      <c r="B212" s="63"/>
      <c r="C212" s="97"/>
      <c r="D212" s="98"/>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x14ac:dyDescent="0.25">
      <c r="A213" s="63"/>
      <c r="B213" s="63"/>
      <c r="C213" s="97"/>
      <c r="D213" s="98"/>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x14ac:dyDescent="0.25">
      <c r="A214" s="63"/>
      <c r="B214" s="63"/>
      <c r="C214" s="97"/>
      <c r="D214" s="98"/>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x14ac:dyDescent="0.25">
      <c r="A215" s="63"/>
      <c r="B215" s="63"/>
      <c r="C215" s="97"/>
      <c r="D215" s="98"/>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x14ac:dyDescent="0.25">
      <c r="A216" s="63"/>
      <c r="B216" s="63"/>
      <c r="C216" s="97"/>
      <c r="D216" s="98"/>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x14ac:dyDescent="0.25">
      <c r="A217" s="63"/>
      <c r="B217" s="63"/>
      <c r="C217" s="97"/>
      <c r="D217" s="98"/>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x14ac:dyDescent="0.25">
      <c r="A218" s="63"/>
      <c r="B218" s="63"/>
      <c r="C218" s="97"/>
      <c r="D218" s="98"/>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x14ac:dyDescent="0.25">
      <c r="A219" s="63"/>
      <c r="B219" s="63"/>
      <c r="C219" s="97"/>
      <c r="D219" s="98"/>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x14ac:dyDescent="0.25">
      <c r="A220" s="63"/>
      <c r="B220" s="63"/>
      <c r="C220" s="97"/>
      <c r="D220" s="98"/>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x14ac:dyDescent="0.25">
      <c r="A221" s="63"/>
      <c r="B221" s="63"/>
      <c r="C221" s="97"/>
      <c r="D221" s="98"/>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x14ac:dyDescent="0.25">
      <c r="A222" s="63"/>
      <c r="B222" s="63"/>
      <c r="C222" s="97"/>
      <c r="D222" s="98"/>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x14ac:dyDescent="0.25">
      <c r="A223" s="63"/>
      <c r="B223" s="63"/>
      <c r="C223" s="97"/>
      <c r="D223" s="98"/>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x14ac:dyDescent="0.25">
      <c r="A224" s="63"/>
      <c r="B224" s="63"/>
      <c r="C224" s="97"/>
      <c r="D224" s="98"/>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x14ac:dyDescent="0.25">
      <c r="A225" s="63"/>
      <c r="B225" s="63"/>
      <c r="C225" s="97"/>
      <c r="D225" s="98"/>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x14ac:dyDescent="0.25">
      <c r="A226" s="63"/>
      <c r="B226" s="63"/>
      <c r="C226" s="97"/>
      <c r="D226" s="98"/>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x14ac:dyDescent="0.25">
      <c r="A227" s="63"/>
      <c r="B227" s="63"/>
      <c r="C227" s="97"/>
      <c r="D227" s="98"/>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x14ac:dyDescent="0.25">
      <c r="A228" s="63"/>
      <c r="B228" s="63"/>
      <c r="C228" s="97"/>
      <c r="D228" s="98"/>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x14ac:dyDescent="0.25">
      <c r="A229" s="63"/>
      <c r="B229" s="63"/>
      <c r="C229" s="97"/>
      <c r="D229" s="98"/>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x14ac:dyDescent="0.25">
      <c r="A230" s="63"/>
      <c r="B230" s="63"/>
      <c r="C230" s="97"/>
      <c r="D230" s="98"/>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x14ac:dyDescent="0.25">
      <c r="A231" s="63"/>
      <c r="B231" s="63"/>
      <c r="C231" s="97"/>
      <c r="D231" s="98"/>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x14ac:dyDescent="0.25">
      <c r="A232" s="63"/>
      <c r="B232" s="63"/>
      <c r="C232" s="97"/>
      <c r="D232" s="98"/>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x14ac:dyDescent="0.25">
      <c r="A233" s="63"/>
      <c r="B233" s="63"/>
      <c r="C233" s="97"/>
      <c r="D233" s="98"/>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x14ac:dyDescent="0.25">
      <c r="A234" s="63"/>
      <c r="B234" s="63"/>
      <c r="C234" s="97"/>
      <c r="D234" s="98"/>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x14ac:dyDescent="0.25">
      <c r="A235" s="63"/>
      <c r="B235" s="63"/>
      <c r="C235" s="97"/>
      <c r="D235" s="98"/>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x14ac:dyDescent="0.25">
      <c r="A236" s="63"/>
      <c r="B236" s="63"/>
      <c r="C236" s="97"/>
      <c r="D236" s="98"/>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x14ac:dyDescent="0.25">
      <c r="A237" s="63"/>
      <c r="B237" s="63"/>
      <c r="C237" s="97"/>
      <c r="D237" s="98"/>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x14ac:dyDescent="0.25">
      <c r="A238" s="63"/>
      <c r="B238" s="63"/>
      <c r="C238" s="97"/>
      <c r="D238" s="98"/>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x14ac:dyDescent="0.25">
      <c r="A239" s="63"/>
      <c r="B239" s="63"/>
      <c r="C239" s="97"/>
      <c r="D239" s="98"/>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x14ac:dyDescent="0.25">
      <c r="A240" s="63"/>
      <c r="B240" s="63"/>
      <c r="C240" s="97"/>
      <c r="D240" s="98"/>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x14ac:dyDescent="0.25">
      <c r="A241" s="63"/>
      <c r="B241" s="63"/>
      <c r="C241" s="97"/>
      <c r="D241" s="98"/>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x14ac:dyDescent="0.25">
      <c r="A242" s="63"/>
      <c r="B242" s="63"/>
      <c r="C242" s="97"/>
      <c r="D242" s="98"/>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x14ac:dyDescent="0.25">
      <c r="A243" s="63"/>
      <c r="B243" s="63"/>
      <c r="C243" s="97"/>
      <c r="D243" s="98"/>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x14ac:dyDescent="0.25">
      <c r="A244" s="63"/>
      <c r="B244" s="63"/>
      <c r="C244" s="97"/>
      <c r="D244" s="98"/>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x14ac:dyDescent="0.25">
      <c r="A245" s="63"/>
      <c r="B245" s="63"/>
      <c r="C245" s="97"/>
      <c r="D245" s="98"/>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x14ac:dyDescent="0.25"/>
    <row r="247" spans="1:26" ht="15.75" customHeight="1" x14ac:dyDescent="0.25"/>
    <row r="248" spans="1:26" ht="15.75" customHeight="1" x14ac:dyDescent="0.25"/>
    <row r="249" spans="1:26" ht="15.75" customHeight="1" x14ac:dyDescent="0.25"/>
    <row r="250" spans="1:26" ht="15.75" customHeight="1" x14ac:dyDescent="0.25"/>
    <row r="251" spans="1:26" ht="15.75" customHeight="1" x14ac:dyDescent="0.25"/>
    <row r="252" spans="1:26" ht="15.75" customHeight="1" x14ac:dyDescent="0.25"/>
    <row r="253" spans="1:26" ht="15.75" customHeight="1" x14ac:dyDescent="0.25"/>
    <row r="254" spans="1:26" ht="15.75" customHeight="1" x14ac:dyDescent="0.25"/>
    <row r="255" spans="1:26" ht="15.75" customHeight="1" x14ac:dyDescent="0.25"/>
    <row r="256" spans="1:2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RM+XrmlfxLDaG2doSa+0KPJ/fcrvZ/SpLHl48LFw4Sekd60VQggQAPfmvEpNsxOWCC8HKvf0T3Z/2W/VGhE/Dw==" saltValue="NNVrbwTmd5iCk+crfN3peQ==" spinCount="100000" sheet="1" objects="1" scenarios="1"/>
  <mergeCells count="6">
    <mergeCell ref="D42:E42"/>
    <mergeCell ref="A6:A7"/>
    <mergeCell ref="A15:A17"/>
    <mergeCell ref="A23:A27"/>
    <mergeCell ref="A29:A31"/>
    <mergeCell ref="A35:A37"/>
  </mergeCells>
  <dataValidations count="1">
    <dataValidation type="list" allowBlank="1" showErrorMessage="1" sqref="E4 E6:E7 E9 E11 E13 E15:E17 E19 E21 E23:E27 E29:E31 E33 E35:E37 E39">
      <formula1>"ja,nee"</formula1>
    </dataValidation>
  </dataValidations>
  <pageMargins left="0.7" right="0.7" top="0.75" bottom="0.75" header="0" footer="0"/>
  <pageSetup paperSize="8" fitToHeight="0" orientation="portrait"/>
  <ignoredErrors>
    <ignoredError sqref="F16 F3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workbookViewId="0">
      <selection activeCell="E4" sqref="E4"/>
    </sheetView>
  </sheetViews>
  <sheetFormatPr defaultColWidth="14.42578125" defaultRowHeight="15" customHeight="1" x14ac:dyDescent="0.25"/>
  <cols>
    <col min="1" max="1" width="31.42578125" customWidth="1"/>
    <col min="2" max="2" width="10.42578125" customWidth="1"/>
    <col min="3" max="3" width="75.5703125" customWidth="1"/>
    <col min="4" max="6" width="10.5703125" customWidth="1"/>
    <col min="7" max="26" width="9.140625" customWidth="1"/>
  </cols>
  <sheetData>
    <row r="1" spans="1:26" ht="24.75" customHeight="1" x14ac:dyDescent="0.25">
      <c r="A1" s="99" t="s">
        <v>175</v>
      </c>
      <c r="B1" s="100"/>
      <c r="C1" s="100"/>
      <c r="D1" s="101"/>
      <c r="E1" s="102"/>
      <c r="F1" s="102"/>
      <c r="G1" s="103"/>
      <c r="H1" s="103"/>
      <c r="I1" s="103"/>
      <c r="J1" s="103"/>
      <c r="K1" s="103"/>
      <c r="L1" s="103"/>
      <c r="M1" s="103"/>
      <c r="N1" s="103"/>
      <c r="O1" s="103"/>
      <c r="P1" s="103"/>
      <c r="Q1" s="103"/>
      <c r="R1" s="103"/>
      <c r="S1" s="103"/>
      <c r="T1" s="103"/>
      <c r="U1" s="103"/>
      <c r="V1" s="103"/>
      <c r="W1" s="103"/>
      <c r="X1" s="103"/>
      <c r="Y1" s="103"/>
      <c r="Z1" s="103"/>
    </row>
    <row r="2" spans="1:26" ht="14.25" customHeight="1" x14ac:dyDescent="0.25">
      <c r="A2" s="104" t="s">
        <v>1</v>
      </c>
      <c r="B2" s="105" t="s">
        <v>2</v>
      </c>
      <c r="C2" s="8" t="s">
        <v>3</v>
      </c>
      <c r="D2" s="106" t="s">
        <v>4</v>
      </c>
      <c r="E2" s="107" t="s">
        <v>5</v>
      </c>
      <c r="F2" s="107" t="s">
        <v>6</v>
      </c>
      <c r="G2" s="108"/>
      <c r="H2" s="108"/>
      <c r="I2" s="108"/>
      <c r="J2" s="108"/>
      <c r="K2" s="108"/>
      <c r="L2" s="108"/>
      <c r="M2" s="108"/>
      <c r="N2" s="108"/>
      <c r="O2" s="108"/>
      <c r="P2" s="108"/>
      <c r="Q2" s="108"/>
      <c r="R2" s="108"/>
      <c r="S2" s="108"/>
      <c r="T2" s="108"/>
      <c r="U2" s="108"/>
      <c r="V2" s="108"/>
      <c r="W2" s="108"/>
      <c r="X2" s="108"/>
      <c r="Y2" s="108"/>
      <c r="Z2" s="108"/>
    </row>
    <row r="3" spans="1:26" x14ac:dyDescent="0.25">
      <c r="A3" s="109"/>
      <c r="B3" s="73"/>
      <c r="C3" s="73"/>
      <c r="D3" s="73"/>
      <c r="E3" s="110"/>
      <c r="F3" s="110"/>
      <c r="G3" s="108"/>
      <c r="H3" s="108"/>
      <c r="I3" s="108"/>
      <c r="J3" s="108"/>
      <c r="K3" s="108"/>
      <c r="L3" s="108"/>
      <c r="M3" s="108"/>
      <c r="N3" s="108"/>
      <c r="O3" s="108"/>
      <c r="P3" s="108"/>
      <c r="Q3" s="108"/>
      <c r="R3" s="108"/>
      <c r="S3" s="108"/>
      <c r="T3" s="108"/>
      <c r="U3" s="108"/>
      <c r="V3" s="108"/>
      <c r="W3" s="108"/>
      <c r="X3" s="108"/>
      <c r="Y3" s="108"/>
      <c r="Z3" s="108"/>
    </row>
    <row r="4" spans="1:26" ht="54.75" customHeight="1" x14ac:dyDescent="0.25">
      <c r="A4" s="222" t="s">
        <v>176</v>
      </c>
      <c r="B4" s="111" t="s">
        <v>177</v>
      </c>
      <c r="C4" s="111" t="s">
        <v>178</v>
      </c>
      <c r="D4" s="112" t="s">
        <v>10</v>
      </c>
      <c r="E4" s="204"/>
      <c r="F4" s="113">
        <f t="shared" ref="F4:F5" si="0">IF(E4="ja",0,-10)</f>
        <v>-10</v>
      </c>
      <c r="G4" s="108"/>
      <c r="H4" s="108"/>
      <c r="I4" s="108"/>
      <c r="J4" s="108"/>
      <c r="K4" s="108"/>
      <c r="L4" s="108"/>
      <c r="M4" s="108"/>
      <c r="N4" s="108"/>
      <c r="O4" s="108"/>
      <c r="P4" s="108"/>
      <c r="Q4" s="108"/>
      <c r="R4" s="108"/>
      <c r="S4" s="108"/>
      <c r="T4" s="108"/>
      <c r="U4" s="108"/>
      <c r="V4" s="108"/>
      <c r="W4" s="108"/>
      <c r="X4" s="108"/>
      <c r="Y4" s="108"/>
      <c r="Z4" s="108"/>
    </row>
    <row r="5" spans="1:26" ht="38.25" customHeight="1" x14ac:dyDescent="0.25">
      <c r="A5" s="206"/>
      <c r="B5" s="111" t="s">
        <v>179</v>
      </c>
      <c r="C5" s="90" t="s">
        <v>180</v>
      </c>
      <c r="D5" s="112" t="s">
        <v>10</v>
      </c>
      <c r="E5" s="204"/>
      <c r="F5" s="113">
        <f t="shared" si="0"/>
        <v>-10</v>
      </c>
      <c r="G5" s="108"/>
      <c r="H5" s="108"/>
      <c r="I5" s="108"/>
      <c r="J5" s="108"/>
      <c r="K5" s="108"/>
      <c r="L5" s="108"/>
      <c r="M5" s="108"/>
      <c r="N5" s="108"/>
      <c r="O5" s="108"/>
      <c r="P5" s="108"/>
      <c r="Q5" s="108"/>
      <c r="R5" s="108"/>
      <c r="S5" s="108"/>
      <c r="T5" s="108"/>
      <c r="U5" s="108"/>
      <c r="V5" s="108"/>
      <c r="W5" s="108"/>
      <c r="X5" s="108"/>
      <c r="Y5" s="108"/>
      <c r="Z5" s="108"/>
    </row>
    <row r="6" spans="1:26" ht="51" customHeight="1" x14ac:dyDescent="0.25">
      <c r="A6" s="206"/>
      <c r="B6" s="111" t="s">
        <v>181</v>
      </c>
      <c r="C6" s="90" t="s">
        <v>182</v>
      </c>
      <c r="D6" s="112" t="s">
        <v>17</v>
      </c>
      <c r="E6" s="204"/>
      <c r="F6" s="113">
        <f>IF(E6="ja",2, 0)</f>
        <v>0</v>
      </c>
      <c r="G6" s="108"/>
      <c r="H6" s="108"/>
      <c r="I6" s="108"/>
      <c r="J6" s="108"/>
      <c r="K6" s="108"/>
      <c r="L6" s="108"/>
      <c r="M6" s="108"/>
      <c r="N6" s="108"/>
      <c r="O6" s="108"/>
      <c r="P6" s="108"/>
      <c r="Q6" s="108"/>
      <c r="R6" s="108"/>
      <c r="S6" s="108"/>
      <c r="T6" s="108"/>
      <c r="U6" s="108"/>
      <c r="V6" s="108"/>
      <c r="W6" s="108"/>
      <c r="X6" s="108"/>
      <c r="Y6" s="108"/>
      <c r="Z6" s="108"/>
    </row>
    <row r="7" spans="1:26" x14ac:dyDescent="0.25">
      <c r="A7" s="109"/>
      <c r="B7" s="114"/>
      <c r="C7" s="114"/>
      <c r="D7" s="114"/>
      <c r="E7" s="73"/>
      <c r="F7" s="73"/>
      <c r="G7" s="108"/>
      <c r="H7" s="108"/>
      <c r="I7" s="108"/>
      <c r="J7" s="108"/>
      <c r="K7" s="108"/>
      <c r="L7" s="108"/>
      <c r="M7" s="108"/>
      <c r="N7" s="108"/>
      <c r="O7" s="108"/>
      <c r="P7" s="108"/>
      <c r="Q7" s="108"/>
      <c r="R7" s="108"/>
      <c r="S7" s="108"/>
      <c r="T7" s="108"/>
      <c r="U7" s="108"/>
      <c r="V7" s="108"/>
      <c r="W7" s="108"/>
      <c r="X7" s="108"/>
      <c r="Y7" s="108"/>
      <c r="Z7" s="108"/>
    </row>
    <row r="8" spans="1:26" ht="84" customHeight="1" x14ac:dyDescent="0.25">
      <c r="A8" s="222" t="s">
        <v>183</v>
      </c>
      <c r="B8" s="111" t="s">
        <v>184</v>
      </c>
      <c r="C8" s="33" t="s">
        <v>185</v>
      </c>
      <c r="D8" s="112" t="s">
        <v>10</v>
      </c>
      <c r="E8" s="204"/>
      <c r="F8" s="113">
        <f t="shared" ref="F8:F9" si="1">IF(E8="ja",0,-10)</f>
        <v>-10</v>
      </c>
      <c r="G8" s="108"/>
      <c r="H8" s="108"/>
      <c r="I8" s="108"/>
      <c r="J8" s="108"/>
      <c r="K8" s="108"/>
      <c r="L8" s="108"/>
      <c r="M8" s="108"/>
      <c r="N8" s="108"/>
      <c r="O8" s="108"/>
      <c r="P8" s="108"/>
      <c r="Q8" s="108"/>
      <c r="R8" s="108"/>
      <c r="S8" s="108"/>
      <c r="T8" s="108"/>
      <c r="U8" s="108"/>
      <c r="V8" s="108"/>
      <c r="W8" s="108"/>
      <c r="X8" s="108"/>
      <c r="Y8" s="108"/>
      <c r="Z8" s="108"/>
    </row>
    <row r="9" spans="1:26" ht="18" customHeight="1" x14ac:dyDescent="0.25">
      <c r="A9" s="206"/>
      <c r="B9" s="29" t="s">
        <v>186</v>
      </c>
      <c r="C9" s="95" t="s">
        <v>187</v>
      </c>
      <c r="D9" s="112" t="s">
        <v>10</v>
      </c>
      <c r="E9" s="204"/>
      <c r="F9" s="113">
        <f t="shared" si="1"/>
        <v>-10</v>
      </c>
      <c r="G9" s="108" t="s">
        <v>57</v>
      </c>
      <c r="H9" s="108"/>
      <c r="I9" s="108"/>
      <c r="J9" s="108"/>
      <c r="K9" s="108"/>
      <c r="L9" s="108"/>
      <c r="M9" s="108"/>
      <c r="N9" s="108"/>
      <c r="O9" s="108"/>
      <c r="P9" s="108"/>
      <c r="Q9" s="108"/>
      <c r="R9" s="108"/>
      <c r="S9" s="108"/>
      <c r="T9" s="108"/>
      <c r="U9" s="108"/>
      <c r="V9" s="108"/>
      <c r="W9" s="108"/>
      <c r="X9" s="108"/>
      <c r="Y9" s="108"/>
      <c r="Z9" s="108"/>
    </row>
    <row r="10" spans="1:26" x14ac:dyDescent="0.25">
      <c r="A10" s="109"/>
      <c r="B10" s="114"/>
      <c r="C10" s="114"/>
      <c r="D10" s="114"/>
      <c r="E10" s="116"/>
      <c r="F10" s="116"/>
      <c r="G10" s="108"/>
      <c r="H10" s="108"/>
      <c r="I10" s="108"/>
      <c r="J10" s="108"/>
      <c r="K10" s="108"/>
      <c r="L10" s="108"/>
      <c r="M10" s="108"/>
      <c r="N10" s="108"/>
      <c r="O10" s="108"/>
      <c r="P10" s="108"/>
      <c r="Q10" s="108"/>
      <c r="R10" s="108"/>
      <c r="S10" s="108"/>
      <c r="T10" s="108"/>
      <c r="U10" s="108"/>
      <c r="V10" s="108"/>
      <c r="W10" s="108"/>
      <c r="X10" s="108"/>
      <c r="Y10" s="108"/>
      <c r="Z10" s="108"/>
    </row>
    <row r="11" spans="1:26" ht="45" customHeight="1" x14ac:dyDescent="0.25">
      <c r="A11" s="117" t="s">
        <v>188</v>
      </c>
      <c r="B11" s="111" t="s">
        <v>189</v>
      </c>
      <c r="C11" s="90" t="s">
        <v>190</v>
      </c>
      <c r="D11" s="112" t="s">
        <v>10</v>
      </c>
      <c r="E11" s="204"/>
      <c r="F11" s="113">
        <f>IF(E11="ja",0,-10)</f>
        <v>-10</v>
      </c>
      <c r="G11" s="108"/>
      <c r="H11" s="108"/>
      <c r="I11" s="108"/>
      <c r="J11" s="108"/>
      <c r="K11" s="108"/>
      <c r="L11" s="108"/>
      <c r="M11" s="108"/>
      <c r="N11" s="108"/>
      <c r="O11" s="108"/>
      <c r="P11" s="108"/>
      <c r="Q11" s="108"/>
      <c r="R11" s="108"/>
      <c r="S11" s="108"/>
      <c r="T11" s="108"/>
      <c r="U11" s="108"/>
      <c r="V11" s="108"/>
      <c r="W11" s="108"/>
      <c r="X11" s="108"/>
      <c r="Y11" s="108"/>
      <c r="Z11" s="108"/>
    </row>
    <row r="12" spans="1:26" x14ac:dyDescent="0.25">
      <c r="A12" s="109"/>
      <c r="B12" s="114"/>
      <c r="C12" s="114"/>
      <c r="D12" s="114"/>
      <c r="E12" s="116"/>
      <c r="F12" s="116"/>
      <c r="G12" s="108"/>
      <c r="H12" s="108"/>
      <c r="I12" s="108"/>
      <c r="J12" s="108"/>
      <c r="K12" s="108"/>
      <c r="L12" s="108"/>
      <c r="M12" s="108"/>
      <c r="N12" s="108"/>
      <c r="O12" s="108"/>
      <c r="P12" s="108"/>
      <c r="Q12" s="108"/>
      <c r="R12" s="108"/>
      <c r="S12" s="108"/>
      <c r="T12" s="108"/>
      <c r="U12" s="108"/>
      <c r="V12" s="108"/>
      <c r="W12" s="108"/>
      <c r="X12" s="108"/>
      <c r="Y12" s="108"/>
      <c r="Z12" s="108"/>
    </row>
    <row r="13" spans="1:26" ht="35.25" customHeight="1" x14ac:dyDescent="0.25">
      <c r="A13" s="118" t="s">
        <v>191</v>
      </c>
      <c r="B13" s="111" t="s">
        <v>192</v>
      </c>
      <c r="C13" s="90" t="s">
        <v>193</v>
      </c>
      <c r="D13" s="112" t="s">
        <v>10</v>
      </c>
      <c r="E13" s="204"/>
      <c r="F13" s="113">
        <f>IF(E13="ja",0,-10)</f>
        <v>-10</v>
      </c>
      <c r="G13" s="108"/>
      <c r="H13" s="108"/>
      <c r="I13" s="108"/>
      <c r="J13" s="108"/>
      <c r="K13" s="108"/>
      <c r="L13" s="108"/>
      <c r="M13" s="108"/>
      <c r="N13" s="108"/>
      <c r="O13" s="108"/>
      <c r="P13" s="108"/>
      <c r="Q13" s="108"/>
      <c r="R13" s="108"/>
      <c r="S13" s="108"/>
      <c r="T13" s="108"/>
      <c r="U13" s="108"/>
      <c r="V13" s="108"/>
      <c r="W13" s="108"/>
      <c r="X13" s="108"/>
      <c r="Y13" s="108"/>
      <c r="Z13" s="108"/>
    </row>
    <row r="14" spans="1:26" x14ac:dyDescent="0.25">
      <c r="A14" s="109"/>
      <c r="B14" s="73"/>
      <c r="C14" s="73"/>
      <c r="D14" s="73"/>
      <c r="E14" s="73"/>
      <c r="F14" s="73"/>
      <c r="G14" s="108"/>
      <c r="H14" s="108"/>
      <c r="I14" s="108"/>
      <c r="J14" s="108"/>
      <c r="K14" s="108"/>
      <c r="L14" s="108"/>
      <c r="M14" s="108"/>
      <c r="N14" s="108"/>
      <c r="O14" s="108"/>
      <c r="P14" s="108"/>
      <c r="Q14" s="108"/>
      <c r="R14" s="108"/>
      <c r="S14" s="108"/>
      <c r="T14" s="108"/>
      <c r="U14" s="108"/>
      <c r="V14" s="108"/>
      <c r="W14" s="108"/>
      <c r="X14" s="108"/>
      <c r="Y14" s="108"/>
      <c r="Z14" s="108"/>
    </row>
    <row r="15" spans="1:26" x14ac:dyDescent="0.25">
      <c r="A15" s="108"/>
      <c r="B15" s="119"/>
      <c r="C15" s="119"/>
      <c r="D15" s="108"/>
      <c r="E15" s="108"/>
      <c r="F15" s="108"/>
      <c r="G15" s="108"/>
      <c r="H15" s="108"/>
      <c r="I15" s="108"/>
      <c r="J15" s="108"/>
      <c r="K15" s="108"/>
      <c r="L15" s="108"/>
      <c r="M15" s="108"/>
      <c r="N15" s="108"/>
      <c r="O15" s="108"/>
      <c r="P15" s="108"/>
      <c r="Q15" s="108"/>
      <c r="R15" s="108"/>
      <c r="S15" s="108"/>
      <c r="T15" s="108"/>
      <c r="U15" s="108"/>
      <c r="V15" s="108"/>
      <c r="W15" s="108"/>
      <c r="X15" s="108"/>
      <c r="Y15" s="108"/>
      <c r="Z15" s="108"/>
    </row>
    <row r="16" spans="1:26" ht="18" customHeight="1" x14ac:dyDescent="0.25">
      <c r="A16" s="120" t="s">
        <v>175</v>
      </c>
      <c r="B16" s="121"/>
      <c r="C16" s="121"/>
      <c r="D16" s="208" t="s">
        <v>99</v>
      </c>
      <c r="E16" s="209"/>
      <c r="F16" s="42">
        <f>SUM(F4:F13)</f>
        <v>-60</v>
      </c>
      <c r="G16" s="122"/>
      <c r="H16" s="122"/>
      <c r="I16" s="122"/>
      <c r="J16" s="122"/>
      <c r="K16" s="122"/>
      <c r="L16" s="122"/>
      <c r="M16" s="122"/>
      <c r="N16" s="122"/>
      <c r="O16" s="122"/>
      <c r="P16" s="122"/>
      <c r="Q16" s="122"/>
      <c r="R16" s="122"/>
      <c r="S16" s="122"/>
      <c r="T16" s="122"/>
      <c r="U16" s="122"/>
      <c r="V16" s="122"/>
      <c r="W16" s="122"/>
      <c r="X16" s="122"/>
      <c r="Y16" s="122"/>
      <c r="Z16" s="122"/>
    </row>
    <row r="17" spans="1:26" ht="14.25" customHeight="1" x14ac:dyDescent="0.25">
      <c r="A17" s="108"/>
      <c r="B17" s="119"/>
      <c r="C17" s="119"/>
      <c r="D17" s="108"/>
      <c r="E17" s="38" t="s">
        <v>100</v>
      </c>
      <c r="F17" s="38">
        <f>SUM(F4,F5,F8,F9,F11,F13)</f>
        <v>-60</v>
      </c>
      <c r="G17" s="108"/>
      <c r="H17" s="108"/>
      <c r="I17" s="108"/>
      <c r="J17" s="108"/>
      <c r="K17" s="108"/>
      <c r="L17" s="108"/>
      <c r="M17" s="108"/>
      <c r="N17" s="108"/>
      <c r="O17" s="108"/>
      <c r="P17" s="108"/>
      <c r="Q17" s="108"/>
      <c r="R17" s="108"/>
      <c r="S17" s="108"/>
      <c r="T17" s="108"/>
      <c r="U17" s="108"/>
      <c r="V17" s="108"/>
      <c r="W17" s="108"/>
      <c r="X17" s="108"/>
      <c r="Y17" s="108"/>
      <c r="Z17" s="108"/>
    </row>
    <row r="18" spans="1:26" ht="14.25" customHeight="1" x14ac:dyDescent="0.25">
      <c r="A18" s="108"/>
      <c r="B18" s="119"/>
      <c r="C18" s="119"/>
      <c r="D18" s="108"/>
      <c r="E18" s="38" t="s">
        <v>101</v>
      </c>
      <c r="F18" s="62"/>
      <c r="G18" s="108"/>
      <c r="H18" s="108"/>
      <c r="I18" s="108"/>
      <c r="J18" s="108"/>
      <c r="K18" s="108"/>
      <c r="L18" s="108"/>
      <c r="M18" s="108"/>
      <c r="N18" s="108"/>
      <c r="O18" s="108"/>
      <c r="P18" s="108"/>
      <c r="Q18" s="108"/>
      <c r="R18" s="108"/>
      <c r="S18" s="108"/>
      <c r="T18" s="108"/>
      <c r="U18" s="108"/>
      <c r="V18" s="108"/>
      <c r="W18" s="108"/>
      <c r="X18" s="108"/>
      <c r="Y18" s="108"/>
      <c r="Z18" s="108"/>
    </row>
    <row r="19" spans="1:26" ht="14.25" customHeight="1" x14ac:dyDescent="0.25">
      <c r="A19" s="108"/>
      <c r="B19" s="119"/>
      <c r="C19" s="119"/>
      <c r="D19" s="108"/>
      <c r="E19" s="38" t="s">
        <v>102</v>
      </c>
      <c r="F19" s="38">
        <f>F6</f>
        <v>0</v>
      </c>
      <c r="G19" s="108"/>
      <c r="H19" s="108"/>
      <c r="I19" s="108"/>
      <c r="J19" s="108"/>
      <c r="K19" s="108"/>
      <c r="L19" s="108"/>
      <c r="M19" s="108"/>
      <c r="N19" s="108"/>
      <c r="O19" s="108"/>
      <c r="P19" s="108"/>
      <c r="Q19" s="108"/>
      <c r="R19" s="108"/>
      <c r="S19" s="108"/>
      <c r="T19" s="108"/>
      <c r="U19" s="108"/>
      <c r="V19" s="108"/>
      <c r="W19" s="108"/>
      <c r="X19" s="108"/>
      <c r="Y19" s="108"/>
      <c r="Z19" s="108"/>
    </row>
    <row r="20" spans="1:26" ht="14.25" customHeight="1" x14ac:dyDescent="0.25">
      <c r="A20" s="108"/>
      <c r="B20" s="119"/>
      <c r="C20" s="119"/>
      <c r="D20" s="108"/>
      <c r="E20" s="108"/>
      <c r="F20" s="108"/>
      <c r="G20" s="108"/>
      <c r="H20" s="108"/>
      <c r="I20" s="108"/>
      <c r="J20" s="108"/>
      <c r="K20" s="108"/>
      <c r="L20" s="108"/>
      <c r="M20" s="108"/>
      <c r="N20" s="108"/>
      <c r="O20" s="108"/>
      <c r="P20" s="108"/>
      <c r="Q20" s="108"/>
      <c r="R20" s="108"/>
      <c r="S20" s="108"/>
      <c r="T20" s="108"/>
      <c r="U20" s="108"/>
      <c r="V20" s="108"/>
      <c r="W20" s="108"/>
      <c r="X20" s="108"/>
      <c r="Y20" s="108"/>
      <c r="Z20" s="108"/>
    </row>
    <row r="21" spans="1:26" ht="14.25" customHeight="1" x14ac:dyDescent="0.25">
      <c r="A21" s="123"/>
      <c r="B21" s="124"/>
      <c r="C21" s="124"/>
      <c r="D21" s="123"/>
      <c r="E21" s="123"/>
      <c r="F21" s="123"/>
      <c r="G21" s="123"/>
      <c r="H21" s="123"/>
      <c r="I21" s="123"/>
      <c r="J21" s="123"/>
      <c r="K21" s="123"/>
      <c r="L21" s="123"/>
      <c r="M21" s="123"/>
      <c r="N21" s="123"/>
      <c r="O21" s="123"/>
      <c r="P21" s="123"/>
      <c r="Q21" s="123"/>
      <c r="R21" s="123"/>
      <c r="S21" s="123"/>
      <c r="T21" s="123"/>
      <c r="U21" s="123"/>
      <c r="V21" s="123"/>
      <c r="W21" s="123"/>
      <c r="X21" s="123"/>
      <c r="Y21" s="123"/>
      <c r="Z21" s="123"/>
    </row>
    <row r="22" spans="1:26" ht="14.25" customHeight="1" x14ac:dyDescent="0.25">
      <c r="A22" s="123"/>
      <c r="B22" s="124"/>
      <c r="C22" s="124"/>
      <c r="D22" s="123"/>
      <c r="E22" s="123"/>
      <c r="F22" s="123"/>
      <c r="G22" s="123"/>
      <c r="H22" s="123"/>
      <c r="I22" s="123"/>
      <c r="J22" s="123"/>
      <c r="K22" s="123"/>
      <c r="L22" s="123"/>
      <c r="M22" s="123"/>
      <c r="N22" s="123"/>
      <c r="O22" s="123"/>
      <c r="P22" s="123"/>
      <c r="Q22" s="123"/>
      <c r="R22" s="123"/>
      <c r="S22" s="123"/>
      <c r="T22" s="123"/>
      <c r="U22" s="123"/>
      <c r="V22" s="123"/>
      <c r="W22" s="123"/>
      <c r="X22" s="123"/>
      <c r="Y22" s="123"/>
      <c r="Z22" s="123"/>
    </row>
    <row r="23" spans="1:26" ht="14.25" customHeight="1" x14ac:dyDescent="0.25">
      <c r="A23" s="123"/>
      <c r="B23" s="124"/>
      <c r="C23" s="124"/>
      <c r="D23" s="123"/>
      <c r="E23" s="123"/>
      <c r="F23" s="123"/>
      <c r="G23" s="123"/>
      <c r="H23" s="123"/>
      <c r="I23" s="123"/>
      <c r="J23" s="123"/>
      <c r="K23" s="123"/>
      <c r="L23" s="123"/>
      <c r="M23" s="123"/>
      <c r="N23" s="123"/>
      <c r="O23" s="123"/>
      <c r="P23" s="123"/>
      <c r="Q23" s="123"/>
      <c r="R23" s="123"/>
      <c r="S23" s="123"/>
      <c r="T23" s="123"/>
      <c r="U23" s="123"/>
      <c r="V23" s="123"/>
      <c r="W23" s="123"/>
      <c r="X23" s="123"/>
      <c r="Y23" s="123"/>
      <c r="Z23" s="123"/>
    </row>
    <row r="24" spans="1:26" ht="14.25" customHeight="1" x14ac:dyDescent="0.25">
      <c r="A24" s="123"/>
      <c r="B24" s="124"/>
      <c r="C24" s="124"/>
      <c r="D24" s="123"/>
      <c r="E24" s="123"/>
      <c r="F24" s="123"/>
      <c r="G24" s="123"/>
      <c r="H24" s="123"/>
      <c r="I24" s="123"/>
      <c r="J24" s="123"/>
      <c r="K24" s="123"/>
      <c r="L24" s="123"/>
      <c r="M24" s="123"/>
      <c r="N24" s="123"/>
      <c r="O24" s="123"/>
      <c r="P24" s="123"/>
      <c r="Q24" s="123"/>
      <c r="R24" s="123"/>
      <c r="S24" s="123"/>
      <c r="T24" s="123"/>
      <c r="U24" s="123"/>
      <c r="V24" s="123"/>
      <c r="W24" s="123"/>
      <c r="X24" s="123"/>
      <c r="Y24" s="123"/>
      <c r="Z24" s="123"/>
    </row>
    <row r="25" spans="1:26" ht="14.25" customHeight="1" x14ac:dyDescent="0.25">
      <c r="A25" s="123"/>
      <c r="B25" s="124"/>
      <c r="C25" s="124"/>
      <c r="D25" s="123"/>
      <c r="E25" s="123"/>
      <c r="F25" s="123"/>
      <c r="G25" s="123"/>
      <c r="H25" s="123"/>
      <c r="I25" s="123"/>
      <c r="J25" s="123"/>
      <c r="K25" s="123"/>
      <c r="L25" s="123"/>
      <c r="M25" s="123"/>
      <c r="N25" s="123"/>
      <c r="O25" s="123"/>
      <c r="P25" s="123"/>
      <c r="Q25" s="123"/>
      <c r="R25" s="123"/>
      <c r="S25" s="123"/>
      <c r="T25" s="123"/>
      <c r="U25" s="123"/>
      <c r="V25" s="123"/>
      <c r="W25" s="123"/>
      <c r="X25" s="123"/>
      <c r="Y25" s="123"/>
      <c r="Z25" s="123"/>
    </row>
    <row r="26" spans="1:26" ht="14.25" customHeight="1" x14ac:dyDescent="0.25">
      <c r="A26" s="123"/>
      <c r="B26" s="124"/>
      <c r="C26" s="124"/>
      <c r="D26" s="123"/>
      <c r="E26" s="123"/>
      <c r="F26" s="123"/>
      <c r="G26" s="123"/>
      <c r="H26" s="123"/>
      <c r="I26" s="123"/>
      <c r="J26" s="123"/>
      <c r="K26" s="123"/>
      <c r="L26" s="123"/>
      <c r="M26" s="123"/>
      <c r="N26" s="123"/>
      <c r="O26" s="123"/>
      <c r="P26" s="123"/>
      <c r="Q26" s="123"/>
      <c r="R26" s="123"/>
      <c r="S26" s="123"/>
      <c r="T26" s="123"/>
      <c r="U26" s="123"/>
      <c r="V26" s="123"/>
      <c r="W26" s="123"/>
      <c r="X26" s="123"/>
      <c r="Y26" s="123"/>
      <c r="Z26" s="123"/>
    </row>
    <row r="27" spans="1:26" ht="14.25" customHeight="1" x14ac:dyDescent="0.25">
      <c r="A27" s="123"/>
      <c r="B27" s="124"/>
      <c r="C27" s="124"/>
      <c r="D27" s="123"/>
      <c r="E27" s="123"/>
      <c r="F27" s="123"/>
      <c r="G27" s="123"/>
      <c r="H27" s="123"/>
      <c r="I27" s="123"/>
      <c r="J27" s="123"/>
      <c r="K27" s="123"/>
      <c r="L27" s="123"/>
      <c r="M27" s="123"/>
      <c r="N27" s="123"/>
      <c r="O27" s="123"/>
      <c r="P27" s="123"/>
      <c r="Q27" s="123"/>
      <c r="R27" s="123"/>
      <c r="S27" s="123"/>
      <c r="T27" s="123"/>
      <c r="U27" s="123"/>
      <c r="V27" s="123"/>
      <c r="W27" s="123"/>
      <c r="X27" s="123"/>
      <c r="Y27" s="123"/>
      <c r="Z27" s="123"/>
    </row>
    <row r="28" spans="1:26" ht="14.25" customHeight="1" x14ac:dyDescent="0.25">
      <c r="A28" s="123"/>
      <c r="B28" s="124"/>
      <c r="C28" s="124"/>
      <c r="D28" s="123"/>
      <c r="E28" s="123"/>
      <c r="F28" s="123"/>
      <c r="G28" s="123"/>
      <c r="H28" s="123"/>
      <c r="I28" s="123"/>
      <c r="J28" s="123"/>
      <c r="K28" s="123"/>
      <c r="L28" s="123"/>
      <c r="M28" s="123"/>
      <c r="N28" s="123"/>
      <c r="O28" s="123"/>
      <c r="P28" s="123"/>
      <c r="Q28" s="123"/>
      <c r="R28" s="123"/>
      <c r="S28" s="123"/>
      <c r="T28" s="123"/>
      <c r="U28" s="123"/>
      <c r="V28" s="123"/>
      <c r="W28" s="123"/>
      <c r="X28" s="123"/>
      <c r="Y28" s="123"/>
      <c r="Z28" s="123"/>
    </row>
    <row r="29" spans="1:26" ht="14.25" customHeight="1" x14ac:dyDescent="0.25">
      <c r="A29" s="123"/>
      <c r="B29" s="124"/>
      <c r="C29" s="124"/>
      <c r="D29" s="123"/>
      <c r="E29" s="123"/>
      <c r="F29" s="123"/>
      <c r="G29" s="123"/>
      <c r="H29" s="123"/>
      <c r="I29" s="123"/>
      <c r="J29" s="123"/>
      <c r="K29" s="123"/>
      <c r="L29" s="123"/>
      <c r="M29" s="123"/>
      <c r="N29" s="123"/>
      <c r="O29" s="123"/>
      <c r="P29" s="123"/>
      <c r="Q29" s="123"/>
      <c r="R29" s="123"/>
      <c r="S29" s="123"/>
      <c r="T29" s="123"/>
      <c r="U29" s="123"/>
      <c r="V29" s="123"/>
      <c r="W29" s="123"/>
      <c r="X29" s="123"/>
      <c r="Y29" s="123"/>
      <c r="Z29" s="123"/>
    </row>
    <row r="30" spans="1:26" ht="14.25" customHeight="1" x14ac:dyDescent="0.25">
      <c r="A30" s="123"/>
      <c r="B30" s="124"/>
      <c r="C30" s="124"/>
      <c r="D30" s="123"/>
      <c r="E30" s="123"/>
      <c r="F30" s="123"/>
      <c r="G30" s="123"/>
      <c r="H30" s="123"/>
      <c r="I30" s="123"/>
      <c r="J30" s="123"/>
      <c r="K30" s="123"/>
      <c r="L30" s="123"/>
      <c r="M30" s="123"/>
      <c r="N30" s="123"/>
      <c r="O30" s="123"/>
      <c r="P30" s="123"/>
      <c r="Q30" s="123"/>
      <c r="R30" s="123"/>
      <c r="S30" s="123"/>
      <c r="T30" s="123"/>
      <c r="U30" s="123"/>
      <c r="V30" s="123"/>
      <c r="W30" s="123"/>
      <c r="X30" s="123"/>
      <c r="Y30" s="123"/>
      <c r="Z30" s="123"/>
    </row>
    <row r="31" spans="1:26" ht="14.25" customHeight="1" x14ac:dyDescent="0.25">
      <c r="A31" s="123"/>
      <c r="B31" s="124"/>
      <c r="C31" s="124"/>
      <c r="D31" s="123"/>
      <c r="E31" s="123"/>
      <c r="F31" s="123"/>
      <c r="G31" s="123"/>
      <c r="H31" s="123"/>
      <c r="I31" s="123"/>
      <c r="J31" s="123"/>
      <c r="K31" s="123"/>
      <c r="L31" s="123"/>
      <c r="M31" s="123"/>
      <c r="N31" s="123"/>
      <c r="O31" s="123"/>
      <c r="P31" s="123"/>
      <c r="Q31" s="123"/>
      <c r="R31" s="123"/>
      <c r="S31" s="123"/>
      <c r="T31" s="123"/>
      <c r="U31" s="123"/>
      <c r="V31" s="123"/>
      <c r="W31" s="123"/>
      <c r="X31" s="123"/>
      <c r="Y31" s="123"/>
      <c r="Z31" s="123"/>
    </row>
    <row r="32" spans="1:26" ht="14.25" customHeight="1" x14ac:dyDescent="0.25">
      <c r="A32" s="123"/>
      <c r="B32" s="124"/>
      <c r="C32" s="124"/>
      <c r="D32" s="123"/>
      <c r="E32" s="123"/>
      <c r="F32" s="123"/>
      <c r="G32" s="123"/>
      <c r="H32" s="123"/>
      <c r="I32" s="123"/>
      <c r="J32" s="123"/>
      <c r="K32" s="123"/>
      <c r="L32" s="123"/>
      <c r="M32" s="123"/>
      <c r="N32" s="123"/>
      <c r="O32" s="123"/>
      <c r="P32" s="123"/>
      <c r="Q32" s="123"/>
      <c r="R32" s="123"/>
      <c r="S32" s="123"/>
      <c r="T32" s="123"/>
      <c r="U32" s="123"/>
      <c r="V32" s="123"/>
      <c r="W32" s="123"/>
      <c r="X32" s="123"/>
      <c r="Y32" s="123"/>
      <c r="Z32" s="123"/>
    </row>
    <row r="33" spans="1:26" ht="14.25" customHeight="1" x14ac:dyDescent="0.25">
      <c r="A33" s="123"/>
      <c r="B33" s="124"/>
      <c r="C33" s="124"/>
      <c r="D33" s="123"/>
      <c r="E33" s="123"/>
      <c r="F33" s="123"/>
      <c r="G33" s="123"/>
      <c r="H33" s="123"/>
      <c r="I33" s="123"/>
      <c r="J33" s="123"/>
      <c r="K33" s="123"/>
      <c r="L33" s="123"/>
      <c r="M33" s="123"/>
      <c r="N33" s="123"/>
      <c r="O33" s="123"/>
      <c r="P33" s="123"/>
      <c r="Q33" s="123"/>
      <c r="R33" s="123"/>
      <c r="S33" s="123"/>
      <c r="T33" s="123"/>
      <c r="U33" s="123"/>
      <c r="V33" s="123"/>
      <c r="W33" s="123"/>
      <c r="X33" s="123"/>
      <c r="Y33" s="123"/>
      <c r="Z33" s="123"/>
    </row>
    <row r="34" spans="1:26" ht="14.25" customHeight="1" x14ac:dyDescent="0.25">
      <c r="A34" s="123"/>
      <c r="B34" s="124"/>
      <c r="C34" s="124"/>
      <c r="D34" s="123"/>
      <c r="E34" s="123"/>
      <c r="F34" s="123"/>
      <c r="G34" s="123"/>
      <c r="H34" s="123"/>
      <c r="I34" s="123"/>
      <c r="J34" s="123"/>
      <c r="K34" s="123"/>
      <c r="L34" s="123"/>
      <c r="M34" s="123"/>
      <c r="N34" s="123"/>
      <c r="O34" s="123"/>
      <c r="P34" s="123"/>
      <c r="Q34" s="123"/>
      <c r="R34" s="123"/>
      <c r="S34" s="123"/>
      <c r="T34" s="123"/>
      <c r="U34" s="123"/>
      <c r="V34" s="123"/>
      <c r="W34" s="123"/>
      <c r="X34" s="123"/>
      <c r="Y34" s="123"/>
      <c r="Z34" s="123"/>
    </row>
    <row r="35" spans="1:26" ht="14.25" customHeight="1" x14ac:dyDescent="0.25">
      <c r="A35" s="123"/>
      <c r="B35" s="124"/>
      <c r="C35" s="124"/>
      <c r="D35" s="123"/>
      <c r="E35" s="123"/>
      <c r="F35" s="123"/>
      <c r="G35" s="123"/>
      <c r="H35" s="123"/>
      <c r="I35" s="123"/>
      <c r="J35" s="123"/>
      <c r="K35" s="123"/>
      <c r="L35" s="123"/>
      <c r="M35" s="123"/>
      <c r="N35" s="123"/>
      <c r="O35" s="123"/>
      <c r="P35" s="123"/>
      <c r="Q35" s="123"/>
      <c r="R35" s="123"/>
      <c r="S35" s="123"/>
      <c r="T35" s="123"/>
      <c r="U35" s="123"/>
      <c r="V35" s="123"/>
      <c r="W35" s="123"/>
      <c r="X35" s="123"/>
      <c r="Y35" s="123"/>
      <c r="Z35" s="123"/>
    </row>
    <row r="36" spans="1:26" ht="14.25" customHeight="1" x14ac:dyDescent="0.25">
      <c r="A36" s="123"/>
      <c r="B36" s="124"/>
      <c r="C36" s="124"/>
      <c r="D36" s="123"/>
      <c r="E36" s="123"/>
      <c r="F36" s="123"/>
      <c r="G36" s="123"/>
      <c r="H36" s="123"/>
      <c r="I36" s="123"/>
      <c r="J36" s="123"/>
      <c r="K36" s="123"/>
      <c r="L36" s="123"/>
      <c r="M36" s="123"/>
      <c r="N36" s="123"/>
      <c r="O36" s="123"/>
      <c r="P36" s="123"/>
      <c r="Q36" s="123"/>
      <c r="R36" s="123"/>
      <c r="S36" s="123"/>
      <c r="T36" s="123"/>
      <c r="U36" s="123"/>
      <c r="V36" s="123"/>
      <c r="W36" s="123"/>
      <c r="X36" s="123"/>
      <c r="Y36" s="123"/>
      <c r="Z36" s="123"/>
    </row>
    <row r="37" spans="1:26" ht="14.25" customHeight="1" x14ac:dyDescent="0.25">
      <c r="A37" s="123"/>
      <c r="B37" s="124"/>
      <c r="C37" s="124"/>
      <c r="D37" s="123"/>
      <c r="E37" s="123"/>
      <c r="F37" s="123"/>
      <c r="G37" s="123"/>
      <c r="H37" s="123"/>
      <c r="I37" s="123"/>
      <c r="J37" s="123"/>
      <c r="K37" s="123"/>
      <c r="L37" s="123"/>
      <c r="M37" s="123"/>
      <c r="N37" s="123"/>
      <c r="O37" s="123"/>
      <c r="P37" s="123"/>
      <c r="Q37" s="123"/>
      <c r="R37" s="123"/>
      <c r="S37" s="123"/>
      <c r="T37" s="123"/>
      <c r="U37" s="123"/>
      <c r="V37" s="123"/>
      <c r="W37" s="123"/>
      <c r="X37" s="123"/>
      <c r="Y37" s="123"/>
      <c r="Z37" s="123"/>
    </row>
    <row r="38" spans="1:26" ht="14.25" customHeight="1" x14ac:dyDescent="0.25">
      <c r="A38" s="123"/>
      <c r="B38" s="124"/>
      <c r="C38" s="124"/>
      <c r="D38" s="123"/>
      <c r="E38" s="123"/>
      <c r="F38" s="123"/>
      <c r="G38" s="123"/>
      <c r="H38" s="123"/>
      <c r="I38" s="123"/>
      <c r="J38" s="123"/>
      <c r="K38" s="123"/>
      <c r="L38" s="123"/>
      <c r="M38" s="123"/>
      <c r="N38" s="123"/>
      <c r="O38" s="123"/>
      <c r="P38" s="123"/>
      <c r="Q38" s="123"/>
      <c r="R38" s="123"/>
      <c r="S38" s="123"/>
      <c r="T38" s="123"/>
      <c r="U38" s="123"/>
      <c r="V38" s="123"/>
      <c r="W38" s="123"/>
      <c r="X38" s="123"/>
      <c r="Y38" s="123"/>
      <c r="Z38" s="123"/>
    </row>
    <row r="39" spans="1:26" ht="14.25" customHeight="1" x14ac:dyDescent="0.25">
      <c r="A39" s="123"/>
      <c r="B39" s="124"/>
      <c r="C39" s="124"/>
      <c r="D39" s="123"/>
      <c r="E39" s="123"/>
      <c r="F39" s="123"/>
      <c r="G39" s="123"/>
      <c r="H39" s="123"/>
      <c r="I39" s="123"/>
      <c r="J39" s="123"/>
      <c r="K39" s="123"/>
      <c r="L39" s="123"/>
      <c r="M39" s="123"/>
      <c r="N39" s="123"/>
      <c r="O39" s="123"/>
      <c r="P39" s="123"/>
      <c r="Q39" s="123"/>
      <c r="R39" s="123"/>
      <c r="S39" s="123"/>
      <c r="T39" s="123"/>
      <c r="U39" s="123"/>
      <c r="V39" s="123"/>
      <c r="W39" s="123"/>
      <c r="X39" s="123"/>
      <c r="Y39" s="123"/>
      <c r="Z39" s="123"/>
    </row>
    <row r="40" spans="1:26" ht="14.25" customHeight="1" x14ac:dyDescent="0.25">
      <c r="A40" s="123"/>
      <c r="B40" s="124"/>
      <c r="C40" s="124"/>
      <c r="D40" s="123"/>
      <c r="E40" s="123"/>
      <c r="F40" s="123"/>
      <c r="G40" s="123"/>
      <c r="H40" s="123"/>
      <c r="I40" s="123"/>
      <c r="J40" s="123"/>
      <c r="K40" s="123"/>
      <c r="L40" s="123"/>
      <c r="M40" s="123"/>
      <c r="N40" s="123"/>
      <c r="O40" s="123"/>
      <c r="P40" s="123"/>
      <c r="Q40" s="123"/>
      <c r="R40" s="123"/>
      <c r="S40" s="123"/>
      <c r="T40" s="123"/>
      <c r="U40" s="123"/>
      <c r="V40" s="123"/>
      <c r="W40" s="123"/>
      <c r="X40" s="123"/>
      <c r="Y40" s="123"/>
      <c r="Z40" s="123"/>
    </row>
    <row r="41" spans="1:26" ht="14.25" customHeight="1" x14ac:dyDescent="0.25">
      <c r="A41" s="123"/>
      <c r="B41" s="124"/>
      <c r="C41" s="124"/>
      <c r="D41" s="123"/>
      <c r="E41" s="123"/>
      <c r="F41" s="123"/>
      <c r="G41" s="123"/>
      <c r="H41" s="123"/>
      <c r="I41" s="123"/>
      <c r="J41" s="123"/>
      <c r="K41" s="123"/>
      <c r="L41" s="123"/>
      <c r="M41" s="123"/>
      <c r="N41" s="123"/>
      <c r="O41" s="123"/>
      <c r="P41" s="123"/>
      <c r="Q41" s="123"/>
      <c r="R41" s="123"/>
      <c r="S41" s="123"/>
      <c r="T41" s="123"/>
      <c r="U41" s="123"/>
      <c r="V41" s="123"/>
      <c r="W41" s="123"/>
      <c r="X41" s="123"/>
      <c r="Y41" s="123"/>
      <c r="Z41" s="123"/>
    </row>
    <row r="42" spans="1:26" ht="14.25" customHeight="1" x14ac:dyDescent="0.25">
      <c r="A42" s="123"/>
      <c r="B42" s="124"/>
      <c r="C42" s="124"/>
      <c r="D42" s="123"/>
      <c r="E42" s="123"/>
      <c r="F42" s="123"/>
      <c r="G42" s="123"/>
      <c r="H42" s="123"/>
      <c r="I42" s="123"/>
      <c r="J42" s="123"/>
      <c r="K42" s="123"/>
      <c r="L42" s="123"/>
      <c r="M42" s="123"/>
      <c r="N42" s="123"/>
      <c r="O42" s="123"/>
      <c r="P42" s="123"/>
      <c r="Q42" s="123"/>
      <c r="R42" s="123"/>
      <c r="S42" s="123"/>
      <c r="T42" s="123"/>
      <c r="U42" s="123"/>
      <c r="V42" s="123"/>
      <c r="W42" s="123"/>
      <c r="X42" s="123"/>
      <c r="Y42" s="123"/>
      <c r="Z42" s="123"/>
    </row>
    <row r="43" spans="1:26" ht="14.25" customHeight="1" x14ac:dyDescent="0.25">
      <c r="A43" s="123"/>
      <c r="B43" s="124"/>
      <c r="C43" s="124"/>
      <c r="D43" s="123"/>
      <c r="E43" s="123"/>
      <c r="F43" s="123"/>
      <c r="G43" s="123"/>
      <c r="H43" s="123"/>
      <c r="I43" s="123"/>
      <c r="J43" s="123"/>
      <c r="K43" s="123"/>
      <c r="L43" s="123"/>
      <c r="M43" s="123"/>
      <c r="N43" s="123"/>
      <c r="O43" s="123"/>
      <c r="P43" s="123"/>
      <c r="Q43" s="123"/>
      <c r="R43" s="123"/>
      <c r="S43" s="123"/>
      <c r="T43" s="123"/>
      <c r="U43" s="123"/>
      <c r="V43" s="123"/>
      <c r="W43" s="123"/>
      <c r="X43" s="123"/>
      <c r="Y43" s="123"/>
      <c r="Z43" s="123"/>
    </row>
    <row r="44" spans="1:26" ht="14.25" customHeight="1" x14ac:dyDescent="0.25">
      <c r="A44" s="123"/>
      <c r="B44" s="124"/>
      <c r="C44" s="124"/>
      <c r="D44" s="123"/>
      <c r="E44" s="123"/>
      <c r="F44" s="123"/>
      <c r="G44" s="123"/>
      <c r="H44" s="123"/>
      <c r="I44" s="123"/>
      <c r="J44" s="123"/>
      <c r="K44" s="123"/>
      <c r="L44" s="123"/>
      <c r="M44" s="123"/>
      <c r="N44" s="123"/>
      <c r="O44" s="123"/>
      <c r="P44" s="123"/>
      <c r="Q44" s="123"/>
      <c r="R44" s="123"/>
      <c r="S44" s="123"/>
      <c r="T44" s="123"/>
      <c r="U44" s="123"/>
      <c r="V44" s="123"/>
      <c r="W44" s="123"/>
      <c r="X44" s="123"/>
      <c r="Y44" s="123"/>
      <c r="Z44" s="123"/>
    </row>
    <row r="45" spans="1:26" ht="14.25" customHeight="1" x14ac:dyDescent="0.25">
      <c r="A45" s="123"/>
      <c r="B45" s="124"/>
      <c r="C45" s="124"/>
      <c r="D45" s="123"/>
      <c r="E45" s="123"/>
      <c r="F45" s="123"/>
      <c r="G45" s="123"/>
      <c r="H45" s="123"/>
      <c r="I45" s="123"/>
      <c r="J45" s="123"/>
      <c r="K45" s="123"/>
      <c r="L45" s="123"/>
      <c r="M45" s="123"/>
      <c r="N45" s="123"/>
      <c r="O45" s="123"/>
      <c r="P45" s="123"/>
      <c r="Q45" s="123"/>
      <c r="R45" s="123"/>
      <c r="S45" s="123"/>
      <c r="T45" s="123"/>
      <c r="U45" s="123"/>
      <c r="V45" s="123"/>
      <c r="W45" s="123"/>
      <c r="X45" s="123"/>
      <c r="Y45" s="123"/>
      <c r="Z45" s="123"/>
    </row>
    <row r="46" spans="1:26" ht="14.25" customHeight="1" x14ac:dyDescent="0.25">
      <c r="A46" s="123"/>
      <c r="B46" s="124"/>
      <c r="C46" s="124"/>
      <c r="D46" s="123"/>
      <c r="E46" s="123"/>
      <c r="F46" s="123"/>
      <c r="G46" s="123"/>
      <c r="H46" s="123"/>
      <c r="I46" s="123"/>
      <c r="J46" s="123"/>
      <c r="K46" s="123"/>
      <c r="L46" s="123"/>
      <c r="M46" s="123"/>
      <c r="N46" s="123"/>
      <c r="O46" s="123"/>
      <c r="P46" s="123"/>
      <c r="Q46" s="123"/>
      <c r="R46" s="123"/>
      <c r="S46" s="123"/>
      <c r="T46" s="123"/>
      <c r="U46" s="123"/>
      <c r="V46" s="123"/>
      <c r="W46" s="123"/>
      <c r="X46" s="123"/>
      <c r="Y46" s="123"/>
      <c r="Z46" s="123"/>
    </row>
    <row r="47" spans="1:26" ht="14.25" customHeight="1" x14ac:dyDescent="0.25">
      <c r="A47" s="123"/>
      <c r="B47" s="124"/>
      <c r="C47" s="124"/>
      <c r="D47" s="123"/>
      <c r="E47" s="123"/>
      <c r="F47" s="123"/>
      <c r="G47" s="123"/>
      <c r="H47" s="123"/>
      <c r="I47" s="123"/>
      <c r="J47" s="123"/>
      <c r="K47" s="123"/>
      <c r="L47" s="123"/>
      <c r="M47" s="123"/>
      <c r="N47" s="123"/>
      <c r="O47" s="123"/>
      <c r="P47" s="123"/>
      <c r="Q47" s="123"/>
      <c r="R47" s="123"/>
      <c r="S47" s="123"/>
      <c r="T47" s="123"/>
      <c r="U47" s="123"/>
      <c r="V47" s="123"/>
      <c r="W47" s="123"/>
      <c r="X47" s="123"/>
      <c r="Y47" s="123"/>
      <c r="Z47" s="123"/>
    </row>
    <row r="48" spans="1:26" ht="14.25" customHeight="1" x14ac:dyDescent="0.25">
      <c r="A48" s="123"/>
      <c r="B48" s="124"/>
      <c r="C48" s="124"/>
      <c r="D48" s="123"/>
      <c r="E48" s="123"/>
      <c r="F48" s="123"/>
      <c r="G48" s="123"/>
      <c r="H48" s="123"/>
      <c r="I48" s="123"/>
      <c r="J48" s="123"/>
      <c r="K48" s="123"/>
      <c r="L48" s="123"/>
      <c r="M48" s="123"/>
      <c r="N48" s="123"/>
      <c r="O48" s="123"/>
      <c r="P48" s="123"/>
      <c r="Q48" s="123"/>
      <c r="R48" s="123"/>
      <c r="S48" s="123"/>
      <c r="T48" s="123"/>
      <c r="U48" s="123"/>
      <c r="V48" s="123"/>
      <c r="W48" s="123"/>
      <c r="X48" s="123"/>
      <c r="Y48" s="123"/>
      <c r="Z48" s="123"/>
    </row>
    <row r="49" spans="1:26" ht="14.25" customHeight="1" x14ac:dyDescent="0.25">
      <c r="A49" s="123"/>
      <c r="B49" s="124"/>
      <c r="C49" s="124"/>
      <c r="D49" s="123"/>
      <c r="E49" s="123"/>
      <c r="F49" s="123"/>
      <c r="G49" s="123"/>
      <c r="H49" s="123"/>
      <c r="I49" s="123"/>
      <c r="J49" s="123"/>
      <c r="K49" s="123"/>
      <c r="L49" s="123"/>
      <c r="M49" s="123"/>
      <c r="N49" s="123"/>
      <c r="O49" s="123"/>
      <c r="P49" s="123"/>
      <c r="Q49" s="123"/>
      <c r="R49" s="123"/>
      <c r="S49" s="123"/>
      <c r="T49" s="123"/>
      <c r="U49" s="123"/>
      <c r="V49" s="123"/>
      <c r="W49" s="123"/>
      <c r="X49" s="123"/>
      <c r="Y49" s="123"/>
      <c r="Z49" s="123"/>
    </row>
    <row r="50" spans="1:26" ht="14.25" customHeight="1" x14ac:dyDescent="0.25">
      <c r="A50" s="123"/>
      <c r="B50" s="124"/>
      <c r="C50" s="124"/>
      <c r="D50" s="123"/>
      <c r="E50" s="123"/>
      <c r="F50" s="123"/>
      <c r="G50" s="123"/>
      <c r="H50" s="123"/>
      <c r="I50" s="123"/>
      <c r="J50" s="123"/>
      <c r="K50" s="123"/>
      <c r="L50" s="123"/>
      <c r="M50" s="123"/>
      <c r="N50" s="123"/>
      <c r="O50" s="123"/>
      <c r="P50" s="123"/>
      <c r="Q50" s="123"/>
      <c r="R50" s="123"/>
      <c r="S50" s="123"/>
      <c r="T50" s="123"/>
      <c r="U50" s="123"/>
      <c r="V50" s="123"/>
      <c r="W50" s="123"/>
      <c r="X50" s="123"/>
      <c r="Y50" s="123"/>
      <c r="Z50" s="123"/>
    </row>
    <row r="51" spans="1:26" ht="14.25" customHeight="1" x14ac:dyDescent="0.25">
      <c r="A51" s="123"/>
      <c r="B51" s="124"/>
      <c r="C51" s="124"/>
      <c r="D51" s="123"/>
      <c r="E51" s="123"/>
      <c r="F51" s="123"/>
      <c r="G51" s="123"/>
      <c r="H51" s="123"/>
      <c r="I51" s="123"/>
      <c r="J51" s="123"/>
      <c r="K51" s="123"/>
      <c r="L51" s="123"/>
      <c r="M51" s="123"/>
      <c r="N51" s="123"/>
      <c r="O51" s="123"/>
      <c r="P51" s="123"/>
      <c r="Q51" s="123"/>
      <c r="R51" s="123"/>
      <c r="S51" s="123"/>
      <c r="T51" s="123"/>
      <c r="U51" s="123"/>
      <c r="V51" s="123"/>
      <c r="W51" s="123"/>
      <c r="X51" s="123"/>
      <c r="Y51" s="123"/>
      <c r="Z51" s="123"/>
    </row>
    <row r="52" spans="1:26" ht="14.25" customHeight="1" x14ac:dyDescent="0.25">
      <c r="A52" s="123"/>
      <c r="B52" s="124"/>
      <c r="C52" s="124"/>
      <c r="D52" s="123"/>
      <c r="E52" s="123"/>
      <c r="F52" s="123"/>
      <c r="G52" s="123"/>
      <c r="H52" s="123"/>
      <c r="I52" s="123"/>
      <c r="J52" s="123"/>
      <c r="K52" s="123"/>
      <c r="L52" s="123"/>
      <c r="M52" s="123"/>
      <c r="N52" s="123"/>
      <c r="O52" s="123"/>
      <c r="P52" s="123"/>
      <c r="Q52" s="123"/>
      <c r="R52" s="123"/>
      <c r="S52" s="123"/>
      <c r="T52" s="123"/>
      <c r="U52" s="123"/>
      <c r="V52" s="123"/>
      <c r="W52" s="123"/>
      <c r="X52" s="123"/>
      <c r="Y52" s="123"/>
      <c r="Z52" s="123"/>
    </row>
    <row r="53" spans="1:26" ht="14.25" customHeight="1" x14ac:dyDescent="0.25">
      <c r="A53" s="123"/>
      <c r="B53" s="124"/>
      <c r="C53" s="124"/>
      <c r="D53" s="123"/>
      <c r="E53" s="123"/>
      <c r="F53" s="123"/>
      <c r="G53" s="123"/>
      <c r="H53" s="123"/>
      <c r="I53" s="123"/>
      <c r="J53" s="123"/>
      <c r="K53" s="123"/>
      <c r="L53" s="123"/>
      <c r="M53" s="123"/>
      <c r="N53" s="123"/>
      <c r="O53" s="123"/>
      <c r="P53" s="123"/>
      <c r="Q53" s="123"/>
      <c r="R53" s="123"/>
      <c r="S53" s="123"/>
      <c r="T53" s="123"/>
      <c r="U53" s="123"/>
      <c r="V53" s="123"/>
      <c r="W53" s="123"/>
      <c r="X53" s="123"/>
      <c r="Y53" s="123"/>
      <c r="Z53" s="123"/>
    </row>
    <row r="54" spans="1:26" ht="14.25" customHeight="1" x14ac:dyDescent="0.25">
      <c r="A54" s="123"/>
      <c r="B54" s="124"/>
      <c r="C54" s="124"/>
      <c r="D54" s="123"/>
      <c r="E54" s="123"/>
      <c r="F54" s="123"/>
      <c r="G54" s="123"/>
      <c r="H54" s="123"/>
      <c r="I54" s="123"/>
      <c r="J54" s="123"/>
      <c r="K54" s="123"/>
      <c r="L54" s="123"/>
      <c r="M54" s="123"/>
      <c r="N54" s="123"/>
      <c r="O54" s="123"/>
      <c r="P54" s="123"/>
      <c r="Q54" s="123"/>
      <c r="R54" s="123"/>
      <c r="S54" s="123"/>
      <c r="T54" s="123"/>
      <c r="U54" s="123"/>
      <c r="V54" s="123"/>
      <c r="W54" s="123"/>
      <c r="X54" s="123"/>
      <c r="Y54" s="123"/>
      <c r="Z54" s="123"/>
    </row>
    <row r="55" spans="1:26" ht="14.25" customHeight="1" x14ac:dyDescent="0.25">
      <c r="A55" s="123"/>
      <c r="B55" s="124"/>
      <c r="C55" s="124"/>
      <c r="D55" s="123"/>
      <c r="E55" s="123"/>
      <c r="F55" s="123"/>
      <c r="G55" s="123"/>
      <c r="H55" s="123"/>
      <c r="I55" s="123"/>
      <c r="J55" s="123"/>
      <c r="K55" s="123"/>
      <c r="L55" s="123"/>
      <c r="M55" s="123"/>
      <c r="N55" s="123"/>
      <c r="O55" s="123"/>
      <c r="P55" s="123"/>
      <c r="Q55" s="123"/>
      <c r="R55" s="123"/>
      <c r="S55" s="123"/>
      <c r="T55" s="123"/>
      <c r="U55" s="123"/>
      <c r="V55" s="123"/>
      <c r="W55" s="123"/>
      <c r="X55" s="123"/>
      <c r="Y55" s="123"/>
      <c r="Z55" s="123"/>
    </row>
    <row r="56" spans="1:26" ht="14.25" customHeight="1" x14ac:dyDescent="0.25">
      <c r="A56" s="123"/>
      <c r="B56" s="124"/>
      <c r="C56" s="124"/>
      <c r="D56" s="123"/>
      <c r="E56" s="123"/>
      <c r="F56" s="123"/>
      <c r="G56" s="123"/>
      <c r="H56" s="123"/>
      <c r="I56" s="123"/>
      <c r="J56" s="123"/>
      <c r="K56" s="123"/>
      <c r="L56" s="123"/>
      <c r="M56" s="123"/>
      <c r="N56" s="123"/>
      <c r="O56" s="123"/>
      <c r="P56" s="123"/>
      <c r="Q56" s="123"/>
      <c r="R56" s="123"/>
      <c r="S56" s="123"/>
      <c r="T56" s="123"/>
      <c r="U56" s="123"/>
      <c r="V56" s="123"/>
      <c r="W56" s="123"/>
      <c r="X56" s="123"/>
      <c r="Y56" s="123"/>
      <c r="Z56" s="123"/>
    </row>
    <row r="57" spans="1:26" ht="14.25" customHeight="1" x14ac:dyDescent="0.25">
      <c r="A57" s="123"/>
      <c r="B57" s="124"/>
      <c r="C57" s="124"/>
      <c r="D57" s="123"/>
      <c r="E57" s="123"/>
      <c r="F57" s="123"/>
      <c r="G57" s="123"/>
      <c r="H57" s="123"/>
      <c r="I57" s="123"/>
      <c r="J57" s="123"/>
      <c r="K57" s="123"/>
      <c r="L57" s="123"/>
      <c r="M57" s="123"/>
      <c r="N57" s="123"/>
      <c r="O57" s="123"/>
      <c r="P57" s="123"/>
      <c r="Q57" s="123"/>
      <c r="R57" s="123"/>
      <c r="S57" s="123"/>
      <c r="T57" s="123"/>
      <c r="U57" s="123"/>
      <c r="V57" s="123"/>
      <c r="W57" s="123"/>
      <c r="X57" s="123"/>
      <c r="Y57" s="123"/>
      <c r="Z57" s="123"/>
    </row>
    <row r="58" spans="1:26" ht="14.25" customHeight="1" x14ac:dyDescent="0.25">
      <c r="A58" s="123"/>
      <c r="B58" s="124"/>
      <c r="C58" s="124"/>
      <c r="D58" s="123"/>
      <c r="E58" s="123"/>
      <c r="F58" s="123"/>
      <c r="G58" s="123"/>
      <c r="H58" s="123"/>
      <c r="I58" s="123"/>
      <c r="J58" s="123"/>
      <c r="K58" s="123"/>
      <c r="L58" s="123"/>
      <c r="M58" s="123"/>
      <c r="N58" s="123"/>
      <c r="O58" s="123"/>
      <c r="P58" s="123"/>
      <c r="Q58" s="123"/>
      <c r="R58" s="123"/>
      <c r="S58" s="123"/>
      <c r="T58" s="123"/>
      <c r="U58" s="123"/>
      <c r="V58" s="123"/>
      <c r="W58" s="123"/>
      <c r="X58" s="123"/>
      <c r="Y58" s="123"/>
      <c r="Z58" s="123"/>
    </row>
    <row r="59" spans="1:26" ht="14.25" customHeight="1" x14ac:dyDescent="0.25">
      <c r="A59" s="123"/>
      <c r="B59" s="124"/>
      <c r="C59" s="124"/>
      <c r="D59" s="123"/>
      <c r="E59" s="123"/>
      <c r="F59" s="123"/>
      <c r="G59" s="123"/>
      <c r="H59" s="123"/>
      <c r="I59" s="123"/>
      <c r="J59" s="123"/>
      <c r="K59" s="123"/>
      <c r="L59" s="123"/>
      <c r="M59" s="123"/>
      <c r="N59" s="123"/>
      <c r="O59" s="123"/>
      <c r="P59" s="123"/>
      <c r="Q59" s="123"/>
      <c r="R59" s="123"/>
      <c r="S59" s="123"/>
      <c r="T59" s="123"/>
      <c r="U59" s="123"/>
      <c r="V59" s="123"/>
      <c r="W59" s="123"/>
      <c r="X59" s="123"/>
      <c r="Y59" s="123"/>
      <c r="Z59" s="123"/>
    </row>
    <row r="60" spans="1:26" ht="14.25" customHeight="1" x14ac:dyDescent="0.25">
      <c r="A60" s="123"/>
      <c r="B60" s="124"/>
      <c r="C60" s="124"/>
      <c r="D60" s="123"/>
      <c r="E60" s="123"/>
      <c r="F60" s="123"/>
      <c r="G60" s="123"/>
      <c r="H60" s="123"/>
      <c r="I60" s="123"/>
      <c r="J60" s="123"/>
      <c r="K60" s="123"/>
      <c r="L60" s="123"/>
      <c r="M60" s="123"/>
      <c r="N60" s="123"/>
      <c r="O60" s="123"/>
      <c r="P60" s="123"/>
      <c r="Q60" s="123"/>
      <c r="R60" s="123"/>
      <c r="S60" s="123"/>
      <c r="T60" s="123"/>
      <c r="U60" s="123"/>
      <c r="V60" s="123"/>
      <c r="W60" s="123"/>
      <c r="X60" s="123"/>
      <c r="Y60" s="123"/>
      <c r="Z60" s="123"/>
    </row>
    <row r="61" spans="1:26" ht="14.25" customHeight="1" x14ac:dyDescent="0.25">
      <c r="A61" s="123"/>
      <c r="B61" s="124"/>
      <c r="C61" s="124"/>
      <c r="D61" s="123"/>
      <c r="E61" s="123"/>
      <c r="F61" s="123"/>
      <c r="G61" s="123"/>
      <c r="H61" s="123"/>
      <c r="I61" s="123"/>
      <c r="J61" s="123"/>
      <c r="K61" s="123"/>
      <c r="L61" s="123"/>
      <c r="M61" s="123"/>
      <c r="N61" s="123"/>
      <c r="O61" s="123"/>
      <c r="P61" s="123"/>
      <c r="Q61" s="123"/>
      <c r="R61" s="123"/>
      <c r="S61" s="123"/>
      <c r="T61" s="123"/>
      <c r="U61" s="123"/>
      <c r="V61" s="123"/>
      <c r="W61" s="123"/>
      <c r="X61" s="123"/>
      <c r="Y61" s="123"/>
      <c r="Z61" s="123"/>
    </row>
    <row r="62" spans="1:26" ht="14.25" customHeight="1" x14ac:dyDescent="0.25">
      <c r="A62" s="123"/>
      <c r="B62" s="124"/>
      <c r="C62" s="124"/>
      <c r="D62" s="123"/>
      <c r="E62" s="123"/>
      <c r="F62" s="123"/>
      <c r="G62" s="123"/>
      <c r="H62" s="123"/>
      <c r="I62" s="123"/>
      <c r="J62" s="123"/>
      <c r="K62" s="123"/>
      <c r="L62" s="123"/>
      <c r="M62" s="123"/>
      <c r="N62" s="123"/>
      <c r="O62" s="123"/>
      <c r="P62" s="123"/>
      <c r="Q62" s="123"/>
      <c r="R62" s="123"/>
      <c r="S62" s="123"/>
      <c r="T62" s="123"/>
      <c r="U62" s="123"/>
      <c r="V62" s="123"/>
      <c r="W62" s="123"/>
      <c r="X62" s="123"/>
      <c r="Y62" s="123"/>
      <c r="Z62" s="123"/>
    </row>
    <row r="63" spans="1:26" ht="14.25" customHeight="1" x14ac:dyDescent="0.25">
      <c r="A63" s="123"/>
      <c r="B63" s="124"/>
      <c r="C63" s="124"/>
      <c r="D63" s="123"/>
      <c r="E63" s="123"/>
      <c r="F63" s="123"/>
      <c r="G63" s="123"/>
      <c r="H63" s="123"/>
      <c r="I63" s="123"/>
      <c r="J63" s="123"/>
      <c r="K63" s="123"/>
      <c r="L63" s="123"/>
      <c r="M63" s="123"/>
      <c r="N63" s="123"/>
      <c r="O63" s="123"/>
      <c r="P63" s="123"/>
      <c r="Q63" s="123"/>
      <c r="R63" s="123"/>
      <c r="S63" s="123"/>
      <c r="T63" s="123"/>
      <c r="U63" s="123"/>
      <c r="V63" s="123"/>
      <c r="W63" s="123"/>
      <c r="X63" s="123"/>
      <c r="Y63" s="123"/>
      <c r="Z63" s="123"/>
    </row>
    <row r="64" spans="1:26" ht="14.25" customHeight="1" x14ac:dyDescent="0.25">
      <c r="A64" s="123"/>
      <c r="B64" s="124"/>
      <c r="C64" s="124"/>
      <c r="D64" s="123"/>
      <c r="E64" s="123"/>
      <c r="F64" s="123"/>
      <c r="G64" s="123"/>
      <c r="H64" s="123"/>
      <c r="I64" s="123"/>
      <c r="J64" s="123"/>
      <c r="K64" s="123"/>
      <c r="L64" s="123"/>
      <c r="M64" s="123"/>
      <c r="N64" s="123"/>
      <c r="O64" s="123"/>
      <c r="P64" s="123"/>
      <c r="Q64" s="123"/>
      <c r="R64" s="123"/>
      <c r="S64" s="123"/>
      <c r="T64" s="123"/>
      <c r="U64" s="123"/>
      <c r="V64" s="123"/>
      <c r="W64" s="123"/>
      <c r="X64" s="123"/>
      <c r="Y64" s="123"/>
      <c r="Z64" s="123"/>
    </row>
    <row r="65" spans="1:26" ht="14.25" customHeight="1" x14ac:dyDescent="0.25">
      <c r="A65" s="123"/>
      <c r="B65" s="124"/>
      <c r="C65" s="124"/>
      <c r="D65" s="123"/>
      <c r="E65" s="123"/>
      <c r="F65" s="123"/>
      <c r="G65" s="123"/>
      <c r="H65" s="123"/>
      <c r="I65" s="123"/>
      <c r="J65" s="123"/>
      <c r="K65" s="123"/>
      <c r="L65" s="123"/>
      <c r="M65" s="123"/>
      <c r="N65" s="123"/>
      <c r="O65" s="123"/>
      <c r="P65" s="123"/>
      <c r="Q65" s="123"/>
      <c r="R65" s="123"/>
      <c r="S65" s="123"/>
      <c r="T65" s="123"/>
      <c r="U65" s="123"/>
      <c r="V65" s="123"/>
      <c r="W65" s="123"/>
      <c r="X65" s="123"/>
      <c r="Y65" s="123"/>
      <c r="Z65" s="123"/>
    </row>
    <row r="66" spans="1:26" ht="14.25" customHeight="1" x14ac:dyDescent="0.25">
      <c r="A66" s="123"/>
      <c r="B66" s="124"/>
      <c r="C66" s="124"/>
      <c r="D66" s="123"/>
      <c r="E66" s="123"/>
      <c r="F66" s="123"/>
      <c r="G66" s="123"/>
      <c r="H66" s="123"/>
      <c r="I66" s="123"/>
      <c r="J66" s="123"/>
      <c r="K66" s="123"/>
      <c r="L66" s="123"/>
      <c r="M66" s="123"/>
      <c r="N66" s="123"/>
      <c r="O66" s="123"/>
      <c r="P66" s="123"/>
      <c r="Q66" s="123"/>
      <c r="R66" s="123"/>
      <c r="S66" s="123"/>
      <c r="T66" s="123"/>
      <c r="U66" s="123"/>
      <c r="V66" s="123"/>
      <c r="W66" s="123"/>
      <c r="X66" s="123"/>
      <c r="Y66" s="123"/>
      <c r="Z66" s="123"/>
    </row>
    <row r="67" spans="1:26" ht="14.25" customHeight="1" x14ac:dyDescent="0.25">
      <c r="A67" s="123"/>
      <c r="B67" s="124"/>
      <c r="C67" s="124"/>
      <c r="D67" s="123"/>
      <c r="E67" s="123"/>
      <c r="F67" s="123"/>
      <c r="G67" s="123"/>
      <c r="H67" s="123"/>
      <c r="I67" s="123"/>
      <c r="J67" s="123"/>
      <c r="K67" s="123"/>
      <c r="L67" s="123"/>
      <c r="M67" s="123"/>
      <c r="N67" s="123"/>
      <c r="O67" s="123"/>
      <c r="P67" s="123"/>
      <c r="Q67" s="123"/>
      <c r="R67" s="123"/>
      <c r="S67" s="123"/>
      <c r="T67" s="123"/>
      <c r="U67" s="123"/>
      <c r="V67" s="123"/>
      <c r="W67" s="123"/>
      <c r="X67" s="123"/>
      <c r="Y67" s="123"/>
      <c r="Z67" s="123"/>
    </row>
    <row r="68" spans="1:26" ht="14.25" customHeight="1" x14ac:dyDescent="0.25">
      <c r="A68" s="123"/>
      <c r="B68" s="124"/>
      <c r="C68" s="124"/>
      <c r="D68" s="123"/>
      <c r="E68" s="123"/>
      <c r="F68" s="123"/>
      <c r="G68" s="123"/>
      <c r="H68" s="123"/>
      <c r="I68" s="123"/>
      <c r="J68" s="123"/>
      <c r="K68" s="123"/>
      <c r="L68" s="123"/>
      <c r="M68" s="123"/>
      <c r="N68" s="123"/>
      <c r="O68" s="123"/>
      <c r="P68" s="123"/>
      <c r="Q68" s="123"/>
      <c r="R68" s="123"/>
      <c r="S68" s="123"/>
      <c r="T68" s="123"/>
      <c r="U68" s="123"/>
      <c r="V68" s="123"/>
      <c r="W68" s="123"/>
      <c r="X68" s="123"/>
      <c r="Y68" s="123"/>
      <c r="Z68" s="123"/>
    </row>
    <row r="69" spans="1:26" ht="14.25" customHeight="1" x14ac:dyDescent="0.25">
      <c r="A69" s="123"/>
      <c r="B69" s="124"/>
      <c r="C69" s="124"/>
      <c r="D69" s="123"/>
      <c r="E69" s="123"/>
      <c r="F69" s="123"/>
      <c r="G69" s="123"/>
      <c r="H69" s="123"/>
      <c r="I69" s="123"/>
      <c r="J69" s="123"/>
      <c r="K69" s="123"/>
      <c r="L69" s="123"/>
      <c r="M69" s="123"/>
      <c r="N69" s="123"/>
      <c r="O69" s="123"/>
      <c r="P69" s="123"/>
      <c r="Q69" s="123"/>
      <c r="R69" s="123"/>
      <c r="S69" s="123"/>
      <c r="T69" s="123"/>
      <c r="U69" s="123"/>
      <c r="V69" s="123"/>
      <c r="W69" s="123"/>
      <c r="X69" s="123"/>
      <c r="Y69" s="123"/>
      <c r="Z69" s="123"/>
    </row>
    <row r="70" spans="1:26" ht="14.25" customHeight="1" x14ac:dyDescent="0.25">
      <c r="A70" s="123"/>
      <c r="B70" s="124"/>
      <c r="C70" s="124"/>
      <c r="D70" s="123"/>
      <c r="E70" s="123"/>
      <c r="F70" s="123"/>
      <c r="G70" s="123"/>
      <c r="H70" s="123"/>
      <c r="I70" s="123"/>
      <c r="J70" s="123"/>
      <c r="K70" s="123"/>
      <c r="L70" s="123"/>
      <c r="M70" s="123"/>
      <c r="N70" s="123"/>
      <c r="O70" s="123"/>
      <c r="P70" s="123"/>
      <c r="Q70" s="123"/>
      <c r="R70" s="123"/>
      <c r="S70" s="123"/>
      <c r="T70" s="123"/>
      <c r="U70" s="123"/>
      <c r="V70" s="123"/>
      <c r="W70" s="123"/>
      <c r="X70" s="123"/>
      <c r="Y70" s="123"/>
      <c r="Z70" s="123"/>
    </row>
    <row r="71" spans="1:26" ht="14.25" customHeight="1" x14ac:dyDescent="0.25">
      <c r="A71" s="123"/>
      <c r="B71" s="124"/>
      <c r="C71" s="124"/>
      <c r="D71" s="123"/>
      <c r="E71" s="123"/>
      <c r="F71" s="123"/>
      <c r="G71" s="123"/>
      <c r="H71" s="123"/>
      <c r="I71" s="123"/>
      <c r="J71" s="123"/>
      <c r="K71" s="123"/>
      <c r="L71" s="123"/>
      <c r="M71" s="123"/>
      <c r="N71" s="123"/>
      <c r="O71" s="123"/>
      <c r="P71" s="123"/>
      <c r="Q71" s="123"/>
      <c r="R71" s="123"/>
      <c r="S71" s="123"/>
      <c r="T71" s="123"/>
      <c r="U71" s="123"/>
      <c r="V71" s="123"/>
      <c r="W71" s="123"/>
      <c r="X71" s="123"/>
      <c r="Y71" s="123"/>
      <c r="Z71" s="123"/>
    </row>
    <row r="72" spans="1:26" ht="14.25" customHeight="1" x14ac:dyDescent="0.25">
      <c r="A72" s="123"/>
      <c r="B72" s="124"/>
      <c r="C72" s="124"/>
      <c r="D72" s="123"/>
      <c r="E72" s="123"/>
      <c r="F72" s="123"/>
      <c r="G72" s="123"/>
      <c r="H72" s="123"/>
      <c r="I72" s="123"/>
      <c r="J72" s="123"/>
      <c r="K72" s="123"/>
      <c r="L72" s="123"/>
      <c r="M72" s="123"/>
      <c r="N72" s="123"/>
      <c r="O72" s="123"/>
      <c r="P72" s="123"/>
      <c r="Q72" s="123"/>
      <c r="R72" s="123"/>
      <c r="S72" s="123"/>
      <c r="T72" s="123"/>
      <c r="U72" s="123"/>
      <c r="V72" s="123"/>
      <c r="W72" s="123"/>
      <c r="X72" s="123"/>
      <c r="Y72" s="123"/>
      <c r="Z72" s="123"/>
    </row>
    <row r="73" spans="1:26" ht="14.25" customHeight="1" x14ac:dyDescent="0.25">
      <c r="A73" s="123"/>
      <c r="B73" s="124"/>
      <c r="C73" s="124"/>
      <c r="D73" s="123"/>
      <c r="E73" s="123"/>
      <c r="F73" s="123"/>
      <c r="G73" s="123"/>
      <c r="H73" s="123"/>
      <c r="I73" s="123"/>
      <c r="J73" s="123"/>
      <c r="K73" s="123"/>
      <c r="L73" s="123"/>
      <c r="M73" s="123"/>
      <c r="N73" s="123"/>
      <c r="O73" s="123"/>
      <c r="P73" s="123"/>
      <c r="Q73" s="123"/>
      <c r="R73" s="123"/>
      <c r="S73" s="123"/>
      <c r="T73" s="123"/>
      <c r="U73" s="123"/>
      <c r="V73" s="123"/>
      <c r="W73" s="123"/>
      <c r="X73" s="123"/>
      <c r="Y73" s="123"/>
      <c r="Z73" s="123"/>
    </row>
    <row r="74" spans="1:26" ht="14.25" customHeight="1" x14ac:dyDescent="0.25">
      <c r="A74" s="123"/>
      <c r="B74" s="124"/>
      <c r="C74" s="124"/>
      <c r="D74" s="123"/>
      <c r="E74" s="123"/>
      <c r="F74" s="123"/>
      <c r="G74" s="123"/>
      <c r="H74" s="123"/>
      <c r="I74" s="123"/>
      <c r="J74" s="123"/>
      <c r="K74" s="123"/>
      <c r="L74" s="123"/>
      <c r="M74" s="123"/>
      <c r="N74" s="123"/>
      <c r="O74" s="123"/>
      <c r="P74" s="123"/>
      <c r="Q74" s="123"/>
      <c r="R74" s="123"/>
      <c r="S74" s="123"/>
      <c r="T74" s="123"/>
      <c r="U74" s="123"/>
      <c r="V74" s="123"/>
      <c r="W74" s="123"/>
      <c r="X74" s="123"/>
      <c r="Y74" s="123"/>
      <c r="Z74" s="123"/>
    </row>
    <row r="75" spans="1:26" ht="14.25" customHeight="1" x14ac:dyDescent="0.25">
      <c r="A75" s="123"/>
      <c r="B75" s="124"/>
      <c r="C75" s="124"/>
      <c r="D75" s="123"/>
      <c r="E75" s="123"/>
      <c r="F75" s="123"/>
      <c r="G75" s="123"/>
      <c r="H75" s="123"/>
      <c r="I75" s="123"/>
      <c r="J75" s="123"/>
      <c r="K75" s="123"/>
      <c r="L75" s="123"/>
      <c r="M75" s="123"/>
      <c r="N75" s="123"/>
      <c r="O75" s="123"/>
      <c r="P75" s="123"/>
      <c r="Q75" s="123"/>
      <c r="R75" s="123"/>
      <c r="S75" s="123"/>
      <c r="T75" s="123"/>
      <c r="U75" s="123"/>
      <c r="V75" s="123"/>
      <c r="W75" s="123"/>
      <c r="X75" s="123"/>
      <c r="Y75" s="123"/>
      <c r="Z75" s="123"/>
    </row>
    <row r="76" spans="1:26" ht="14.25" customHeight="1" x14ac:dyDescent="0.25">
      <c r="A76" s="123"/>
      <c r="B76" s="124"/>
      <c r="C76" s="124"/>
      <c r="D76" s="123"/>
      <c r="E76" s="123"/>
      <c r="F76" s="123"/>
      <c r="G76" s="123"/>
      <c r="H76" s="123"/>
      <c r="I76" s="123"/>
      <c r="J76" s="123"/>
      <c r="K76" s="123"/>
      <c r="L76" s="123"/>
      <c r="M76" s="123"/>
      <c r="N76" s="123"/>
      <c r="O76" s="123"/>
      <c r="P76" s="123"/>
      <c r="Q76" s="123"/>
      <c r="R76" s="123"/>
      <c r="S76" s="123"/>
      <c r="T76" s="123"/>
      <c r="U76" s="123"/>
      <c r="V76" s="123"/>
      <c r="W76" s="123"/>
      <c r="X76" s="123"/>
      <c r="Y76" s="123"/>
      <c r="Z76" s="123"/>
    </row>
    <row r="77" spans="1:26" ht="14.25" customHeight="1" x14ac:dyDescent="0.25">
      <c r="A77" s="123"/>
      <c r="B77" s="124"/>
      <c r="C77" s="124"/>
      <c r="D77" s="123"/>
      <c r="E77" s="123"/>
      <c r="F77" s="123"/>
      <c r="G77" s="123"/>
      <c r="H77" s="123"/>
      <c r="I77" s="123"/>
      <c r="J77" s="123"/>
      <c r="K77" s="123"/>
      <c r="L77" s="123"/>
      <c r="M77" s="123"/>
      <c r="N77" s="123"/>
      <c r="O77" s="123"/>
      <c r="P77" s="123"/>
      <c r="Q77" s="123"/>
      <c r="R77" s="123"/>
      <c r="S77" s="123"/>
      <c r="T77" s="123"/>
      <c r="U77" s="123"/>
      <c r="V77" s="123"/>
      <c r="W77" s="123"/>
      <c r="X77" s="123"/>
      <c r="Y77" s="123"/>
      <c r="Z77" s="123"/>
    </row>
    <row r="78" spans="1:26" ht="14.25" customHeight="1" x14ac:dyDescent="0.25">
      <c r="A78" s="123"/>
      <c r="B78" s="124"/>
      <c r="C78" s="124"/>
      <c r="D78" s="123"/>
      <c r="E78" s="123"/>
      <c r="F78" s="123"/>
      <c r="G78" s="123"/>
      <c r="H78" s="123"/>
      <c r="I78" s="123"/>
      <c r="J78" s="123"/>
      <c r="K78" s="123"/>
      <c r="L78" s="123"/>
      <c r="M78" s="123"/>
      <c r="N78" s="123"/>
      <c r="O78" s="123"/>
      <c r="P78" s="123"/>
      <c r="Q78" s="123"/>
      <c r="R78" s="123"/>
      <c r="S78" s="123"/>
      <c r="T78" s="123"/>
      <c r="U78" s="123"/>
      <c r="V78" s="123"/>
      <c r="W78" s="123"/>
      <c r="X78" s="123"/>
      <c r="Y78" s="123"/>
      <c r="Z78" s="123"/>
    </row>
    <row r="79" spans="1:26" ht="14.25" customHeight="1" x14ac:dyDescent="0.25">
      <c r="A79" s="123"/>
      <c r="B79" s="124"/>
      <c r="C79" s="124"/>
      <c r="D79" s="123"/>
      <c r="E79" s="123"/>
      <c r="F79" s="123"/>
      <c r="G79" s="123"/>
      <c r="H79" s="123"/>
      <c r="I79" s="123"/>
      <c r="J79" s="123"/>
      <c r="K79" s="123"/>
      <c r="L79" s="123"/>
      <c r="M79" s="123"/>
      <c r="N79" s="123"/>
      <c r="O79" s="123"/>
      <c r="P79" s="123"/>
      <c r="Q79" s="123"/>
      <c r="R79" s="123"/>
      <c r="S79" s="123"/>
      <c r="T79" s="123"/>
      <c r="U79" s="123"/>
      <c r="V79" s="123"/>
      <c r="W79" s="123"/>
      <c r="X79" s="123"/>
      <c r="Y79" s="123"/>
      <c r="Z79" s="123"/>
    </row>
    <row r="80" spans="1:26" ht="14.25" customHeight="1" x14ac:dyDescent="0.25">
      <c r="A80" s="123"/>
      <c r="B80" s="124"/>
      <c r="C80" s="124"/>
      <c r="D80" s="123"/>
      <c r="E80" s="123"/>
      <c r="F80" s="123"/>
      <c r="G80" s="123"/>
      <c r="H80" s="123"/>
      <c r="I80" s="123"/>
      <c r="J80" s="123"/>
      <c r="K80" s="123"/>
      <c r="L80" s="123"/>
      <c r="M80" s="123"/>
      <c r="N80" s="123"/>
      <c r="O80" s="123"/>
      <c r="P80" s="123"/>
      <c r="Q80" s="123"/>
      <c r="R80" s="123"/>
      <c r="S80" s="123"/>
      <c r="T80" s="123"/>
      <c r="U80" s="123"/>
      <c r="V80" s="123"/>
      <c r="W80" s="123"/>
      <c r="X80" s="123"/>
      <c r="Y80" s="123"/>
      <c r="Z80" s="123"/>
    </row>
    <row r="81" spans="1:26" ht="14.25" customHeight="1" x14ac:dyDescent="0.25">
      <c r="A81" s="123"/>
      <c r="B81" s="124"/>
      <c r="C81" s="124"/>
      <c r="D81" s="123"/>
      <c r="E81" s="123"/>
      <c r="F81" s="123"/>
      <c r="G81" s="123"/>
      <c r="H81" s="123"/>
      <c r="I81" s="123"/>
      <c r="J81" s="123"/>
      <c r="K81" s="123"/>
      <c r="L81" s="123"/>
      <c r="M81" s="123"/>
      <c r="N81" s="123"/>
      <c r="O81" s="123"/>
      <c r="P81" s="123"/>
      <c r="Q81" s="123"/>
      <c r="R81" s="123"/>
      <c r="S81" s="123"/>
      <c r="T81" s="123"/>
      <c r="U81" s="123"/>
      <c r="V81" s="123"/>
      <c r="W81" s="123"/>
      <c r="X81" s="123"/>
      <c r="Y81" s="123"/>
      <c r="Z81" s="123"/>
    </row>
    <row r="82" spans="1:26" ht="14.25" customHeight="1" x14ac:dyDescent="0.25">
      <c r="A82" s="123"/>
      <c r="B82" s="124"/>
      <c r="C82" s="124"/>
      <c r="D82" s="123"/>
      <c r="E82" s="123"/>
      <c r="F82" s="123"/>
      <c r="G82" s="123"/>
      <c r="H82" s="123"/>
      <c r="I82" s="123"/>
      <c r="J82" s="123"/>
      <c r="K82" s="123"/>
      <c r="L82" s="123"/>
      <c r="M82" s="123"/>
      <c r="N82" s="123"/>
      <c r="O82" s="123"/>
      <c r="P82" s="123"/>
      <c r="Q82" s="123"/>
      <c r="R82" s="123"/>
      <c r="S82" s="123"/>
      <c r="T82" s="123"/>
      <c r="U82" s="123"/>
      <c r="V82" s="123"/>
      <c r="W82" s="123"/>
      <c r="X82" s="123"/>
      <c r="Y82" s="123"/>
      <c r="Z82" s="123"/>
    </row>
    <row r="83" spans="1:26" ht="14.25" customHeight="1" x14ac:dyDescent="0.25">
      <c r="A83" s="123"/>
      <c r="B83" s="124"/>
      <c r="C83" s="124"/>
      <c r="D83" s="123"/>
      <c r="E83" s="123"/>
      <c r="F83" s="123"/>
      <c r="G83" s="123"/>
      <c r="H83" s="123"/>
      <c r="I83" s="123"/>
      <c r="J83" s="123"/>
      <c r="K83" s="123"/>
      <c r="L83" s="123"/>
      <c r="M83" s="123"/>
      <c r="N83" s="123"/>
      <c r="O83" s="123"/>
      <c r="P83" s="123"/>
      <c r="Q83" s="123"/>
      <c r="R83" s="123"/>
      <c r="S83" s="123"/>
      <c r="T83" s="123"/>
      <c r="U83" s="123"/>
      <c r="V83" s="123"/>
      <c r="W83" s="123"/>
      <c r="X83" s="123"/>
      <c r="Y83" s="123"/>
      <c r="Z83" s="123"/>
    </row>
    <row r="84" spans="1:26" ht="14.25" customHeight="1" x14ac:dyDescent="0.25">
      <c r="A84" s="123"/>
      <c r="B84" s="124"/>
      <c r="C84" s="124"/>
      <c r="D84" s="123"/>
      <c r="E84" s="123"/>
      <c r="F84" s="123"/>
      <c r="G84" s="123"/>
      <c r="H84" s="123"/>
      <c r="I84" s="123"/>
      <c r="J84" s="123"/>
      <c r="K84" s="123"/>
      <c r="L84" s="123"/>
      <c r="M84" s="123"/>
      <c r="N84" s="123"/>
      <c r="O84" s="123"/>
      <c r="P84" s="123"/>
      <c r="Q84" s="123"/>
      <c r="R84" s="123"/>
      <c r="S84" s="123"/>
      <c r="T84" s="123"/>
      <c r="U84" s="123"/>
      <c r="V84" s="123"/>
      <c r="W84" s="123"/>
      <c r="X84" s="123"/>
      <c r="Y84" s="123"/>
      <c r="Z84" s="123"/>
    </row>
    <row r="85" spans="1:26" ht="14.25" customHeight="1" x14ac:dyDescent="0.25">
      <c r="A85" s="123"/>
      <c r="B85" s="124"/>
      <c r="C85" s="124"/>
      <c r="D85" s="123"/>
      <c r="E85" s="123"/>
      <c r="F85" s="123"/>
      <c r="G85" s="123"/>
      <c r="H85" s="123"/>
      <c r="I85" s="123"/>
      <c r="J85" s="123"/>
      <c r="K85" s="123"/>
      <c r="L85" s="123"/>
      <c r="M85" s="123"/>
      <c r="N85" s="123"/>
      <c r="O85" s="123"/>
      <c r="P85" s="123"/>
      <c r="Q85" s="123"/>
      <c r="R85" s="123"/>
      <c r="S85" s="123"/>
      <c r="T85" s="123"/>
      <c r="U85" s="123"/>
      <c r="V85" s="123"/>
      <c r="W85" s="123"/>
      <c r="X85" s="123"/>
      <c r="Y85" s="123"/>
      <c r="Z85" s="123"/>
    </row>
    <row r="86" spans="1:26" ht="14.25" customHeight="1" x14ac:dyDescent="0.25">
      <c r="A86" s="123"/>
      <c r="B86" s="124"/>
      <c r="C86" s="124"/>
      <c r="D86" s="123"/>
      <c r="E86" s="123"/>
      <c r="F86" s="123"/>
      <c r="G86" s="123"/>
      <c r="H86" s="123"/>
      <c r="I86" s="123"/>
      <c r="J86" s="123"/>
      <c r="K86" s="123"/>
      <c r="L86" s="123"/>
      <c r="M86" s="123"/>
      <c r="N86" s="123"/>
      <c r="O86" s="123"/>
      <c r="P86" s="123"/>
      <c r="Q86" s="123"/>
      <c r="R86" s="123"/>
      <c r="S86" s="123"/>
      <c r="T86" s="123"/>
      <c r="U86" s="123"/>
      <c r="V86" s="123"/>
      <c r="W86" s="123"/>
      <c r="X86" s="123"/>
      <c r="Y86" s="123"/>
      <c r="Z86" s="123"/>
    </row>
    <row r="87" spans="1:26" ht="14.25" customHeight="1" x14ac:dyDescent="0.25">
      <c r="A87" s="123"/>
      <c r="B87" s="124"/>
      <c r="C87" s="124"/>
      <c r="D87" s="123"/>
      <c r="E87" s="123"/>
      <c r="F87" s="123"/>
      <c r="G87" s="123"/>
      <c r="H87" s="123"/>
      <c r="I87" s="123"/>
      <c r="J87" s="123"/>
      <c r="K87" s="123"/>
      <c r="L87" s="123"/>
      <c r="M87" s="123"/>
      <c r="N87" s="123"/>
      <c r="O87" s="123"/>
      <c r="P87" s="123"/>
      <c r="Q87" s="123"/>
      <c r="R87" s="123"/>
      <c r="S87" s="123"/>
      <c r="T87" s="123"/>
      <c r="U87" s="123"/>
      <c r="V87" s="123"/>
      <c r="W87" s="123"/>
      <c r="X87" s="123"/>
      <c r="Y87" s="123"/>
      <c r="Z87" s="123"/>
    </row>
    <row r="88" spans="1:26" ht="14.25" customHeight="1" x14ac:dyDescent="0.25">
      <c r="A88" s="123"/>
      <c r="B88" s="124"/>
      <c r="C88" s="124"/>
      <c r="D88" s="123"/>
      <c r="E88" s="123"/>
      <c r="F88" s="123"/>
      <c r="G88" s="123"/>
      <c r="H88" s="123"/>
      <c r="I88" s="123"/>
      <c r="J88" s="123"/>
      <c r="K88" s="123"/>
      <c r="L88" s="123"/>
      <c r="M88" s="123"/>
      <c r="N88" s="123"/>
      <c r="O88" s="123"/>
      <c r="P88" s="123"/>
      <c r="Q88" s="123"/>
      <c r="R88" s="123"/>
      <c r="S88" s="123"/>
      <c r="T88" s="123"/>
      <c r="U88" s="123"/>
      <c r="V88" s="123"/>
      <c r="W88" s="123"/>
      <c r="X88" s="123"/>
      <c r="Y88" s="123"/>
      <c r="Z88" s="123"/>
    </row>
    <row r="89" spans="1:26" ht="14.25" customHeight="1" x14ac:dyDescent="0.25">
      <c r="A89" s="123"/>
      <c r="B89" s="124"/>
      <c r="C89" s="124"/>
      <c r="D89" s="123"/>
      <c r="E89" s="123"/>
      <c r="F89" s="123"/>
      <c r="G89" s="123"/>
      <c r="H89" s="123"/>
      <c r="I89" s="123"/>
      <c r="J89" s="123"/>
      <c r="K89" s="123"/>
      <c r="L89" s="123"/>
      <c r="M89" s="123"/>
      <c r="N89" s="123"/>
      <c r="O89" s="123"/>
      <c r="P89" s="123"/>
      <c r="Q89" s="123"/>
      <c r="R89" s="123"/>
      <c r="S89" s="123"/>
      <c r="T89" s="123"/>
      <c r="U89" s="123"/>
      <c r="V89" s="123"/>
      <c r="W89" s="123"/>
      <c r="X89" s="123"/>
      <c r="Y89" s="123"/>
      <c r="Z89" s="123"/>
    </row>
    <row r="90" spans="1:26" ht="14.25" customHeight="1" x14ac:dyDescent="0.25">
      <c r="A90" s="123"/>
      <c r="B90" s="124"/>
      <c r="C90" s="124"/>
      <c r="D90" s="123"/>
      <c r="E90" s="123"/>
      <c r="F90" s="123"/>
      <c r="G90" s="123"/>
      <c r="H90" s="123"/>
      <c r="I90" s="123"/>
      <c r="J90" s="123"/>
      <c r="K90" s="123"/>
      <c r="L90" s="123"/>
      <c r="M90" s="123"/>
      <c r="N90" s="123"/>
      <c r="O90" s="123"/>
      <c r="P90" s="123"/>
      <c r="Q90" s="123"/>
      <c r="R90" s="123"/>
      <c r="S90" s="123"/>
      <c r="T90" s="123"/>
      <c r="U90" s="123"/>
      <c r="V90" s="123"/>
      <c r="W90" s="123"/>
      <c r="X90" s="123"/>
      <c r="Y90" s="123"/>
      <c r="Z90" s="123"/>
    </row>
    <row r="91" spans="1:26" ht="14.25" customHeight="1" x14ac:dyDescent="0.25">
      <c r="A91" s="123"/>
      <c r="B91" s="124"/>
      <c r="C91" s="124"/>
      <c r="D91" s="123"/>
      <c r="E91" s="123"/>
      <c r="F91" s="123"/>
      <c r="G91" s="123"/>
      <c r="H91" s="123"/>
      <c r="I91" s="123"/>
      <c r="J91" s="123"/>
      <c r="K91" s="123"/>
      <c r="L91" s="123"/>
      <c r="M91" s="123"/>
      <c r="N91" s="123"/>
      <c r="O91" s="123"/>
      <c r="P91" s="123"/>
      <c r="Q91" s="123"/>
      <c r="R91" s="123"/>
      <c r="S91" s="123"/>
      <c r="T91" s="123"/>
      <c r="U91" s="123"/>
      <c r="V91" s="123"/>
      <c r="W91" s="123"/>
      <c r="X91" s="123"/>
      <c r="Y91" s="123"/>
      <c r="Z91" s="123"/>
    </row>
    <row r="92" spans="1:26" ht="14.25" customHeight="1" x14ac:dyDescent="0.25">
      <c r="A92" s="123"/>
      <c r="B92" s="124"/>
      <c r="C92" s="124"/>
      <c r="D92" s="123"/>
      <c r="E92" s="123"/>
      <c r="F92" s="123"/>
      <c r="G92" s="123"/>
      <c r="H92" s="123"/>
      <c r="I92" s="123"/>
      <c r="J92" s="123"/>
      <c r="K92" s="123"/>
      <c r="L92" s="123"/>
      <c r="M92" s="123"/>
      <c r="N92" s="123"/>
      <c r="O92" s="123"/>
      <c r="P92" s="123"/>
      <c r="Q92" s="123"/>
      <c r="R92" s="123"/>
      <c r="S92" s="123"/>
      <c r="T92" s="123"/>
      <c r="U92" s="123"/>
      <c r="V92" s="123"/>
      <c r="W92" s="123"/>
      <c r="X92" s="123"/>
      <c r="Y92" s="123"/>
      <c r="Z92" s="123"/>
    </row>
    <row r="93" spans="1:26" ht="14.25" customHeight="1" x14ac:dyDescent="0.25">
      <c r="A93" s="123"/>
      <c r="B93" s="124"/>
      <c r="C93" s="124"/>
      <c r="D93" s="123"/>
      <c r="E93" s="123"/>
      <c r="F93" s="123"/>
      <c r="G93" s="123"/>
      <c r="H93" s="123"/>
      <c r="I93" s="123"/>
      <c r="J93" s="123"/>
      <c r="K93" s="123"/>
      <c r="L93" s="123"/>
      <c r="M93" s="123"/>
      <c r="N93" s="123"/>
      <c r="O93" s="123"/>
      <c r="P93" s="123"/>
      <c r="Q93" s="123"/>
      <c r="R93" s="123"/>
      <c r="S93" s="123"/>
      <c r="T93" s="123"/>
      <c r="U93" s="123"/>
      <c r="V93" s="123"/>
      <c r="W93" s="123"/>
      <c r="X93" s="123"/>
      <c r="Y93" s="123"/>
      <c r="Z93" s="123"/>
    </row>
    <row r="94" spans="1:26" ht="14.25" customHeight="1" x14ac:dyDescent="0.25">
      <c r="A94" s="123"/>
      <c r="B94" s="124"/>
      <c r="C94" s="124"/>
      <c r="D94" s="123"/>
      <c r="E94" s="123"/>
      <c r="F94" s="123"/>
      <c r="G94" s="123"/>
      <c r="H94" s="123"/>
      <c r="I94" s="123"/>
      <c r="J94" s="123"/>
      <c r="K94" s="123"/>
      <c r="L94" s="123"/>
      <c r="M94" s="123"/>
      <c r="N94" s="123"/>
      <c r="O94" s="123"/>
      <c r="P94" s="123"/>
      <c r="Q94" s="123"/>
      <c r="R94" s="123"/>
      <c r="S94" s="123"/>
      <c r="T94" s="123"/>
      <c r="U94" s="123"/>
      <c r="V94" s="123"/>
      <c r="W94" s="123"/>
      <c r="X94" s="123"/>
      <c r="Y94" s="123"/>
      <c r="Z94" s="123"/>
    </row>
    <row r="95" spans="1:26" ht="14.25" customHeight="1" x14ac:dyDescent="0.25">
      <c r="A95" s="123"/>
      <c r="B95" s="124"/>
      <c r="C95" s="124"/>
      <c r="D95" s="123"/>
      <c r="E95" s="123"/>
      <c r="F95" s="123"/>
      <c r="G95" s="123"/>
      <c r="H95" s="123"/>
      <c r="I95" s="123"/>
      <c r="J95" s="123"/>
      <c r="K95" s="123"/>
      <c r="L95" s="123"/>
      <c r="M95" s="123"/>
      <c r="N95" s="123"/>
      <c r="O95" s="123"/>
      <c r="P95" s="123"/>
      <c r="Q95" s="123"/>
      <c r="R95" s="123"/>
      <c r="S95" s="123"/>
      <c r="T95" s="123"/>
      <c r="U95" s="123"/>
      <c r="V95" s="123"/>
      <c r="W95" s="123"/>
      <c r="X95" s="123"/>
      <c r="Y95" s="123"/>
      <c r="Z95" s="123"/>
    </row>
    <row r="96" spans="1:26" ht="14.25" customHeight="1" x14ac:dyDescent="0.25">
      <c r="A96" s="123"/>
      <c r="B96" s="124"/>
      <c r="C96" s="124"/>
      <c r="D96" s="123"/>
      <c r="E96" s="123"/>
      <c r="F96" s="123"/>
      <c r="G96" s="123"/>
      <c r="H96" s="123"/>
      <c r="I96" s="123"/>
      <c r="J96" s="123"/>
      <c r="K96" s="123"/>
      <c r="L96" s="123"/>
      <c r="M96" s="123"/>
      <c r="N96" s="123"/>
      <c r="O96" s="123"/>
      <c r="P96" s="123"/>
      <c r="Q96" s="123"/>
      <c r="R96" s="123"/>
      <c r="S96" s="123"/>
      <c r="T96" s="123"/>
      <c r="U96" s="123"/>
      <c r="V96" s="123"/>
      <c r="W96" s="123"/>
      <c r="X96" s="123"/>
      <c r="Y96" s="123"/>
      <c r="Z96" s="123"/>
    </row>
    <row r="97" spans="1:26" ht="14.25" customHeight="1" x14ac:dyDescent="0.25">
      <c r="A97" s="123"/>
      <c r="B97" s="124"/>
      <c r="C97" s="124"/>
      <c r="D97" s="123"/>
      <c r="E97" s="123"/>
      <c r="F97" s="123"/>
      <c r="G97" s="123"/>
      <c r="H97" s="123"/>
      <c r="I97" s="123"/>
      <c r="J97" s="123"/>
      <c r="K97" s="123"/>
      <c r="L97" s="123"/>
      <c r="M97" s="123"/>
      <c r="N97" s="123"/>
      <c r="O97" s="123"/>
      <c r="P97" s="123"/>
      <c r="Q97" s="123"/>
      <c r="R97" s="123"/>
      <c r="S97" s="123"/>
      <c r="T97" s="123"/>
      <c r="U97" s="123"/>
      <c r="V97" s="123"/>
      <c r="W97" s="123"/>
      <c r="X97" s="123"/>
      <c r="Y97" s="123"/>
      <c r="Z97" s="123"/>
    </row>
    <row r="98" spans="1:26" ht="14.25" customHeight="1" x14ac:dyDescent="0.25">
      <c r="A98" s="123"/>
      <c r="B98" s="124"/>
      <c r="C98" s="124"/>
      <c r="D98" s="123"/>
      <c r="E98" s="123"/>
      <c r="F98" s="123"/>
      <c r="G98" s="123"/>
      <c r="H98" s="123"/>
      <c r="I98" s="123"/>
      <c r="J98" s="123"/>
      <c r="K98" s="123"/>
      <c r="L98" s="123"/>
      <c r="M98" s="123"/>
      <c r="N98" s="123"/>
      <c r="O98" s="123"/>
      <c r="P98" s="123"/>
      <c r="Q98" s="123"/>
      <c r="R98" s="123"/>
      <c r="S98" s="123"/>
      <c r="T98" s="123"/>
      <c r="U98" s="123"/>
      <c r="V98" s="123"/>
      <c r="W98" s="123"/>
      <c r="X98" s="123"/>
      <c r="Y98" s="123"/>
      <c r="Z98" s="123"/>
    </row>
    <row r="99" spans="1:26" ht="14.25" customHeight="1" x14ac:dyDescent="0.25">
      <c r="A99" s="123"/>
      <c r="B99" s="124"/>
      <c r="C99" s="124"/>
      <c r="D99" s="123"/>
      <c r="E99" s="123"/>
      <c r="F99" s="123"/>
      <c r="G99" s="123"/>
      <c r="H99" s="123"/>
      <c r="I99" s="123"/>
      <c r="J99" s="123"/>
      <c r="K99" s="123"/>
      <c r="L99" s="123"/>
      <c r="M99" s="123"/>
      <c r="N99" s="123"/>
      <c r="O99" s="123"/>
      <c r="P99" s="123"/>
      <c r="Q99" s="123"/>
      <c r="R99" s="123"/>
      <c r="S99" s="123"/>
      <c r="T99" s="123"/>
      <c r="U99" s="123"/>
      <c r="V99" s="123"/>
      <c r="W99" s="123"/>
      <c r="X99" s="123"/>
      <c r="Y99" s="123"/>
      <c r="Z99" s="123"/>
    </row>
    <row r="100" spans="1:26" ht="14.25" customHeight="1" x14ac:dyDescent="0.25">
      <c r="A100" s="123"/>
      <c r="B100" s="124"/>
      <c r="C100" s="124"/>
      <c r="D100" s="123"/>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row>
    <row r="101" spans="1:26" ht="14.25" customHeight="1" x14ac:dyDescent="0.25">
      <c r="A101" s="123"/>
      <c r="B101" s="124"/>
      <c r="C101" s="124"/>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row>
    <row r="102" spans="1:26" ht="14.25" customHeight="1" x14ac:dyDescent="0.25">
      <c r="A102" s="123"/>
      <c r="B102" s="124"/>
      <c r="C102" s="124"/>
      <c r="D102" s="123"/>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row>
    <row r="103" spans="1:26" ht="14.25" customHeight="1" x14ac:dyDescent="0.25">
      <c r="A103" s="123"/>
      <c r="B103" s="124"/>
      <c r="C103" s="124"/>
      <c r="D103" s="123"/>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row>
    <row r="104" spans="1:26" ht="14.25" customHeight="1" x14ac:dyDescent="0.25">
      <c r="A104" s="123"/>
      <c r="B104" s="124"/>
      <c r="C104" s="124"/>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row>
    <row r="105" spans="1:26" ht="14.25" customHeight="1" x14ac:dyDescent="0.25">
      <c r="A105" s="123"/>
      <c r="B105" s="124"/>
      <c r="C105" s="124"/>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row>
    <row r="106" spans="1:26" ht="14.25" customHeight="1" x14ac:dyDescent="0.25">
      <c r="A106" s="123"/>
      <c r="B106" s="124"/>
      <c r="C106" s="124"/>
      <c r="D106" s="123"/>
      <c r="E106" s="123"/>
      <c r="F106" s="123"/>
      <c r="G106" s="123"/>
      <c r="H106" s="123"/>
      <c r="I106" s="123"/>
      <c r="J106" s="123"/>
      <c r="K106" s="123"/>
      <c r="L106" s="123"/>
      <c r="M106" s="123"/>
      <c r="N106" s="123"/>
      <c r="O106" s="123"/>
      <c r="P106" s="123"/>
      <c r="Q106" s="123"/>
      <c r="R106" s="123"/>
      <c r="S106" s="123"/>
      <c r="T106" s="123"/>
      <c r="U106" s="123"/>
      <c r="V106" s="123"/>
      <c r="W106" s="123"/>
      <c r="X106" s="123"/>
      <c r="Y106" s="123"/>
      <c r="Z106" s="123"/>
    </row>
    <row r="107" spans="1:26" ht="14.25" customHeight="1" x14ac:dyDescent="0.25">
      <c r="A107" s="123"/>
      <c r="B107" s="124"/>
      <c r="C107" s="124"/>
      <c r="D107" s="123"/>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row>
    <row r="108" spans="1:26" ht="14.25" customHeight="1" x14ac:dyDescent="0.25">
      <c r="A108" s="123"/>
      <c r="B108" s="124"/>
      <c r="C108" s="124"/>
      <c r="D108" s="123"/>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row>
    <row r="109" spans="1:26" ht="14.25" customHeight="1" x14ac:dyDescent="0.25">
      <c r="A109" s="123"/>
      <c r="B109" s="124"/>
      <c r="C109" s="124"/>
      <c r="D109" s="123"/>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row>
    <row r="110" spans="1:26" ht="14.25" customHeight="1" x14ac:dyDescent="0.25">
      <c r="A110" s="123"/>
      <c r="B110" s="124"/>
      <c r="C110" s="124"/>
      <c r="D110" s="123"/>
      <c r="E110" s="123"/>
      <c r="F110" s="123"/>
      <c r="G110" s="123"/>
      <c r="H110" s="123"/>
      <c r="I110" s="123"/>
      <c r="J110" s="123"/>
      <c r="K110" s="123"/>
      <c r="L110" s="123"/>
      <c r="M110" s="123"/>
      <c r="N110" s="123"/>
      <c r="O110" s="123"/>
      <c r="P110" s="123"/>
      <c r="Q110" s="123"/>
      <c r="R110" s="123"/>
      <c r="S110" s="123"/>
      <c r="T110" s="123"/>
      <c r="U110" s="123"/>
      <c r="V110" s="123"/>
      <c r="W110" s="123"/>
      <c r="X110" s="123"/>
      <c r="Y110" s="123"/>
      <c r="Z110" s="123"/>
    </row>
    <row r="111" spans="1:26" ht="14.25" customHeight="1" x14ac:dyDescent="0.25">
      <c r="A111" s="123"/>
      <c r="B111" s="124"/>
      <c r="C111" s="124"/>
      <c r="D111" s="123"/>
      <c r="E111" s="123"/>
      <c r="F111" s="123"/>
      <c r="G111" s="123"/>
      <c r="H111" s="123"/>
      <c r="I111" s="123"/>
      <c r="J111" s="123"/>
      <c r="K111" s="123"/>
      <c r="L111" s="123"/>
      <c r="M111" s="123"/>
      <c r="N111" s="123"/>
      <c r="O111" s="123"/>
      <c r="P111" s="123"/>
      <c r="Q111" s="123"/>
      <c r="R111" s="123"/>
      <c r="S111" s="123"/>
      <c r="T111" s="123"/>
      <c r="U111" s="123"/>
      <c r="V111" s="123"/>
      <c r="W111" s="123"/>
      <c r="X111" s="123"/>
      <c r="Y111" s="123"/>
      <c r="Z111" s="123"/>
    </row>
    <row r="112" spans="1:26" ht="14.25" customHeight="1" x14ac:dyDescent="0.25">
      <c r="A112" s="123"/>
      <c r="B112" s="124"/>
      <c r="C112" s="124"/>
      <c r="D112" s="123"/>
      <c r="E112" s="123"/>
      <c r="F112" s="123"/>
      <c r="G112" s="123"/>
      <c r="H112" s="123"/>
      <c r="I112" s="123"/>
      <c r="J112" s="123"/>
      <c r="K112" s="123"/>
      <c r="L112" s="123"/>
      <c r="M112" s="123"/>
      <c r="N112" s="123"/>
      <c r="O112" s="123"/>
      <c r="P112" s="123"/>
      <c r="Q112" s="123"/>
      <c r="R112" s="123"/>
      <c r="S112" s="123"/>
      <c r="T112" s="123"/>
      <c r="U112" s="123"/>
      <c r="V112" s="123"/>
      <c r="W112" s="123"/>
      <c r="X112" s="123"/>
      <c r="Y112" s="123"/>
      <c r="Z112" s="123"/>
    </row>
    <row r="113" spans="1:26" ht="14.25" customHeight="1" x14ac:dyDescent="0.25">
      <c r="A113" s="123"/>
      <c r="B113" s="124"/>
      <c r="C113" s="124"/>
      <c r="D113" s="123"/>
      <c r="E113" s="123"/>
      <c r="F113" s="123"/>
      <c r="G113" s="123"/>
      <c r="H113" s="123"/>
      <c r="I113" s="123"/>
      <c r="J113" s="123"/>
      <c r="K113" s="123"/>
      <c r="L113" s="123"/>
      <c r="M113" s="123"/>
      <c r="N113" s="123"/>
      <c r="O113" s="123"/>
      <c r="P113" s="123"/>
      <c r="Q113" s="123"/>
      <c r="R113" s="123"/>
      <c r="S113" s="123"/>
      <c r="T113" s="123"/>
      <c r="U113" s="123"/>
      <c r="V113" s="123"/>
      <c r="W113" s="123"/>
      <c r="X113" s="123"/>
      <c r="Y113" s="123"/>
      <c r="Z113" s="123"/>
    </row>
    <row r="114" spans="1:26" ht="14.25" customHeight="1" x14ac:dyDescent="0.25">
      <c r="A114" s="123"/>
      <c r="B114" s="124"/>
      <c r="C114" s="124"/>
      <c r="D114" s="123"/>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row>
    <row r="115" spans="1:26" ht="14.25" customHeight="1" x14ac:dyDescent="0.25">
      <c r="A115" s="123"/>
      <c r="B115" s="124"/>
      <c r="C115" s="124"/>
      <c r="D115" s="123"/>
      <c r="E115" s="123"/>
      <c r="F115" s="123"/>
      <c r="G115" s="123"/>
      <c r="H115" s="123"/>
      <c r="I115" s="123"/>
      <c r="J115" s="123"/>
      <c r="K115" s="123"/>
      <c r="L115" s="123"/>
      <c r="M115" s="123"/>
      <c r="N115" s="123"/>
      <c r="O115" s="123"/>
      <c r="P115" s="123"/>
      <c r="Q115" s="123"/>
      <c r="R115" s="123"/>
      <c r="S115" s="123"/>
      <c r="T115" s="123"/>
      <c r="U115" s="123"/>
      <c r="V115" s="123"/>
      <c r="W115" s="123"/>
      <c r="X115" s="123"/>
      <c r="Y115" s="123"/>
      <c r="Z115" s="123"/>
    </row>
    <row r="116" spans="1:26" ht="14.25" customHeight="1" x14ac:dyDescent="0.25">
      <c r="A116" s="123"/>
      <c r="B116" s="124"/>
      <c r="C116" s="124"/>
      <c r="D116" s="123"/>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row>
    <row r="117" spans="1:26" ht="14.25" customHeight="1" x14ac:dyDescent="0.25">
      <c r="A117" s="123"/>
      <c r="B117" s="124"/>
      <c r="C117" s="124"/>
      <c r="D117" s="123"/>
      <c r="E117" s="123"/>
      <c r="F117" s="123"/>
      <c r="G117" s="123"/>
      <c r="H117" s="123"/>
      <c r="I117" s="123"/>
      <c r="J117" s="123"/>
      <c r="K117" s="123"/>
      <c r="L117" s="123"/>
      <c r="M117" s="123"/>
      <c r="N117" s="123"/>
      <c r="O117" s="123"/>
      <c r="P117" s="123"/>
      <c r="Q117" s="123"/>
      <c r="R117" s="123"/>
      <c r="S117" s="123"/>
      <c r="T117" s="123"/>
      <c r="U117" s="123"/>
      <c r="V117" s="123"/>
      <c r="W117" s="123"/>
      <c r="X117" s="123"/>
      <c r="Y117" s="123"/>
      <c r="Z117" s="123"/>
    </row>
    <row r="118" spans="1:26" ht="14.25" customHeight="1" x14ac:dyDescent="0.25">
      <c r="A118" s="123"/>
      <c r="B118" s="124"/>
      <c r="C118" s="124"/>
      <c r="D118" s="123"/>
      <c r="E118" s="123"/>
      <c r="F118" s="123"/>
      <c r="G118" s="123"/>
      <c r="H118" s="123"/>
      <c r="I118" s="123"/>
      <c r="J118" s="123"/>
      <c r="K118" s="123"/>
      <c r="L118" s="123"/>
      <c r="M118" s="123"/>
      <c r="N118" s="123"/>
      <c r="O118" s="123"/>
      <c r="P118" s="123"/>
      <c r="Q118" s="123"/>
      <c r="R118" s="123"/>
      <c r="S118" s="123"/>
      <c r="T118" s="123"/>
      <c r="U118" s="123"/>
      <c r="V118" s="123"/>
      <c r="W118" s="123"/>
      <c r="X118" s="123"/>
      <c r="Y118" s="123"/>
      <c r="Z118" s="123"/>
    </row>
    <row r="119" spans="1:26" ht="14.25" customHeight="1" x14ac:dyDescent="0.25">
      <c r="A119" s="123"/>
      <c r="B119" s="124"/>
      <c r="C119" s="124"/>
      <c r="D119" s="123"/>
      <c r="E119" s="123"/>
      <c r="F119" s="123"/>
      <c r="G119" s="123"/>
      <c r="H119" s="123"/>
      <c r="I119" s="123"/>
      <c r="J119" s="123"/>
      <c r="K119" s="123"/>
      <c r="L119" s="123"/>
      <c r="M119" s="123"/>
      <c r="N119" s="123"/>
      <c r="O119" s="123"/>
      <c r="P119" s="123"/>
      <c r="Q119" s="123"/>
      <c r="R119" s="123"/>
      <c r="S119" s="123"/>
      <c r="T119" s="123"/>
      <c r="U119" s="123"/>
      <c r="V119" s="123"/>
      <c r="W119" s="123"/>
      <c r="X119" s="123"/>
      <c r="Y119" s="123"/>
      <c r="Z119" s="123"/>
    </row>
    <row r="120" spans="1:26" ht="14.25" customHeight="1" x14ac:dyDescent="0.25">
      <c r="A120" s="123"/>
      <c r="B120" s="124"/>
      <c r="C120" s="124"/>
      <c r="D120" s="123"/>
      <c r="E120" s="123"/>
      <c r="F120" s="123"/>
      <c r="G120" s="123"/>
      <c r="H120" s="123"/>
      <c r="I120" s="123"/>
      <c r="J120" s="123"/>
      <c r="K120" s="123"/>
      <c r="L120" s="123"/>
      <c r="M120" s="123"/>
      <c r="N120" s="123"/>
      <c r="O120" s="123"/>
      <c r="P120" s="123"/>
      <c r="Q120" s="123"/>
      <c r="R120" s="123"/>
      <c r="S120" s="123"/>
      <c r="T120" s="123"/>
      <c r="U120" s="123"/>
      <c r="V120" s="123"/>
      <c r="W120" s="123"/>
      <c r="X120" s="123"/>
      <c r="Y120" s="123"/>
      <c r="Z120" s="123"/>
    </row>
    <row r="121" spans="1:26" ht="14.25" customHeight="1" x14ac:dyDescent="0.25">
      <c r="A121" s="123"/>
      <c r="B121" s="124"/>
      <c r="C121" s="124"/>
      <c r="D121" s="123"/>
      <c r="E121" s="123"/>
      <c r="F121" s="123"/>
      <c r="G121" s="123"/>
      <c r="H121" s="123"/>
      <c r="I121" s="123"/>
      <c r="J121" s="123"/>
      <c r="K121" s="123"/>
      <c r="L121" s="123"/>
      <c r="M121" s="123"/>
      <c r="N121" s="123"/>
      <c r="O121" s="123"/>
      <c r="P121" s="123"/>
      <c r="Q121" s="123"/>
      <c r="R121" s="123"/>
      <c r="S121" s="123"/>
      <c r="T121" s="123"/>
      <c r="U121" s="123"/>
      <c r="V121" s="123"/>
      <c r="W121" s="123"/>
      <c r="X121" s="123"/>
      <c r="Y121" s="123"/>
      <c r="Z121" s="123"/>
    </row>
    <row r="122" spans="1:26" ht="14.25" customHeight="1" x14ac:dyDescent="0.25">
      <c r="A122" s="123"/>
      <c r="B122" s="124"/>
      <c r="C122" s="124"/>
      <c r="D122" s="123"/>
      <c r="E122" s="123"/>
      <c r="F122" s="123"/>
      <c r="G122" s="123"/>
      <c r="H122" s="123"/>
      <c r="I122" s="123"/>
      <c r="J122" s="123"/>
      <c r="K122" s="123"/>
      <c r="L122" s="123"/>
      <c r="M122" s="123"/>
      <c r="N122" s="123"/>
      <c r="O122" s="123"/>
      <c r="P122" s="123"/>
      <c r="Q122" s="123"/>
      <c r="R122" s="123"/>
      <c r="S122" s="123"/>
      <c r="T122" s="123"/>
      <c r="U122" s="123"/>
      <c r="V122" s="123"/>
      <c r="W122" s="123"/>
      <c r="X122" s="123"/>
      <c r="Y122" s="123"/>
      <c r="Z122" s="123"/>
    </row>
    <row r="123" spans="1:26" ht="14.25" customHeight="1" x14ac:dyDescent="0.25">
      <c r="A123" s="123"/>
      <c r="B123" s="124"/>
      <c r="C123" s="124"/>
      <c r="D123" s="123"/>
      <c r="E123" s="123"/>
      <c r="F123" s="123"/>
      <c r="G123" s="123"/>
      <c r="H123" s="123"/>
      <c r="I123" s="123"/>
      <c r="J123" s="123"/>
      <c r="K123" s="123"/>
      <c r="L123" s="123"/>
      <c r="M123" s="123"/>
      <c r="N123" s="123"/>
      <c r="O123" s="123"/>
      <c r="P123" s="123"/>
      <c r="Q123" s="123"/>
      <c r="R123" s="123"/>
      <c r="S123" s="123"/>
      <c r="T123" s="123"/>
      <c r="U123" s="123"/>
      <c r="V123" s="123"/>
      <c r="W123" s="123"/>
      <c r="X123" s="123"/>
      <c r="Y123" s="123"/>
      <c r="Z123" s="123"/>
    </row>
    <row r="124" spans="1:26" ht="14.25" customHeight="1" x14ac:dyDescent="0.25">
      <c r="A124" s="123"/>
      <c r="B124" s="124"/>
      <c r="C124" s="124"/>
      <c r="D124" s="123"/>
      <c r="E124" s="123"/>
      <c r="F124" s="123"/>
      <c r="G124" s="123"/>
      <c r="H124" s="123"/>
      <c r="I124" s="123"/>
      <c r="J124" s="123"/>
      <c r="K124" s="123"/>
      <c r="L124" s="123"/>
      <c r="M124" s="123"/>
      <c r="N124" s="123"/>
      <c r="O124" s="123"/>
      <c r="P124" s="123"/>
      <c r="Q124" s="123"/>
      <c r="R124" s="123"/>
      <c r="S124" s="123"/>
      <c r="T124" s="123"/>
      <c r="U124" s="123"/>
      <c r="V124" s="123"/>
      <c r="W124" s="123"/>
      <c r="X124" s="123"/>
      <c r="Y124" s="123"/>
      <c r="Z124" s="123"/>
    </row>
    <row r="125" spans="1:26" ht="14.25" customHeight="1" x14ac:dyDescent="0.25">
      <c r="A125" s="123"/>
      <c r="B125" s="124"/>
      <c r="C125" s="124"/>
      <c r="D125" s="123"/>
      <c r="E125" s="123"/>
      <c r="F125" s="123"/>
      <c r="G125" s="123"/>
      <c r="H125" s="123"/>
      <c r="I125" s="123"/>
      <c r="J125" s="123"/>
      <c r="K125" s="123"/>
      <c r="L125" s="123"/>
      <c r="M125" s="123"/>
      <c r="N125" s="123"/>
      <c r="O125" s="123"/>
      <c r="P125" s="123"/>
      <c r="Q125" s="123"/>
      <c r="R125" s="123"/>
      <c r="S125" s="123"/>
      <c r="T125" s="123"/>
      <c r="U125" s="123"/>
      <c r="V125" s="123"/>
      <c r="W125" s="123"/>
      <c r="X125" s="123"/>
      <c r="Y125" s="123"/>
      <c r="Z125" s="123"/>
    </row>
    <row r="126" spans="1:26" ht="14.25" customHeight="1" x14ac:dyDescent="0.25">
      <c r="A126" s="123"/>
      <c r="B126" s="124"/>
      <c r="C126" s="124"/>
      <c r="D126" s="123"/>
      <c r="E126" s="123"/>
      <c r="F126" s="123"/>
      <c r="G126" s="123"/>
      <c r="H126" s="123"/>
      <c r="I126" s="123"/>
      <c r="J126" s="123"/>
      <c r="K126" s="123"/>
      <c r="L126" s="123"/>
      <c r="M126" s="123"/>
      <c r="N126" s="123"/>
      <c r="O126" s="123"/>
      <c r="P126" s="123"/>
      <c r="Q126" s="123"/>
      <c r="R126" s="123"/>
      <c r="S126" s="123"/>
      <c r="T126" s="123"/>
      <c r="U126" s="123"/>
      <c r="V126" s="123"/>
      <c r="W126" s="123"/>
      <c r="X126" s="123"/>
      <c r="Y126" s="123"/>
      <c r="Z126" s="123"/>
    </row>
    <row r="127" spans="1:26" ht="14.25" customHeight="1" x14ac:dyDescent="0.25">
      <c r="A127" s="123"/>
      <c r="B127" s="124"/>
      <c r="C127" s="124"/>
      <c r="D127" s="123"/>
      <c r="E127" s="123"/>
      <c r="F127" s="123"/>
      <c r="G127" s="123"/>
      <c r="H127" s="123"/>
      <c r="I127" s="123"/>
      <c r="J127" s="123"/>
      <c r="K127" s="123"/>
      <c r="L127" s="123"/>
      <c r="M127" s="123"/>
      <c r="N127" s="123"/>
      <c r="O127" s="123"/>
      <c r="P127" s="123"/>
      <c r="Q127" s="123"/>
      <c r="R127" s="123"/>
      <c r="S127" s="123"/>
      <c r="T127" s="123"/>
      <c r="U127" s="123"/>
      <c r="V127" s="123"/>
      <c r="W127" s="123"/>
      <c r="X127" s="123"/>
      <c r="Y127" s="123"/>
      <c r="Z127" s="123"/>
    </row>
    <row r="128" spans="1:26" ht="14.25" customHeight="1" x14ac:dyDescent="0.25">
      <c r="A128" s="123"/>
      <c r="B128" s="124"/>
      <c r="C128" s="124"/>
      <c r="D128" s="123"/>
      <c r="E128" s="123"/>
      <c r="F128" s="123"/>
      <c r="G128" s="123"/>
      <c r="H128" s="123"/>
      <c r="I128" s="123"/>
      <c r="J128" s="123"/>
      <c r="K128" s="123"/>
      <c r="L128" s="123"/>
      <c r="M128" s="123"/>
      <c r="N128" s="123"/>
      <c r="O128" s="123"/>
      <c r="P128" s="123"/>
      <c r="Q128" s="123"/>
      <c r="R128" s="123"/>
      <c r="S128" s="123"/>
      <c r="T128" s="123"/>
      <c r="U128" s="123"/>
      <c r="V128" s="123"/>
      <c r="W128" s="123"/>
      <c r="X128" s="123"/>
      <c r="Y128" s="123"/>
      <c r="Z128" s="123"/>
    </row>
    <row r="129" spans="1:26" ht="14.25" customHeight="1" x14ac:dyDescent="0.25">
      <c r="A129" s="123"/>
      <c r="B129" s="124"/>
      <c r="C129" s="124"/>
      <c r="D129" s="123"/>
      <c r="E129" s="123"/>
      <c r="F129" s="123"/>
      <c r="G129" s="123"/>
      <c r="H129" s="123"/>
      <c r="I129" s="123"/>
      <c r="J129" s="123"/>
      <c r="K129" s="123"/>
      <c r="L129" s="123"/>
      <c r="M129" s="123"/>
      <c r="N129" s="123"/>
      <c r="O129" s="123"/>
      <c r="P129" s="123"/>
      <c r="Q129" s="123"/>
      <c r="R129" s="123"/>
      <c r="S129" s="123"/>
      <c r="T129" s="123"/>
      <c r="U129" s="123"/>
      <c r="V129" s="123"/>
      <c r="W129" s="123"/>
      <c r="X129" s="123"/>
      <c r="Y129" s="123"/>
      <c r="Z129" s="123"/>
    </row>
    <row r="130" spans="1:26" ht="14.25" customHeight="1" x14ac:dyDescent="0.25">
      <c r="A130" s="123"/>
      <c r="B130" s="124"/>
      <c r="C130" s="124"/>
      <c r="D130" s="123"/>
      <c r="E130" s="123"/>
      <c r="F130" s="123"/>
      <c r="G130" s="123"/>
      <c r="H130" s="123"/>
      <c r="I130" s="123"/>
      <c r="J130" s="123"/>
      <c r="K130" s="123"/>
      <c r="L130" s="123"/>
      <c r="M130" s="123"/>
      <c r="N130" s="123"/>
      <c r="O130" s="123"/>
      <c r="P130" s="123"/>
      <c r="Q130" s="123"/>
      <c r="R130" s="123"/>
      <c r="S130" s="123"/>
      <c r="T130" s="123"/>
      <c r="U130" s="123"/>
      <c r="V130" s="123"/>
      <c r="W130" s="123"/>
      <c r="X130" s="123"/>
      <c r="Y130" s="123"/>
      <c r="Z130" s="123"/>
    </row>
    <row r="131" spans="1:26" ht="14.25" customHeight="1" x14ac:dyDescent="0.25">
      <c r="A131" s="123"/>
      <c r="B131" s="124"/>
      <c r="C131" s="124"/>
      <c r="D131" s="123"/>
      <c r="E131" s="123"/>
      <c r="F131" s="123"/>
      <c r="G131" s="123"/>
      <c r="H131" s="123"/>
      <c r="I131" s="123"/>
      <c r="J131" s="123"/>
      <c r="K131" s="123"/>
      <c r="L131" s="123"/>
      <c r="M131" s="123"/>
      <c r="N131" s="123"/>
      <c r="O131" s="123"/>
      <c r="P131" s="123"/>
      <c r="Q131" s="123"/>
      <c r="R131" s="123"/>
      <c r="S131" s="123"/>
      <c r="T131" s="123"/>
      <c r="U131" s="123"/>
      <c r="V131" s="123"/>
      <c r="W131" s="123"/>
      <c r="X131" s="123"/>
      <c r="Y131" s="123"/>
      <c r="Z131" s="123"/>
    </row>
    <row r="132" spans="1:26" ht="14.25" customHeight="1" x14ac:dyDescent="0.25">
      <c r="A132" s="123"/>
      <c r="B132" s="124"/>
      <c r="C132" s="124"/>
      <c r="D132" s="123"/>
      <c r="E132" s="123"/>
      <c r="F132" s="123"/>
      <c r="G132" s="123"/>
      <c r="H132" s="123"/>
      <c r="I132" s="123"/>
      <c r="J132" s="123"/>
      <c r="K132" s="123"/>
      <c r="L132" s="123"/>
      <c r="M132" s="123"/>
      <c r="N132" s="123"/>
      <c r="O132" s="123"/>
      <c r="P132" s="123"/>
      <c r="Q132" s="123"/>
      <c r="R132" s="123"/>
      <c r="S132" s="123"/>
      <c r="T132" s="123"/>
      <c r="U132" s="123"/>
      <c r="V132" s="123"/>
      <c r="W132" s="123"/>
      <c r="X132" s="123"/>
      <c r="Y132" s="123"/>
      <c r="Z132" s="123"/>
    </row>
    <row r="133" spans="1:26" ht="14.25" customHeight="1" x14ac:dyDescent="0.25">
      <c r="A133" s="123"/>
      <c r="B133" s="124"/>
      <c r="C133" s="124"/>
      <c r="D133" s="123"/>
      <c r="E133" s="123"/>
      <c r="F133" s="123"/>
      <c r="G133" s="123"/>
      <c r="H133" s="123"/>
      <c r="I133" s="123"/>
      <c r="J133" s="123"/>
      <c r="K133" s="123"/>
      <c r="L133" s="123"/>
      <c r="M133" s="123"/>
      <c r="N133" s="123"/>
      <c r="O133" s="123"/>
      <c r="P133" s="123"/>
      <c r="Q133" s="123"/>
      <c r="R133" s="123"/>
      <c r="S133" s="123"/>
      <c r="T133" s="123"/>
      <c r="U133" s="123"/>
      <c r="V133" s="123"/>
      <c r="W133" s="123"/>
      <c r="X133" s="123"/>
      <c r="Y133" s="123"/>
      <c r="Z133" s="123"/>
    </row>
    <row r="134" spans="1:26" ht="14.25" customHeight="1" x14ac:dyDescent="0.25">
      <c r="A134" s="123"/>
      <c r="B134" s="124"/>
      <c r="C134" s="124"/>
      <c r="D134" s="123"/>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row>
    <row r="135" spans="1:26" ht="14.25" customHeight="1" x14ac:dyDescent="0.25">
      <c r="A135" s="123"/>
      <c r="B135" s="124"/>
      <c r="C135" s="124"/>
      <c r="D135" s="123"/>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row>
    <row r="136" spans="1:26" ht="14.25" customHeight="1" x14ac:dyDescent="0.25">
      <c r="A136" s="123"/>
      <c r="B136" s="124"/>
      <c r="C136" s="124"/>
      <c r="D136" s="123"/>
      <c r="E136" s="123"/>
      <c r="F136" s="123"/>
      <c r="G136" s="123"/>
      <c r="H136" s="123"/>
      <c r="I136" s="123"/>
      <c r="J136" s="123"/>
      <c r="K136" s="123"/>
      <c r="L136" s="123"/>
      <c r="M136" s="123"/>
      <c r="N136" s="123"/>
      <c r="O136" s="123"/>
      <c r="P136" s="123"/>
      <c r="Q136" s="123"/>
      <c r="R136" s="123"/>
      <c r="S136" s="123"/>
      <c r="T136" s="123"/>
      <c r="U136" s="123"/>
      <c r="V136" s="123"/>
      <c r="W136" s="123"/>
      <c r="X136" s="123"/>
      <c r="Y136" s="123"/>
      <c r="Z136" s="123"/>
    </row>
    <row r="137" spans="1:26" ht="14.25" customHeight="1" x14ac:dyDescent="0.25">
      <c r="A137" s="123"/>
      <c r="B137" s="124"/>
      <c r="C137" s="124"/>
      <c r="D137" s="123"/>
      <c r="E137" s="123"/>
      <c r="F137" s="123"/>
      <c r="G137" s="123"/>
      <c r="H137" s="123"/>
      <c r="I137" s="123"/>
      <c r="J137" s="123"/>
      <c r="K137" s="123"/>
      <c r="L137" s="123"/>
      <c r="M137" s="123"/>
      <c r="N137" s="123"/>
      <c r="O137" s="123"/>
      <c r="P137" s="123"/>
      <c r="Q137" s="123"/>
      <c r="R137" s="123"/>
      <c r="S137" s="123"/>
      <c r="T137" s="123"/>
      <c r="U137" s="123"/>
      <c r="V137" s="123"/>
      <c r="W137" s="123"/>
      <c r="X137" s="123"/>
      <c r="Y137" s="123"/>
      <c r="Z137" s="123"/>
    </row>
    <row r="138" spans="1:26" ht="14.25" customHeight="1" x14ac:dyDescent="0.25">
      <c r="A138" s="123"/>
      <c r="B138" s="124"/>
      <c r="C138" s="124"/>
      <c r="D138" s="123"/>
      <c r="E138" s="123"/>
      <c r="F138" s="123"/>
      <c r="G138" s="123"/>
      <c r="H138" s="123"/>
      <c r="I138" s="123"/>
      <c r="J138" s="123"/>
      <c r="K138" s="123"/>
      <c r="L138" s="123"/>
      <c r="M138" s="123"/>
      <c r="N138" s="123"/>
      <c r="O138" s="123"/>
      <c r="P138" s="123"/>
      <c r="Q138" s="123"/>
      <c r="R138" s="123"/>
      <c r="S138" s="123"/>
      <c r="T138" s="123"/>
      <c r="U138" s="123"/>
      <c r="V138" s="123"/>
      <c r="W138" s="123"/>
      <c r="X138" s="123"/>
      <c r="Y138" s="123"/>
      <c r="Z138" s="123"/>
    </row>
    <row r="139" spans="1:26" ht="14.25" customHeight="1" x14ac:dyDescent="0.25">
      <c r="A139" s="123"/>
      <c r="B139" s="124"/>
      <c r="C139" s="124"/>
      <c r="D139" s="123"/>
      <c r="E139" s="123"/>
      <c r="F139" s="123"/>
      <c r="G139" s="123"/>
      <c r="H139" s="123"/>
      <c r="I139" s="123"/>
      <c r="J139" s="123"/>
      <c r="K139" s="123"/>
      <c r="L139" s="123"/>
      <c r="M139" s="123"/>
      <c r="N139" s="123"/>
      <c r="O139" s="123"/>
      <c r="P139" s="123"/>
      <c r="Q139" s="123"/>
      <c r="R139" s="123"/>
      <c r="S139" s="123"/>
      <c r="T139" s="123"/>
      <c r="U139" s="123"/>
      <c r="V139" s="123"/>
      <c r="W139" s="123"/>
      <c r="X139" s="123"/>
      <c r="Y139" s="123"/>
      <c r="Z139" s="123"/>
    </row>
    <row r="140" spans="1:26" ht="14.25" customHeight="1" x14ac:dyDescent="0.25">
      <c r="A140" s="123"/>
      <c r="B140" s="124"/>
      <c r="C140" s="124"/>
      <c r="D140" s="123"/>
      <c r="E140" s="123"/>
      <c r="F140" s="123"/>
      <c r="G140" s="123"/>
      <c r="H140" s="123"/>
      <c r="I140" s="123"/>
      <c r="J140" s="123"/>
      <c r="K140" s="123"/>
      <c r="L140" s="123"/>
      <c r="M140" s="123"/>
      <c r="N140" s="123"/>
      <c r="O140" s="123"/>
      <c r="P140" s="123"/>
      <c r="Q140" s="123"/>
      <c r="R140" s="123"/>
      <c r="S140" s="123"/>
      <c r="T140" s="123"/>
      <c r="U140" s="123"/>
      <c r="V140" s="123"/>
      <c r="W140" s="123"/>
      <c r="X140" s="123"/>
      <c r="Y140" s="123"/>
      <c r="Z140" s="123"/>
    </row>
    <row r="141" spans="1:26" ht="14.25" customHeight="1" x14ac:dyDescent="0.25">
      <c r="A141" s="123"/>
      <c r="B141" s="124"/>
      <c r="C141" s="124"/>
      <c r="D141" s="123"/>
      <c r="E141" s="123"/>
      <c r="F141" s="123"/>
      <c r="G141" s="123"/>
      <c r="H141" s="123"/>
      <c r="I141" s="123"/>
      <c r="J141" s="123"/>
      <c r="K141" s="123"/>
      <c r="L141" s="123"/>
      <c r="M141" s="123"/>
      <c r="N141" s="123"/>
      <c r="O141" s="123"/>
      <c r="P141" s="123"/>
      <c r="Q141" s="123"/>
      <c r="R141" s="123"/>
      <c r="S141" s="123"/>
      <c r="T141" s="123"/>
      <c r="U141" s="123"/>
      <c r="V141" s="123"/>
      <c r="W141" s="123"/>
      <c r="X141" s="123"/>
      <c r="Y141" s="123"/>
      <c r="Z141" s="123"/>
    </row>
    <row r="142" spans="1:26" ht="14.25" customHeight="1" x14ac:dyDescent="0.25">
      <c r="A142" s="123"/>
      <c r="B142" s="124"/>
      <c r="C142" s="124"/>
      <c r="D142" s="123"/>
      <c r="E142" s="123"/>
      <c r="F142" s="123"/>
      <c r="G142" s="123"/>
      <c r="H142" s="123"/>
      <c r="I142" s="123"/>
      <c r="J142" s="123"/>
      <c r="K142" s="123"/>
      <c r="L142" s="123"/>
      <c r="M142" s="123"/>
      <c r="N142" s="123"/>
      <c r="O142" s="123"/>
      <c r="P142" s="123"/>
      <c r="Q142" s="123"/>
      <c r="R142" s="123"/>
      <c r="S142" s="123"/>
      <c r="T142" s="123"/>
      <c r="U142" s="123"/>
      <c r="V142" s="123"/>
      <c r="W142" s="123"/>
      <c r="X142" s="123"/>
      <c r="Y142" s="123"/>
      <c r="Z142" s="123"/>
    </row>
    <row r="143" spans="1:26" ht="14.25" customHeight="1" x14ac:dyDescent="0.25">
      <c r="A143" s="123"/>
      <c r="B143" s="124"/>
      <c r="C143" s="124"/>
      <c r="D143" s="123"/>
      <c r="E143" s="123"/>
      <c r="F143" s="123"/>
      <c r="G143" s="123"/>
      <c r="H143" s="123"/>
      <c r="I143" s="123"/>
      <c r="J143" s="123"/>
      <c r="K143" s="123"/>
      <c r="L143" s="123"/>
      <c r="M143" s="123"/>
      <c r="N143" s="123"/>
      <c r="O143" s="123"/>
      <c r="P143" s="123"/>
      <c r="Q143" s="123"/>
      <c r="R143" s="123"/>
      <c r="S143" s="123"/>
      <c r="T143" s="123"/>
      <c r="U143" s="123"/>
      <c r="V143" s="123"/>
      <c r="W143" s="123"/>
      <c r="X143" s="123"/>
      <c r="Y143" s="123"/>
      <c r="Z143" s="123"/>
    </row>
    <row r="144" spans="1:26" ht="14.25" customHeight="1" x14ac:dyDescent="0.25">
      <c r="A144" s="123"/>
      <c r="B144" s="124"/>
      <c r="C144" s="124"/>
      <c r="D144" s="123"/>
      <c r="E144" s="123"/>
      <c r="F144" s="123"/>
      <c r="G144" s="123"/>
      <c r="H144" s="123"/>
      <c r="I144" s="123"/>
      <c r="J144" s="123"/>
      <c r="K144" s="123"/>
      <c r="L144" s="123"/>
      <c r="M144" s="123"/>
      <c r="N144" s="123"/>
      <c r="O144" s="123"/>
      <c r="P144" s="123"/>
      <c r="Q144" s="123"/>
      <c r="R144" s="123"/>
      <c r="S144" s="123"/>
      <c r="T144" s="123"/>
      <c r="U144" s="123"/>
      <c r="V144" s="123"/>
      <c r="W144" s="123"/>
      <c r="X144" s="123"/>
      <c r="Y144" s="123"/>
      <c r="Z144" s="123"/>
    </row>
    <row r="145" spans="1:26" ht="14.25" customHeight="1" x14ac:dyDescent="0.25">
      <c r="A145" s="123"/>
      <c r="B145" s="124"/>
      <c r="C145" s="124"/>
      <c r="D145" s="123"/>
      <c r="E145" s="123"/>
      <c r="F145" s="123"/>
      <c r="G145" s="123"/>
      <c r="H145" s="123"/>
      <c r="I145" s="123"/>
      <c r="J145" s="123"/>
      <c r="K145" s="123"/>
      <c r="L145" s="123"/>
      <c r="M145" s="123"/>
      <c r="N145" s="123"/>
      <c r="O145" s="123"/>
      <c r="P145" s="123"/>
      <c r="Q145" s="123"/>
      <c r="R145" s="123"/>
      <c r="S145" s="123"/>
      <c r="T145" s="123"/>
      <c r="U145" s="123"/>
      <c r="V145" s="123"/>
      <c r="W145" s="123"/>
      <c r="X145" s="123"/>
      <c r="Y145" s="123"/>
      <c r="Z145" s="123"/>
    </row>
    <row r="146" spans="1:26" ht="14.25" customHeight="1" x14ac:dyDescent="0.25">
      <c r="A146" s="123"/>
      <c r="B146" s="124"/>
      <c r="C146" s="124"/>
      <c r="D146" s="123"/>
      <c r="E146" s="123"/>
      <c r="F146" s="123"/>
      <c r="G146" s="123"/>
      <c r="H146" s="123"/>
      <c r="I146" s="123"/>
      <c r="J146" s="123"/>
      <c r="K146" s="123"/>
      <c r="L146" s="123"/>
      <c r="M146" s="123"/>
      <c r="N146" s="123"/>
      <c r="O146" s="123"/>
      <c r="P146" s="123"/>
      <c r="Q146" s="123"/>
      <c r="R146" s="123"/>
      <c r="S146" s="123"/>
      <c r="T146" s="123"/>
      <c r="U146" s="123"/>
      <c r="V146" s="123"/>
      <c r="W146" s="123"/>
      <c r="X146" s="123"/>
      <c r="Y146" s="123"/>
      <c r="Z146" s="123"/>
    </row>
    <row r="147" spans="1:26" ht="14.25" customHeight="1" x14ac:dyDescent="0.25">
      <c r="A147" s="123"/>
      <c r="B147" s="124"/>
      <c r="C147" s="124"/>
      <c r="D147" s="123"/>
      <c r="E147" s="123"/>
      <c r="F147" s="123"/>
      <c r="G147" s="123"/>
      <c r="H147" s="123"/>
      <c r="I147" s="123"/>
      <c r="J147" s="123"/>
      <c r="K147" s="123"/>
      <c r="L147" s="123"/>
      <c r="M147" s="123"/>
      <c r="N147" s="123"/>
      <c r="O147" s="123"/>
      <c r="P147" s="123"/>
      <c r="Q147" s="123"/>
      <c r="R147" s="123"/>
      <c r="S147" s="123"/>
      <c r="T147" s="123"/>
      <c r="U147" s="123"/>
      <c r="V147" s="123"/>
      <c r="W147" s="123"/>
      <c r="X147" s="123"/>
      <c r="Y147" s="123"/>
      <c r="Z147" s="123"/>
    </row>
    <row r="148" spans="1:26" ht="14.25" customHeight="1" x14ac:dyDescent="0.25">
      <c r="A148" s="123"/>
      <c r="B148" s="124"/>
      <c r="C148" s="124"/>
      <c r="D148" s="123"/>
      <c r="E148" s="123"/>
      <c r="F148" s="123"/>
      <c r="G148" s="123"/>
      <c r="H148" s="123"/>
      <c r="I148" s="123"/>
      <c r="J148" s="123"/>
      <c r="K148" s="123"/>
      <c r="L148" s="123"/>
      <c r="M148" s="123"/>
      <c r="N148" s="123"/>
      <c r="O148" s="123"/>
      <c r="P148" s="123"/>
      <c r="Q148" s="123"/>
      <c r="R148" s="123"/>
      <c r="S148" s="123"/>
      <c r="T148" s="123"/>
      <c r="U148" s="123"/>
      <c r="V148" s="123"/>
      <c r="W148" s="123"/>
      <c r="X148" s="123"/>
      <c r="Y148" s="123"/>
      <c r="Z148" s="123"/>
    </row>
    <row r="149" spans="1:26" ht="14.25" customHeight="1" x14ac:dyDescent="0.25">
      <c r="A149" s="123"/>
      <c r="B149" s="124"/>
      <c r="C149" s="124"/>
      <c r="D149" s="123"/>
      <c r="E149" s="123"/>
      <c r="F149" s="123"/>
      <c r="G149" s="123"/>
      <c r="H149" s="123"/>
      <c r="I149" s="123"/>
      <c r="J149" s="123"/>
      <c r="K149" s="123"/>
      <c r="L149" s="123"/>
      <c r="M149" s="123"/>
      <c r="N149" s="123"/>
      <c r="O149" s="123"/>
      <c r="P149" s="123"/>
      <c r="Q149" s="123"/>
      <c r="R149" s="123"/>
      <c r="S149" s="123"/>
      <c r="T149" s="123"/>
      <c r="U149" s="123"/>
      <c r="V149" s="123"/>
      <c r="W149" s="123"/>
      <c r="X149" s="123"/>
      <c r="Y149" s="123"/>
      <c r="Z149" s="123"/>
    </row>
    <row r="150" spans="1:26" ht="14.25" customHeight="1" x14ac:dyDescent="0.25">
      <c r="A150" s="123"/>
      <c r="B150" s="124"/>
      <c r="C150" s="124"/>
      <c r="D150" s="123"/>
      <c r="E150" s="123"/>
      <c r="F150" s="123"/>
      <c r="G150" s="123"/>
      <c r="H150" s="123"/>
      <c r="I150" s="123"/>
      <c r="J150" s="123"/>
      <c r="K150" s="123"/>
      <c r="L150" s="123"/>
      <c r="M150" s="123"/>
      <c r="N150" s="123"/>
      <c r="O150" s="123"/>
      <c r="P150" s="123"/>
      <c r="Q150" s="123"/>
      <c r="R150" s="123"/>
      <c r="S150" s="123"/>
      <c r="T150" s="123"/>
      <c r="U150" s="123"/>
      <c r="V150" s="123"/>
      <c r="W150" s="123"/>
      <c r="X150" s="123"/>
      <c r="Y150" s="123"/>
      <c r="Z150" s="123"/>
    </row>
    <row r="151" spans="1:26" ht="14.25" customHeight="1" x14ac:dyDescent="0.25">
      <c r="A151" s="123"/>
      <c r="B151" s="124"/>
      <c r="C151" s="124"/>
      <c r="D151" s="123"/>
      <c r="E151" s="123"/>
      <c r="F151" s="123"/>
      <c r="G151" s="123"/>
      <c r="H151" s="123"/>
      <c r="I151" s="123"/>
      <c r="J151" s="123"/>
      <c r="K151" s="123"/>
      <c r="L151" s="123"/>
      <c r="M151" s="123"/>
      <c r="N151" s="123"/>
      <c r="O151" s="123"/>
      <c r="P151" s="123"/>
      <c r="Q151" s="123"/>
      <c r="R151" s="123"/>
      <c r="S151" s="123"/>
      <c r="T151" s="123"/>
      <c r="U151" s="123"/>
      <c r="V151" s="123"/>
      <c r="W151" s="123"/>
      <c r="X151" s="123"/>
      <c r="Y151" s="123"/>
      <c r="Z151" s="123"/>
    </row>
    <row r="152" spans="1:26" ht="14.25" customHeight="1" x14ac:dyDescent="0.25">
      <c r="A152" s="123"/>
      <c r="B152" s="124"/>
      <c r="C152" s="124"/>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row>
    <row r="153" spans="1:26" ht="14.25" customHeight="1" x14ac:dyDescent="0.25">
      <c r="A153" s="123"/>
      <c r="B153" s="124"/>
      <c r="C153" s="124"/>
      <c r="D153" s="123"/>
      <c r="E153" s="123"/>
      <c r="F153" s="123"/>
      <c r="G153" s="123"/>
      <c r="H153" s="123"/>
      <c r="I153" s="123"/>
      <c r="J153" s="123"/>
      <c r="K153" s="123"/>
      <c r="L153" s="123"/>
      <c r="M153" s="123"/>
      <c r="N153" s="123"/>
      <c r="O153" s="123"/>
      <c r="P153" s="123"/>
      <c r="Q153" s="123"/>
      <c r="R153" s="123"/>
      <c r="S153" s="123"/>
      <c r="T153" s="123"/>
      <c r="U153" s="123"/>
      <c r="V153" s="123"/>
      <c r="W153" s="123"/>
      <c r="X153" s="123"/>
      <c r="Y153" s="123"/>
      <c r="Z153" s="123"/>
    </row>
    <row r="154" spans="1:26" ht="14.25" customHeight="1" x14ac:dyDescent="0.25">
      <c r="A154" s="123"/>
      <c r="B154" s="124"/>
      <c r="C154" s="124"/>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row>
    <row r="155" spans="1:26" ht="14.25" customHeight="1" x14ac:dyDescent="0.25">
      <c r="A155" s="123"/>
      <c r="B155" s="124"/>
      <c r="C155" s="124"/>
      <c r="D155" s="123"/>
      <c r="E155" s="123"/>
      <c r="F155" s="123"/>
      <c r="G155" s="123"/>
      <c r="H155" s="123"/>
      <c r="I155" s="123"/>
      <c r="J155" s="123"/>
      <c r="K155" s="123"/>
      <c r="L155" s="123"/>
      <c r="M155" s="123"/>
      <c r="N155" s="123"/>
      <c r="O155" s="123"/>
      <c r="P155" s="123"/>
      <c r="Q155" s="123"/>
      <c r="R155" s="123"/>
      <c r="S155" s="123"/>
      <c r="T155" s="123"/>
      <c r="U155" s="123"/>
      <c r="V155" s="123"/>
      <c r="W155" s="123"/>
      <c r="X155" s="123"/>
      <c r="Y155" s="123"/>
      <c r="Z155" s="123"/>
    </row>
    <row r="156" spans="1:26" ht="14.25" customHeight="1" x14ac:dyDescent="0.25">
      <c r="A156" s="123"/>
      <c r="B156" s="124"/>
      <c r="C156" s="124"/>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row>
    <row r="157" spans="1:26" ht="14.25" customHeight="1" x14ac:dyDescent="0.25">
      <c r="A157" s="123"/>
      <c r="B157" s="124"/>
      <c r="C157" s="124"/>
      <c r="D157" s="123"/>
      <c r="E157" s="123"/>
      <c r="F157" s="123"/>
      <c r="G157" s="123"/>
      <c r="H157" s="123"/>
      <c r="I157" s="123"/>
      <c r="J157" s="123"/>
      <c r="K157" s="123"/>
      <c r="L157" s="123"/>
      <c r="M157" s="123"/>
      <c r="N157" s="123"/>
      <c r="O157" s="123"/>
      <c r="P157" s="123"/>
      <c r="Q157" s="123"/>
      <c r="R157" s="123"/>
      <c r="S157" s="123"/>
      <c r="T157" s="123"/>
      <c r="U157" s="123"/>
      <c r="V157" s="123"/>
      <c r="W157" s="123"/>
      <c r="X157" s="123"/>
      <c r="Y157" s="123"/>
      <c r="Z157" s="123"/>
    </row>
    <row r="158" spans="1:26" ht="14.25" customHeight="1" x14ac:dyDescent="0.25">
      <c r="A158" s="123"/>
      <c r="B158" s="124"/>
      <c r="C158" s="124"/>
      <c r="D158" s="123"/>
      <c r="E158" s="123"/>
      <c r="F158" s="123"/>
      <c r="G158" s="123"/>
      <c r="H158" s="123"/>
      <c r="I158" s="123"/>
      <c r="J158" s="123"/>
      <c r="K158" s="123"/>
      <c r="L158" s="123"/>
      <c r="M158" s="123"/>
      <c r="N158" s="123"/>
      <c r="O158" s="123"/>
      <c r="P158" s="123"/>
      <c r="Q158" s="123"/>
      <c r="R158" s="123"/>
      <c r="S158" s="123"/>
      <c r="T158" s="123"/>
      <c r="U158" s="123"/>
      <c r="V158" s="123"/>
      <c r="W158" s="123"/>
      <c r="X158" s="123"/>
      <c r="Y158" s="123"/>
      <c r="Z158" s="123"/>
    </row>
    <row r="159" spans="1:26" ht="14.25" customHeight="1" x14ac:dyDescent="0.25">
      <c r="A159" s="123"/>
      <c r="B159" s="124"/>
      <c r="C159" s="124"/>
      <c r="D159" s="123"/>
      <c r="E159" s="123"/>
      <c r="F159" s="123"/>
      <c r="G159" s="123"/>
      <c r="H159" s="123"/>
      <c r="I159" s="123"/>
      <c r="J159" s="123"/>
      <c r="K159" s="123"/>
      <c r="L159" s="123"/>
      <c r="M159" s="123"/>
      <c r="N159" s="123"/>
      <c r="O159" s="123"/>
      <c r="P159" s="123"/>
      <c r="Q159" s="123"/>
      <c r="R159" s="123"/>
      <c r="S159" s="123"/>
      <c r="T159" s="123"/>
      <c r="U159" s="123"/>
      <c r="V159" s="123"/>
      <c r="W159" s="123"/>
      <c r="X159" s="123"/>
      <c r="Y159" s="123"/>
      <c r="Z159" s="123"/>
    </row>
    <row r="160" spans="1:26" ht="14.25" customHeight="1" x14ac:dyDescent="0.25">
      <c r="A160" s="123"/>
      <c r="B160" s="124"/>
      <c r="C160" s="124"/>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row>
    <row r="161" spans="1:26" ht="14.25" customHeight="1" x14ac:dyDescent="0.25">
      <c r="A161" s="123"/>
      <c r="B161" s="124"/>
      <c r="C161" s="124"/>
      <c r="D161" s="123"/>
      <c r="E161" s="123"/>
      <c r="F161" s="123"/>
      <c r="G161" s="123"/>
      <c r="H161" s="123"/>
      <c r="I161" s="123"/>
      <c r="J161" s="123"/>
      <c r="K161" s="123"/>
      <c r="L161" s="123"/>
      <c r="M161" s="123"/>
      <c r="N161" s="123"/>
      <c r="O161" s="123"/>
      <c r="P161" s="123"/>
      <c r="Q161" s="123"/>
      <c r="R161" s="123"/>
      <c r="S161" s="123"/>
      <c r="T161" s="123"/>
      <c r="U161" s="123"/>
      <c r="V161" s="123"/>
      <c r="W161" s="123"/>
      <c r="X161" s="123"/>
      <c r="Y161" s="123"/>
      <c r="Z161" s="123"/>
    </row>
    <row r="162" spans="1:26" ht="14.25" customHeight="1" x14ac:dyDescent="0.25">
      <c r="A162" s="123"/>
      <c r="B162" s="124"/>
      <c r="C162" s="124"/>
      <c r="D162" s="123"/>
      <c r="E162" s="123"/>
      <c r="F162" s="123"/>
      <c r="G162" s="123"/>
      <c r="H162" s="123"/>
      <c r="I162" s="123"/>
      <c r="J162" s="123"/>
      <c r="K162" s="123"/>
      <c r="L162" s="123"/>
      <c r="M162" s="123"/>
      <c r="N162" s="123"/>
      <c r="O162" s="123"/>
      <c r="P162" s="123"/>
      <c r="Q162" s="123"/>
      <c r="R162" s="123"/>
      <c r="S162" s="123"/>
      <c r="T162" s="123"/>
      <c r="U162" s="123"/>
      <c r="V162" s="123"/>
      <c r="W162" s="123"/>
      <c r="X162" s="123"/>
      <c r="Y162" s="123"/>
      <c r="Z162" s="123"/>
    </row>
    <row r="163" spans="1:26" ht="14.25" customHeight="1" x14ac:dyDescent="0.25">
      <c r="A163" s="123"/>
      <c r="B163" s="124"/>
      <c r="C163" s="124"/>
      <c r="D163" s="123"/>
      <c r="E163" s="123"/>
      <c r="F163" s="123"/>
      <c r="G163" s="123"/>
      <c r="H163" s="123"/>
      <c r="I163" s="123"/>
      <c r="J163" s="123"/>
      <c r="K163" s="123"/>
      <c r="L163" s="123"/>
      <c r="M163" s="123"/>
      <c r="N163" s="123"/>
      <c r="O163" s="123"/>
      <c r="P163" s="123"/>
      <c r="Q163" s="123"/>
      <c r="R163" s="123"/>
      <c r="S163" s="123"/>
      <c r="T163" s="123"/>
      <c r="U163" s="123"/>
      <c r="V163" s="123"/>
      <c r="W163" s="123"/>
      <c r="X163" s="123"/>
      <c r="Y163" s="123"/>
      <c r="Z163" s="123"/>
    </row>
    <row r="164" spans="1:26" ht="14.25" customHeight="1" x14ac:dyDescent="0.25">
      <c r="A164" s="123"/>
      <c r="B164" s="124"/>
      <c r="C164" s="124"/>
      <c r="D164" s="123"/>
      <c r="E164" s="123"/>
      <c r="F164" s="123"/>
      <c r="G164" s="123"/>
      <c r="H164" s="123"/>
      <c r="I164" s="123"/>
      <c r="J164" s="123"/>
      <c r="K164" s="123"/>
      <c r="L164" s="123"/>
      <c r="M164" s="123"/>
      <c r="N164" s="123"/>
      <c r="O164" s="123"/>
      <c r="P164" s="123"/>
      <c r="Q164" s="123"/>
      <c r="R164" s="123"/>
      <c r="S164" s="123"/>
      <c r="T164" s="123"/>
      <c r="U164" s="123"/>
      <c r="V164" s="123"/>
      <c r="W164" s="123"/>
      <c r="X164" s="123"/>
      <c r="Y164" s="123"/>
      <c r="Z164" s="123"/>
    </row>
    <row r="165" spans="1:26" ht="14.25" customHeight="1" x14ac:dyDescent="0.25">
      <c r="A165" s="123"/>
      <c r="B165" s="124"/>
      <c r="C165" s="124"/>
      <c r="D165" s="123"/>
      <c r="E165" s="123"/>
      <c r="F165" s="123"/>
      <c r="G165" s="123"/>
      <c r="H165" s="123"/>
      <c r="I165" s="123"/>
      <c r="J165" s="123"/>
      <c r="K165" s="123"/>
      <c r="L165" s="123"/>
      <c r="M165" s="123"/>
      <c r="N165" s="123"/>
      <c r="O165" s="123"/>
      <c r="P165" s="123"/>
      <c r="Q165" s="123"/>
      <c r="R165" s="123"/>
      <c r="S165" s="123"/>
      <c r="T165" s="123"/>
      <c r="U165" s="123"/>
      <c r="V165" s="123"/>
      <c r="W165" s="123"/>
      <c r="X165" s="123"/>
      <c r="Y165" s="123"/>
      <c r="Z165" s="123"/>
    </row>
    <row r="166" spans="1:26" ht="14.25" customHeight="1" x14ac:dyDescent="0.25">
      <c r="A166" s="123"/>
      <c r="B166" s="124"/>
      <c r="C166" s="124"/>
      <c r="D166" s="123"/>
      <c r="E166" s="123"/>
      <c r="F166" s="123"/>
      <c r="G166" s="123"/>
      <c r="H166" s="123"/>
      <c r="I166" s="123"/>
      <c r="J166" s="123"/>
      <c r="K166" s="123"/>
      <c r="L166" s="123"/>
      <c r="M166" s="123"/>
      <c r="N166" s="123"/>
      <c r="O166" s="123"/>
      <c r="P166" s="123"/>
      <c r="Q166" s="123"/>
      <c r="R166" s="123"/>
      <c r="S166" s="123"/>
      <c r="T166" s="123"/>
      <c r="U166" s="123"/>
      <c r="V166" s="123"/>
      <c r="W166" s="123"/>
      <c r="X166" s="123"/>
      <c r="Y166" s="123"/>
      <c r="Z166" s="123"/>
    </row>
    <row r="167" spans="1:26" ht="14.25" customHeight="1" x14ac:dyDescent="0.25">
      <c r="A167" s="123"/>
      <c r="B167" s="124"/>
      <c r="C167" s="124"/>
      <c r="D167" s="123"/>
      <c r="E167" s="123"/>
      <c r="F167" s="123"/>
      <c r="G167" s="123"/>
      <c r="H167" s="123"/>
      <c r="I167" s="123"/>
      <c r="J167" s="123"/>
      <c r="K167" s="123"/>
      <c r="L167" s="123"/>
      <c r="M167" s="123"/>
      <c r="N167" s="123"/>
      <c r="O167" s="123"/>
      <c r="P167" s="123"/>
      <c r="Q167" s="123"/>
      <c r="R167" s="123"/>
      <c r="S167" s="123"/>
      <c r="T167" s="123"/>
      <c r="U167" s="123"/>
      <c r="V167" s="123"/>
      <c r="W167" s="123"/>
      <c r="X167" s="123"/>
      <c r="Y167" s="123"/>
      <c r="Z167" s="123"/>
    </row>
    <row r="168" spans="1:26" ht="14.25" customHeight="1" x14ac:dyDescent="0.25">
      <c r="A168" s="123"/>
      <c r="B168" s="124"/>
      <c r="C168" s="124"/>
      <c r="D168" s="123"/>
      <c r="E168" s="123"/>
      <c r="F168" s="123"/>
      <c r="G168" s="123"/>
      <c r="H168" s="123"/>
      <c r="I168" s="123"/>
      <c r="J168" s="123"/>
      <c r="K168" s="123"/>
      <c r="L168" s="123"/>
      <c r="M168" s="123"/>
      <c r="N168" s="123"/>
      <c r="O168" s="123"/>
      <c r="P168" s="123"/>
      <c r="Q168" s="123"/>
      <c r="R168" s="123"/>
      <c r="S168" s="123"/>
      <c r="T168" s="123"/>
      <c r="U168" s="123"/>
      <c r="V168" s="123"/>
      <c r="W168" s="123"/>
      <c r="X168" s="123"/>
      <c r="Y168" s="123"/>
      <c r="Z168" s="123"/>
    </row>
    <row r="169" spans="1:26" ht="14.25" customHeight="1" x14ac:dyDescent="0.25">
      <c r="A169" s="123"/>
      <c r="B169" s="124"/>
      <c r="C169" s="124"/>
      <c r="D169" s="123"/>
      <c r="E169" s="123"/>
      <c r="F169" s="123"/>
      <c r="G169" s="123"/>
      <c r="H169" s="123"/>
      <c r="I169" s="123"/>
      <c r="J169" s="123"/>
      <c r="K169" s="123"/>
      <c r="L169" s="123"/>
      <c r="M169" s="123"/>
      <c r="N169" s="123"/>
      <c r="O169" s="123"/>
      <c r="P169" s="123"/>
      <c r="Q169" s="123"/>
      <c r="R169" s="123"/>
      <c r="S169" s="123"/>
      <c r="T169" s="123"/>
      <c r="U169" s="123"/>
      <c r="V169" s="123"/>
      <c r="W169" s="123"/>
      <c r="X169" s="123"/>
      <c r="Y169" s="123"/>
      <c r="Z169" s="123"/>
    </row>
    <row r="170" spans="1:26" ht="14.25" customHeight="1" x14ac:dyDescent="0.25">
      <c r="A170" s="123"/>
      <c r="B170" s="124"/>
      <c r="C170" s="124"/>
      <c r="D170" s="123"/>
      <c r="E170" s="123"/>
      <c r="F170" s="123"/>
      <c r="G170" s="123"/>
      <c r="H170" s="123"/>
      <c r="I170" s="123"/>
      <c r="J170" s="123"/>
      <c r="K170" s="123"/>
      <c r="L170" s="123"/>
      <c r="M170" s="123"/>
      <c r="N170" s="123"/>
      <c r="O170" s="123"/>
      <c r="P170" s="123"/>
      <c r="Q170" s="123"/>
      <c r="R170" s="123"/>
      <c r="S170" s="123"/>
      <c r="T170" s="123"/>
      <c r="U170" s="123"/>
      <c r="V170" s="123"/>
      <c r="W170" s="123"/>
      <c r="X170" s="123"/>
      <c r="Y170" s="123"/>
      <c r="Z170" s="123"/>
    </row>
    <row r="171" spans="1:26" ht="14.25" customHeight="1" x14ac:dyDescent="0.25">
      <c r="A171" s="123"/>
      <c r="B171" s="124"/>
      <c r="C171" s="124"/>
      <c r="D171" s="123"/>
      <c r="E171" s="123"/>
      <c r="F171" s="123"/>
      <c r="G171" s="123"/>
      <c r="H171" s="123"/>
      <c r="I171" s="123"/>
      <c r="J171" s="123"/>
      <c r="K171" s="123"/>
      <c r="L171" s="123"/>
      <c r="M171" s="123"/>
      <c r="N171" s="123"/>
      <c r="O171" s="123"/>
      <c r="P171" s="123"/>
      <c r="Q171" s="123"/>
      <c r="R171" s="123"/>
      <c r="S171" s="123"/>
      <c r="T171" s="123"/>
      <c r="U171" s="123"/>
      <c r="V171" s="123"/>
      <c r="W171" s="123"/>
      <c r="X171" s="123"/>
      <c r="Y171" s="123"/>
      <c r="Z171" s="123"/>
    </row>
    <row r="172" spans="1:26" ht="14.25" customHeight="1" x14ac:dyDescent="0.25">
      <c r="A172" s="123"/>
      <c r="B172" s="124"/>
      <c r="C172" s="124"/>
      <c r="D172" s="123"/>
      <c r="E172" s="123"/>
      <c r="F172" s="123"/>
      <c r="G172" s="123"/>
      <c r="H172" s="123"/>
      <c r="I172" s="123"/>
      <c r="J172" s="123"/>
      <c r="K172" s="123"/>
      <c r="L172" s="123"/>
      <c r="M172" s="123"/>
      <c r="N172" s="123"/>
      <c r="O172" s="123"/>
      <c r="P172" s="123"/>
      <c r="Q172" s="123"/>
      <c r="R172" s="123"/>
      <c r="S172" s="123"/>
      <c r="T172" s="123"/>
      <c r="U172" s="123"/>
      <c r="V172" s="123"/>
      <c r="W172" s="123"/>
      <c r="X172" s="123"/>
      <c r="Y172" s="123"/>
      <c r="Z172" s="123"/>
    </row>
    <row r="173" spans="1:26" ht="14.25" customHeight="1" x14ac:dyDescent="0.25">
      <c r="A173" s="123"/>
      <c r="B173" s="124"/>
      <c r="C173" s="124"/>
      <c r="D173" s="123"/>
      <c r="E173" s="123"/>
      <c r="F173" s="123"/>
      <c r="G173" s="123"/>
      <c r="H173" s="123"/>
      <c r="I173" s="123"/>
      <c r="J173" s="123"/>
      <c r="K173" s="123"/>
      <c r="L173" s="123"/>
      <c r="M173" s="123"/>
      <c r="N173" s="123"/>
      <c r="O173" s="123"/>
      <c r="P173" s="123"/>
      <c r="Q173" s="123"/>
      <c r="R173" s="123"/>
      <c r="S173" s="123"/>
      <c r="T173" s="123"/>
      <c r="U173" s="123"/>
      <c r="V173" s="123"/>
      <c r="W173" s="123"/>
      <c r="X173" s="123"/>
      <c r="Y173" s="123"/>
      <c r="Z173" s="123"/>
    </row>
    <row r="174" spans="1:26" ht="14.25" customHeight="1" x14ac:dyDescent="0.25">
      <c r="A174" s="123"/>
      <c r="B174" s="124"/>
      <c r="C174" s="124"/>
      <c r="D174" s="123"/>
      <c r="E174" s="123"/>
      <c r="F174" s="123"/>
      <c r="G174" s="123"/>
      <c r="H174" s="123"/>
      <c r="I174" s="123"/>
      <c r="J174" s="123"/>
      <c r="K174" s="123"/>
      <c r="L174" s="123"/>
      <c r="M174" s="123"/>
      <c r="N174" s="123"/>
      <c r="O174" s="123"/>
      <c r="P174" s="123"/>
      <c r="Q174" s="123"/>
      <c r="R174" s="123"/>
      <c r="S174" s="123"/>
      <c r="T174" s="123"/>
      <c r="U174" s="123"/>
      <c r="V174" s="123"/>
      <c r="W174" s="123"/>
      <c r="X174" s="123"/>
      <c r="Y174" s="123"/>
      <c r="Z174" s="123"/>
    </row>
    <row r="175" spans="1:26" ht="14.25" customHeight="1" x14ac:dyDescent="0.25">
      <c r="A175" s="123"/>
      <c r="B175" s="124"/>
      <c r="C175" s="124"/>
      <c r="D175" s="123"/>
      <c r="E175" s="123"/>
      <c r="F175" s="123"/>
      <c r="G175" s="123"/>
      <c r="H175" s="123"/>
      <c r="I175" s="123"/>
      <c r="J175" s="123"/>
      <c r="K175" s="123"/>
      <c r="L175" s="123"/>
      <c r="M175" s="123"/>
      <c r="N175" s="123"/>
      <c r="O175" s="123"/>
      <c r="P175" s="123"/>
      <c r="Q175" s="123"/>
      <c r="R175" s="123"/>
      <c r="S175" s="123"/>
      <c r="T175" s="123"/>
      <c r="U175" s="123"/>
      <c r="V175" s="123"/>
      <c r="W175" s="123"/>
      <c r="X175" s="123"/>
      <c r="Y175" s="123"/>
      <c r="Z175" s="123"/>
    </row>
    <row r="176" spans="1:26" ht="14.25" customHeight="1" x14ac:dyDescent="0.25">
      <c r="A176" s="123"/>
      <c r="B176" s="124"/>
      <c r="C176" s="124"/>
      <c r="D176" s="123"/>
      <c r="E176" s="123"/>
      <c r="F176" s="123"/>
      <c r="G176" s="123"/>
      <c r="H176" s="123"/>
      <c r="I176" s="123"/>
      <c r="J176" s="123"/>
      <c r="K176" s="123"/>
      <c r="L176" s="123"/>
      <c r="M176" s="123"/>
      <c r="N176" s="123"/>
      <c r="O176" s="123"/>
      <c r="P176" s="123"/>
      <c r="Q176" s="123"/>
      <c r="R176" s="123"/>
      <c r="S176" s="123"/>
      <c r="T176" s="123"/>
      <c r="U176" s="123"/>
      <c r="V176" s="123"/>
      <c r="W176" s="123"/>
      <c r="X176" s="123"/>
      <c r="Y176" s="123"/>
      <c r="Z176" s="123"/>
    </row>
    <row r="177" spans="1:26" ht="14.25" customHeight="1" x14ac:dyDescent="0.25">
      <c r="A177" s="123"/>
      <c r="B177" s="124"/>
      <c r="C177" s="124"/>
      <c r="D177" s="123"/>
      <c r="E177" s="123"/>
      <c r="F177" s="123"/>
      <c r="G177" s="123"/>
      <c r="H177" s="123"/>
      <c r="I177" s="123"/>
      <c r="J177" s="123"/>
      <c r="K177" s="123"/>
      <c r="L177" s="123"/>
      <c r="M177" s="123"/>
      <c r="N177" s="123"/>
      <c r="O177" s="123"/>
      <c r="P177" s="123"/>
      <c r="Q177" s="123"/>
      <c r="R177" s="123"/>
      <c r="S177" s="123"/>
      <c r="T177" s="123"/>
      <c r="U177" s="123"/>
      <c r="V177" s="123"/>
      <c r="W177" s="123"/>
      <c r="X177" s="123"/>
      <c r="Y177" s="123"/>
      <c r="Z177" s="123"/>
    </row>
    <row r="178" spans="1:26" ht="14.25" customHeight="1" x14ac:dyDescent="0.25">
      <c r="A178" s="123"/>
      <c r="B178" s="124"/>
      <c r="C178" s="124"/>
      <c r="D178" s="123"/>
      <c r="E178" s="123"/>
      <c r="F178" s="123"/>
      <c r="G178" s="123"/>
      <c r="H178" s="123"/>
      <c r="I178" s="123"/>
      <c r="J178" s="123"/>
      <c r="K178" s="123"/>
      <c r="L178" s="123"/>
      <c r="M178" s="123"/>
      <c r="N178" s="123"/>
      <c r="O178" s="123"/>
      <c r="P178" s="123"/>
      <c r="Q178" s="123"/>
      <c r="R178" s="123"/>
      <c r="S178" s="123"/>
      <c r="T178" s="123"/>
      <c r="U178" s="123"/>
      <c r="V178" s="123"/>
      <c r="W178" s="123"/>
      <c r="X178" s="123"/>
      <c r="Y178" s="123"/>
      <c r="Z178" s="123"/>
    </row>
    <row r="179" spans="1:26" ht="14.25" customHeight="1" x14ac:dyDescent="0.25">
      <c r="A179" s="123"/>
      <c r="B179" s="124"/>
      <c r="C179" s="124"/>
      <c r="D179" s="123"/>
      <c r="E179" s="123"/>
      <c r="F179" s="123"/>
      <c r="G179" s="123"/>
      <c r="H179" s="123"/>
      <c r="I179" s="123"/>
      <c r="J179" s="123"/>
      <c r="K179" s="123"/>
      <c r="L179" s="123"/>
      <c r="M179" s="123"/>
      <c r="N179" s="123"/>
      <c r="O179" s="123"/>
      <c r="P179" s="123"/>
      <c r="Q179" s="123"/>
      <c r="R179" s="123"/>
      <c r="S179" s="123"/>
      <c r="T179" s="123"/>
      <c r="U179" s="123"/>
      <c r="V179" s="123"/>
      <c r="W179" s="123"/>
      <c r="X179" s="123"/>
      <c r="Y179" s="123"/>
      <c r="Z179" s="123"/>
    </row>
    <row r="180" spans="1:26" ht="14.25" customHeight="1" x14ac:dyDescent="0.25">
      <c r="A180" s="123"/>
      <c r="B180" s="124"/>
      <c r="C180" s="124"/>
      <c r="D180" s="123"/>
      <c r="E180" s="123"/>
      <c r="F180" s="123"/>
      <c r="G180" s="123"/>
      <c r="H180" s="123"/>
      <c r="I180" s="123"/>
      <c r="J180" s="123"/>
      <c r="K180" s="123"/>
      <c r="L180" s="123"/>
      <c r="M180" s="123"/>
      <c r="N180" s="123"/>
      <c r="O180" s="123"/>
      <c r="P180" s="123"/>
      <c r="Q180" s="123"/>
      <c r="R180" s="123"/>
      <c r="S180" s="123"/>
      <c r="T180" s="123"/>
      <c r="U180" s="123"/>
      <c r="V180" s="123"/>
      <c r="W180" s="123"/>
      <c r="X180" s="123"/>
      <c r="Y180" s="123"/>
      <c r="Z180" s="123"/>
    </row>
    <row r="181" spans="1:26" ht="14.25" customHeight="1" x14ac:dyDescent="0.25">
      <c r="A181" s="123"/>
      <c r="B181" s="124"/>
      <c r="C181" s="124"/>
      <c r="D181" s="123"/>
      <c r="E181" s="123"/>
      <c r="F181" s="123"/>
      <c r="G181" s="123"/>
      <c r="H181" s="123"/>
      <c r="I181" s="123"/>
      <c r="J181" s="123"/>
      <c r="K181" s="123"/>
      <c r="L181" s="123"/>
      <c r="M181" s="123"/>
      <c r="N181" s="123"/>
      <c r="O181" s="123"/>
      <c r="P181" s="123"/>
      <c r="Q181" s="123"/>
      <c r="R181" s="123"/>
      <c r="S181" s="123"/>
      <c r="T181" s="123"/>
      <c r="U181" s="123"/>
      <c r="V181" s="123"/>
      <c r="W181" s="123"/>
      <c r="X181" s="123"/>
      <c r="Y181" s="123"/>
      <c r="Z181" s="123"/>
    </row>
    <row r="182" spans="1:26" ht="14.25" customHeight="1" x14ac:dyDescent="0.25">
      <c r="A182" s="123"/>
      <c r="B182" s="124"/>
      <c r="C182" s="124"/>
      <c r="D182" s="123"/>
      <c r="E182" s="123"/>
      <c r="F182" s="123"/>
      <c r="G182" s="123"/>
      <c r="H182" s="123"/>
      <c r="I182" s="123"/>
      <c r="J182" s="123"/>
      <c r="K182" s="123"/>
      <c r="L182" s="123"/>
      <c r="M182" s="123"/>
      <c r="N182" s="123"/>
      <c r="O182" s="123"/>
      <c r="P182" s="123"/>
      <c r="Q182" s="123"/>
      <c r="R182" s="123"/>
      <c r="S182" s="123"/>
      <c r="T182" s="123"/>
      <c r="U182" s="123"/>
      <c r="V182" s="123"/>
      <c r="W182" s="123"/>
      <c r="X182" s="123"/>
      <c r="Y182" s="123"/>
      <c r="Z182" s="123"/>
    </row>
    <row r="183" spans="1:26" ht="14.25" customHeight="1" x14ac:dyDescent="0.25">
      <c r="A183" s="123"/>
      <c r="B183" s="124"/>
      <c r="C183" s="124"/>
      <c r="D183" s="123"/>
      <c r="E183" s="123"/>
      <c r="F183" s="123"/>
      <c r="G183" s="123"/>
      <c r="H183" s="123"/>
      <c r="I183" s="123"/>
      <c r="J183" s="123"/>
      <c r="K183" s="123"/>
      <c r="L183" s="123"/>
      <c r="M183" s="123"/>
      <c r="N183" s="123"/>
      <c r="O183" s="123"/>
      <c r="P183" s="123"/>
      <c r="Q183" s="123"/>
      <c r="R183" s="123"/>
      <c r="S183" s="123"/>
      <c r="T183" s="123"/>
      <c r="U183" s="123"/>
      <c r="V183" s="123"/>
      <c r="W183" s="123"/>
      <c r="X183" s="123"/>
      <c r="Y183" s="123"/>
      <c r="Z183" s="123"/>
    </row>
    <row r="184" spans="1:26" ht="14.25" customHeight="1" x14ac:dyDescent="0.25">
      <c r="A184" s="123"/>
      <c r="B184" s="124"/>
      <c r="C184" s="124"/>
      <c r="D184" s="123"/>
      <c r="E184" s="123"/>
      <c r="F184" s="123"/>
      <c r="G184" s="123"/>
      <c r="H184" s="123"/>
      <c r="I184" s="123"/>
      <c r="J184" s="123"/>
      <c r="K184" s="123"/>
      <c r="L184" s="123"/>
      <c r="M184" s="123"/>
      <c r="N184" s="123"/>
      <c r="O184" s="123"/>
      <c r="P184" s="123"/>
      <c r="Q184" s="123"/>
      <c r="R184" s="123"/>
      <c r="S184" s="123"/>
      <c r="T184" s="123"/>
      <c r="U184" s="123"/>
      <c r="V184" s="123"/>
      <c r="W184" s="123"/>
      <c r="X184" s="123"/>
      <c r="Y184" s="123"/>
      <c r="Z184" s="123"/>
    </row>
    <row r="185" spans="1:26" ht="14.25" customHeight="1" x14ac:dyDescent="0.25">
      <c r="A185" s="123"/>
      <c r="B185" s="124"/>
      <c r="C185" s="124"/>
      <c r="D185" s="123"/>
      <c r="E185" s="123"/>
      <c r="F185" s="123"/>
      <c r="G185" s="123"/>
      <c r="H185" s="123"/>
      <c r="I185" s="123"/>
      <c r="J185" s="123"/>
      <c r="K185" s="123"/>
      <c r="L185" s="123"/>
      <c r="M185" s="123"/>
      <c r="N185" s="123"/>
      <c r="O185" s="123"/>
      <c r="P185" s="123"/>
      <c r="Q185" s="123"/>
      <c r="R185" s="123"/>
      <c r="S185" s="123"/>
      <c r="T185" s="123"/>
      <c r="U185" s="123"/>
      <c r="V185" s="123"/>
      <c r="W185" s="123"/>
      <c r="X185" s="123"/>
      <c r="Y185" s="123"/>
      <c r="Z185" s="123"/>
    </row>
    <row r="186" spans="1:26" ht="14.25" customHeight="1" x14ac:dyDescent="0.25">
      <c r="A186" s="123"/>
      <c r="B186" s="124"/>
      <c r="C186" s="124"/>
      <c r="D186" s="123"/>
      <c r="E186" s="123"/>
      <c r="F186" s="123"/>
      <c r="G186" s="123"/>
      <c r="H186" s="123"/>
      <c r="I186" s="123"/>
      <c r="J186" s="123"/>
      <c r="K186" s="123"/>
      <c r="L186" s="123"/>
      <c r="M186" s="123"/>
      <c r="N186" s="123"/>
      <c r="O186" s="123"/>
      <c r="P186" s="123"/>
      <c r="Q186" s="123"/>
      <c r="R186" s="123"/>
      <c r="S186" s="123"/>
      <c r="T186" s="123"/>
      <c r="U186" s="123"/>
      <c r="V186" s="123"/>
      <c r="W186" s="123"/>
      <c r="X186" s="123"/>
      <c r="Y186" s="123"/>
      <c r="Z186" s="123"/>
    </row>
    <row r="187" spans="1:26" ht="14.25" customHeight="1" x14ac:dyDescent="0.25">
      <c r="A187" s="123"/>
      <c r="B187" s="124"/>
      <c r="C187" s="124"/>
      <c r="D187" s="123"/>
      <c r="E187" s="123"/>
      <c r="F187" s="123"/>
      <c r="G187" s="123"/>
      <c r="H187" s="123"/>
      <c r="I187" s="123"/>
      <c r="J187" s="123"/>
      <c r="K187" s="123"/>
      <c r="L187" s="123"/>
      <c r="M187" s="123"/>
      <c r="N187" s="123"/>
      <c r="O187" s="123"/>
      <c r="P187" s="123"/>
      <c r="Q187" s="123"/>
      <c r="R187" s="123"/>
      <c r="S187" s="123"/>
      <c r="T187" s="123"/>
      <c r="U187" s="123"/>
      <c r="V187" s="123"/>
      <c r="W187" s="123"/>
      <c r="X187" s="123"/>
      <c r="Y187" s="123"/>
      <c r="Z187" s="123"/>
    </row>
    <row r="188" spans="1:26" ht="14.25" customHeight="1" x14ac:dyDescent="0.25">
      <c r="A188" s="123"/>
      <c r="B188" s="124"/>
      <c r="C188" s="124"/>
      <c r="D188" s="123"/>
      <c r="E188" s="123"/>
      <c r="F188" s="123"/>
      <c r="G188" s="123"/>
      <c r="H188" s="123"/>
      <c r="I188" s="123"/>
      <c r="J188" s="123"/>
      <c r="K188" s="123"/>
      <c r="L188" s="123"/>
      <c r="M188" s="123"/>
      <c r="N188" s="123"/>
      <c r="O188" s="123"/>
      <c r="P188" s="123"/>
      <c r="Q188" s="123"/>
      <c r="R188" s="123"/>
      <c r="S188" s="123"/>
      <c r="T188" s="123"/>
      <c r="U188" s="123"/>
      <c r="V188" s="123"/>
      <c r="W188" s="123"/>
      <c r="X188" s="123"/>
      <c r="Y188" s="123"/>
      <c r="Z188" s="123"/>
    </row>
    <row r="189" spans="1:26" ht="14.25" customHeight="1" x14ac:dyDescent="0.25">
      <c r="A189" s="123"/>
      <c r="B189" s="124"/>
      <c r="C189" s="124"/>
      <c r="D189" s="123"/>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row>
    <row r="190" spans="1:26" ht="14.25" customHeight="1" x14ac:dyDescent="0.25">
      <c r="A190" s="123"/>
      <c r="B190" s="124"/>
      <c r="C190" s="124"/>
      <c r="D190" s="123"/>
      <c r="E190" s="123"/>
      <c r="F190" s="123"/>
      <c r="G190" s="123"/>
      <c r="H190" s="123"/>
      <c r="I190" s="123"/>
      <c r="J190" s="123"/>
      <c r="K190" s="123"/>
      <c r="L190" s="123"/>
      <c r="M190" s="123"/>
      <c r="N190" s="123"/>
      <c r="O190" s="123"/>
      <c r="P190" s="123"/>
      <c r="Q190" s="123"/>
      <c r="R190" s="123"/>
      <c r="S190" s="123"/>
      <c r="T190" s="123"/>
      <c r="U190" s="123"/>
      <c r="V190" s="123"/>
      <c r="W190" s="123"/>
      <c r="X190" s="123"/>
      <c r="Y190" s="123"/>
      <c r="Z190" s="123"/>
    </row>
    <row r="191" spans="1:26" ht="14.25" customHeight="1" x14ac:dyDescent="0.25">
      <c r="A191" s="123"/>
      <c r="B191" s="124"/>
      <c r="C191" s="124"/>
      <c r="D191" s="123"/>
      <c r="E191" s="123"/>
      <c r="F191" s="123"/>
      <c r="G191" s="123"/>
      <c r="H191" s="123"/>
      <c r="I191" s="123"/>
      <c r="J191" s="123"/>
      <c r="K191" s="123"/>
      <c r="L191" s="123"/>
      <c r="M191" s="123"/>
      <c r="N191" s="123"/>
      <c r="O191" s="123"/>
      <c r="P191" s="123"/>
      <c r="Q191" s="123"/>
      <c r="R191" s="123"/>
      <c r="S191" s="123"/>
      <c r="T191" s="123"/>
      <c r="U191" s="123"/>
      <c r="V191" s="123"/>
      <c r="W191" s="123"/>
      <c r="X191" s="123"/>
      <c r="Y191" s="123"/>
      <c r="Z191" s="123"/>
    </row>
    <row r="192" spans="1:26" ht="14.25" customHeight="1" x14ac:dyDescent="0.25">
      <c r="A192" s="123"/>
      <c r="B192" s="124"/>
      <c r="C192" s="124"/>
      <c r="D192" s="123"/>
      <c r="E192" s="123"/>
      <c r="F192" s="123"/>
      <c r="G192" s="123"/>
      <c r="H192" s="123"/>
      <c r="I192" s="123"/>
      <c r="J192" s="123"/>
      <c r="K192" s="123"/>
      <c r="L192" s="123"/>
      <c r="M192" s="123"/>
      <c r="N192" s="123"/>
      <c r="O192" s="123"/>
      <c r="P192" s="123"/>
      <c r="Q192" s="123"/>
      <c r="R192" s="123"/>
      <c r="S192" s="123"/>
      <c r="T192" s="123"/>
      <c r="U192" s="123"/>
      <c r="V192" s="123"/>
      <c r="W192" s="123"/>
      <c r="X192" s="123"/>
      <c r="Y192" s="123"/>
      <c r="Z192" s="123"/>
    </row>
    <row r="193" spans="1:26" ht="14.25" customHeight="1" x14ac:dyDescent="0.25">
      <c r="A193" s="123"/>
      <c r="B193" s="124"/>
      <c r="C193" s="124"/>
      <c r="D193" s="123"/>
      <c r="E193" s="123"/>
      <c r="F193" s="123"/>
      <c r="G193" s="123"/>
      <c r="H193" s="123"/>
      <c r="I193" s="123"/>
      <c r="J193" s="123"/>
      <c r="K193" s="123"/>
      <c r="L193" s="123"/>
      <c r="M193" s="123"/>
      <c r="N193" s="123"/>
      <c r="O193" s="123"/>
      <c r="P193" s="123"/>
      <c r="Q193" s="123"/>
      <c r="R193" s="123"/>
      <c r="S193" s="123"/>
      <c r="T193" s="123"/>
      <c r="U193" s="123"/>
      <c r="V193" s="123"/>
      <c r="W193" s="123"/>
      <c r="X193" s="123"/>
      <c r="Y193" s="123"/>
      <c r="Z193" s="123"/>
    </row>
    <row r="194" spans="1:26" ht="14.25" customHeight="1" x14ac:dyDescent="0.25">
      <c r="A194" s="123"/>
      <c r="B194" s="124"/>
      <c r="C194" s="124"/>
      <c r="D194" s="123"/>
      <c r="E194" s="123"/>
      <c r="F194" s="123"/>
      <c r="G194" s="123"/>
      <c r="H194" s="123"/>
      <c r="I194" s="123"/>
      <c r="J194" s="123"/>
      <c r="K194" s="123"/>
      <c r="L194" s="123"/>
      <c r="M194" s="123"/>
      <c r="N194" s="123"/>
      <c r="O194" s="123"/>
      <c r="P194" s="123"/>
      <c r="Q194" s="123"/>
      <c r="R194" s="123"/>
      <c r="S194" s="123"/>
      <c r="T194" s="123"/>
      <c r="U194" s="123"/>
      <c r="V194" s="123"/>
      <c r="W194" s="123"/>
      <c r="X194" s="123"/>
      <c r="Y194" s="123"/>
      <c r="Z194" s="123"/>
    </row>
    <row r="195" spans="1:26" ht="14.25" customHeight="1" x14ac:dyDescent="0.25">
      <c r="A195" s="123"/>
      <c r="B195" s="124"/>
      <c r="C195" s="124"/>
      <c r="D195" s="123"/>
      <c r="E195" s="123"/>
      <c r="F195" s="123"/>
      <c r="G195" s="123"/>
      <c r="H195" s="123"/>
      <c r="I195" s="123"/>
      <c r="J195" s="123"/>
      <c r="K195" s="123"/>
      <c r="L195" s="123"/>
      <c r="M195" s="123"/>
      <c r="N195" s="123"/>
      <c r="O195" s="123"/>
      <c r="P195" s="123"/>
      <c r="Q195" s="123"/>
      <c r="R195" s="123"/>
      <c r="S195" s="123"/>
      <c r="T195" s="123"/>
      <c r="U195" s="123"/>
      <c r="V195" s="123"/>
      <c r="W195" s="123"/>
      <c r="X195" s="123"/>
      <c r="Y195" s="123"/>
      <c r="Z195" s="123"/>
    </row>
    <row r="196" spans="1:26" ht="14.25" customHeight="1" x14ac:dyDescent="0.25">
      <c r="A196" s="123"/>
      <c r="B196" s="124"/>
      <c r="C196" s="124"/>
      <c r="D196" s="123"/>
      <c r="E196" s="123"/>
      <c r="F196" s="123"/>
      <c r="G196" s="123"/>
      <c r="H196" s="123"/>
      <c r="I196" s="123"/>
      <c r="J196" s="123"/>
      <c r="K196" s="123"/>
      <c r="L196" s="123"/>
      <c r="M196" s="123"/>
      <c r="N196" s="123"/>
      <c r="O196" s="123"/>
      <c r="P196" s="123"/>
      <c r="Q196" s="123"/>
      <c r="R196" s="123"/>
      <c r="S196" s="123"/>
      <c r="T196" s="123"/>
      <c r="U196" s="123"/>
      <c r="V196" s="123"/>
      <c r="W196" s="123"/>
      <c r="X196" s="123"/>
      <c r="Y196" s="123"/>
      <c r="Z196" s="123"/>
    </row>
    <row r="197" spans="1:26" ht="14.25" customHeight="1" x14ac:dyDescent="0.25">
      <c r="A197" s="123"/>
      <c r="B197" s="124"/>
      <c r="C197" s="124"/>
      <c r="D197" s="123"/>
      <c r="E197" s="123"/>
      <c r="F197" s="123"/>
      <c r="G197" s="123"/>
      <c r="H197" s="123"/>
      <c r="I197" s="123"/>
      <c r="J197" s="123"/>
      <c r="K197" s="123"/>
      <c r="L197" s="123"/>
      <c r="M197" s="123"/>
      <c r="N197" s="123"/>
      <c r="O197" s="123"/>
      <c r="P197" s="123"/>
      <c r="Q197" s="123"/>
      <c r="R197" s="123"/>
      <c r="S197" s="123"/>
      <c r="T197" s="123"/>
      <c r="U197" s="123"/>
      <c r="V197" s="123"/>
      <c r="W197" s="123"/>
      <c r="X197" s="123"/>
      <c r="Y197" s="123"/>
      <c r="Z197" s="123"/>
    </row>
    <row r="198" spans="1:26" ht="14.25" customHeight="1" x14ac:dyDescent="0.25">
      <c r="A198" s="123"/>
      <c r="B198" s="124"/>
      <c r="C198" s="124"/>
      <c r="D198" s="123"/>
      <c r="E198" s="123"/>
      <c r="F198" s="123"/>
      <c r="G198" s="123"/>
      <c r="H198" s="123"/>
      <c r="I198" s="123"/>
      <c r="J198" s="123"/>
      <c r="K198" s="123"/>
      <c r="L198" s="123"/>
      <c r="M198" s="123"/>
      <c r="N198" s="123"/>
      <c r="O198" s="123"/>
      <c r="P198" s="123"/>
      <c r="Q198" s="123"/>
      <c r="R198" s="123"/>
      <c r="S198" s="123"/>
      <c r="T198" s="123"/>
      <c r="U198" s="123"/>
      <c r="V198" s="123"/>
      <c r="W198" s="123"/>
      <c r="X198" s="123"/>
      <c r="Y198" s="123"/>
      <c r="Z198" s="123"/>
    </row>
    <row r="199" spans="1:26" ht="14.25" customHeight="1" x14ac:dyDescent="0.25">
      <c r="A199" s="123"/>
      <c r="B199" s="124"/>
      <c r="C199" s="124"/>
      <c r="D199" s="123"/>
      <c r="E199" s="123"/>
      <c r="F199" s="123"/>
      <c r="G199" s="123"/>
      <c r="H199" s="123"/>
      <c r="I199" s="123"/>
      <c r="J199" s="123"/>
      <c r="K199" s="123"/>
      <c r="L199" s="123"/>
      <c r="M199" s="123"/>
      <c r="N199" s="123"/>
      <c r="O199" s="123"/>
      <c r="P199" s="123"/>
      <c r="Q199" s="123"/>
      <c r="R199" s="123"/>
      <c r="S199" s="123"/>
      <c r="T199" s="123"/>
      <c r="U199" s="123"/>
      <c r="V199" s="123"/>
      <c r="W199" s="123"/>
      <c r="X199" s="123"/>
      <c r="Y199" s="123"/>
      <c r="Z199" s="123"/>
    </row>
    <row r="200" spans="1:26" ht="14.25" customHeight="1" x14ac:dyDescent="0.25">
      <c r="A200" s="123"/>
      <c r="B200" s="124"/>
      <c r="C200" s="124"/>
      <c r="D200" s="123"/>
      <c r="E200" s="123"/>
      <c r="F200" s="123"/>
      <c r="G200" s="123"/>
      <c r="H200" s="123"/>
      <c r="I200" s="123"/>
      <c r="J200" s="123"/>
      <c r="K200" s="123"/>
      <c r="L200" s="123"/>
      <c r="M200" s="123"/>
      <c r="N200" s="123"/>
      <c r="O200" s="123"/>
      <c r="P200" s="123"/>
      <c r="Q200" s="123"/>
      <c r="R200" s="123"/>
      <c r="S200" s="123"/>
      <c r="T200" s="123"/>
      <c r="U200" s="123"/>
      <c r="V200" s="123"/>
      <c r="W200" s="123"/>
      <c r="X200" s="123"/>
      <c r="Y200" s="123"/>
      <c r="Z200" s="123"/>
    </row>
    <row r="201" spans="1:26" ht="14.25" customHeight="1" x14ac:dyDescent="0.25">
      <c r="A201" s="123"/>
      <c r="B201" s="124"/>
      <c r="C201" s="124"/>
      <c r="D201" s="123"/>
      <c r="E201" s="123"/>
      <c r="F201" s="123"/>
      <c r="G201" s="123"/>
      <c r="H201" s="123"/>
      <c r="I201" s="123"/>
      <c r="J201" s="123"/>
      <c r="K201" s="123"/>
      <c r="L201" s="123"/>
      <c r="M201" s="123"/>
      <c r="N201" s="123"/>
      <c r="O201" s="123"/>
      <c r="P201" s="123"/>
      <c r="Q201" s="123"/>
      <c r="R201" s="123"/>
      <c r="S201" s="123"/>
      <c r="T201" s="123"/>
      <c r="U201" s="123"/>
      <c r="V201" s="123"/>
      <c r="W201" s="123"/>
      <c r="X201" s="123"/>
      <c r="Y201" s="123"/>
      <c r="Z201" s="123"/>
    </row>
    <row r="202" spans="1:26" ht="14.25" customHeight="1" x14ac:dyDescent="0.25">
      <c r="A202" s="123"/>
      <c r="B202" s="124"/>
      <c r="C202" s="124"/>
      <c r="D202" s="123"/>
      <c r="E202" s="123"/>
      <c r="F202" s="123"/>
      <c r="G202" s="123"/>
      <c r="H202" s="123"/>
      <c r="I202" s="123"/>
      <c r="J202" s="123"/>
      <c r="K202" s="123"/>
      <c r="L202" s="123"/>
      <c r="M202" s="123"/>
      <c r="N202" s="123"/>
      <c r="O202" s="123"/>
      <c r="P202" s="123"/>
      <c r="Q202" s="123"/>
      <c r="R202" s="123"/>
      <c r="S202" s="123"/>
      <c r="T202" s="123"/>
      <c r="U202" s="123"/>
      <c r="V202" s="123"/>
      <c r="W202" s="123"/>
      <c r="X202" s="123"/>
      <c r="Y202" s="123"/>
      <c r="Z202" s="123"/>
    </row>
    <row r="203" spans="1:26" ht="14.25" customHeight="1" x14ac:dyDescent="0.25">
      <c r="A203" s="123"/>
      <c r="B203" s="124"/>
      <c r="C203" s="124"/>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row>
    <row r="204" spans="1:26" ht="14.25" customHeight="1" x14ac:dyDescent="0.25">
      <c r="A204" s="123"/>
      <c r="B204" s="124"/>
      <c r="C204" s="124"/>
      <c r="D204" s="123"/>
      <c r="E204" s="123"/>
      <c r="F204" s="123"/>
      <c r="G204" s="123"/>
      <c r="H204" s="123"/>
      <c r="I204" s="123"/>
      <c r="J204" s="123"/>
      <c r="K204" s="123"/>
      <c r="L204" s="123"/>
      <c r="M204" s="123"/>
      <c r="N204" s="123"/>
      <c r="O204" s="123"/>
      <c r="P204" s="123"/>
      <c r="Q204" s="123"/>
      <c r="R204" s="123"/>
      <c r="S204" s="123"/>
      <c r="T204" s="123"/>
      <c r="U204" s="123"/>
      <c r="V204" s="123"/>
      <c r="W204" s="123"/>
      <c r="X204" s="123"/>
      <c r="Y204" s="123"/>
      <c r="Z204" s="123"/>
    </row>
    <row r="205" spans="1:26" ht="14.25" customHeight="1" x14ac:dyDescent="0.25">
      <c r="A205" s="123"/>
      <c r="B205" s="124"/>
      <c r="C205" s="124"/>
      <c r="D205" s="123"/>
      <c r="E205" s="123"/>
      <c r="F205" s="123"/>
      <c r="G205" s="123"/>
      <c r="H205" s="123"/>
      <c r="I205" s="123"/>
      <c r="J205" s="123"/>
      <c r="K205" s="123"/>
      <c r="L205" s="123"/>
      <c r="M205" s="123"/>
      <c r="N205" s="123"/>
      <c r="O205" s="123"/>
      <c r="P205" s="123"/>
      <c r="Q205" s="123"/>
      <c r="R205" s="123"/>
      <c r="S205" s="123"/>
      <c r="T205" s="123"/>
      <c r="U205" s="123"/>
      <c r="V205" s="123"/>
      <c r="W205" s="123"/>
      <c r="X205" s="123"/>
      <c r="Y205" s="123"/>
      <c r="Z205" s="123"/>
    </row>
    <row r="206" spans="1:26" ht="14.25" customHeight="1" x14ac:dyDescent="0.25">
      <c r="A206" s="123"/>
      <c r="B206" s="124"/>
      <c r="C206" s="124"/>
      <c r="D206" s="123"/>
      <c r="E206" s="123"/>
      <c r="F206" s="123"/>
      <c r="G206" s="123"/>
      <c r="H206" s="123"/>
      <c r="I206" s="123"/>
      <c r="J206" s="123"/>
      <c r="K206" s="123"/>
      <c r="L206" s="123"/>
      <c r="M206" s="123"/>
      <c r="N206" s="123"/>
      <c r="O206" s="123"/>
      <c r="P206" s="123"/>
      <c r="Q206" s="123"/>
      <c r="R206" s="123"/>
      <c r="S206" s="123"/>
      <c r="T206" s="123"/>
      <c r="U206" s="123"/>
      <c r="V206" s="123"/>
      <c r="W206" s="123"/>
      <c r="X206" s="123"/>
      <c r="Y206" s="123"/>
      <c r="Z206" s="123"/>
    </row>
    <row r="207" spans="1:26" ht="14.25" customHeight="1" x14ac:dyDescent="0.25">
      <c r="A207" s="123"/>
      <c r="B207" s="124"/>
      <c r="C207" s="124"/>
      <c r="D207" s="123"/>
      <c r="E207" s="123"/>
      <c r="F207" s="123"/>
      <c r="G207" s="123"/>
      <c r="H207" s="123"/>
      <c r="I207" s="123"/>
      <c r="J207" s="123"/>
      <c r="K207" s="123"/>
      <c r="L207" s="123"/>
      <c r="M207" s="123"/>
      <c r="N207" s="123"/>
      <c r="O207" s="123"/>
      <c r="P207" s="123"/>
      <c r="Q207" s="123"/>
      <c r="R207" s="123"/>
      <c r="S207" s="123"/>
      <c r="T207" s="123"/>
      <c r="U207" s="123"/>
      <c r="V207" s="123"/>
      <c r="W207" s="123"/>
      <c r="X207" s="123"/>
      <c r="Y207" s="123"/>
      <c r="Z207" s="123"/>
    </row>
    <row r="208" spans="1:26" ht="14.25" customHeight="1" x14ac:dyDescent="0.25">
      <c r="A208" s="123"/>
      <c r="B208" s="124"/>
      <c r="C208" s="124"/>
      <c r="D208" s="123"/>
      <c r="E208" s="123"/>
      <c r="F208" s="123"/>
      <c r="G208" s="123"/>
      <c r="H208" s="123"/>
      <c r="I208" s="123"/>
      <c r="J208" s="123"/>
      <c r="K208" s="123"/>
      <c r="L208" s="123"/>
      <c r="M208" s="123"/>
      <c r="N208" s="123"/>
      <c r="O208" s="123"/>
      <c r="P208" s="123"/>
      <c r="Q208" s="123"/>
      <c r="R208" s="123"/>
      <c r="S208" s="123"/>
      <c r="T208" s="123"/>
      <c r="U208" s="123"/>
      <c r="V208" s="123"/>
      <c r="W208" s="123"/>
      <c r="X208" s="123"/>
      <c r="Y208" s="123"/>
      <c r="Z208" s="123"/>
    </row>
    <row r="209" spans="1:26" ht="14.25" customHeight="1" x14ac:dyDescent="0.25">
      <c r="A209" s="123"/>
      <c r="B209" s="124"/>
      <c r="C209" s="124"/>
      <c r="D209" s="123"/>
      <c r="E209" s="123"/>
      <c r="F209" s="123"/>
      <c r="G209" s="123"/>
      <c r="H209" s="123"/>
      <c r="I209" s="123"/>
      <c r="J209" s="123"/>
      <c r="K209" s="123"/>
      <c r="L209" s="123"/>
      <c r="M209" s="123"/>
      <c r="N209" s="123"/>
      <c r="O209" s="123"/>
      <c r="P209" s="123"/>
      <c r="Q209" s="123"/>
      <c r="R209" s="123"/>
      <c r="S209" s="123"/>
      <c r="T209" s="123"/>
      <c r="U209" s="123"/>
      <c r="V209" s="123"/>
      <c r="W209" s="123"/>
      <c r="X209" s="123"/>
      <c r="Y209" s="123"/>
      <c r="Z209" s="123"/>
    </row>
    <row r="210" spans="1:26" ht="14.25" customHeight="1" x14ac:dyDescent="0.25">
      <c r="A210" s="123"/>
      <c r="B210" s="124"/>
      <c r="C210" s="124"/>
      <c r="D210" s="123"/>
      <c r="E210" s="123"/>
      <c r="F210" s="123"/>
      <c r="G210" s="123"/>
      <c r="H210" s="123"/>
      <c r="I210" s="123"/>
      <c r="J210" s="123"/>
      <c r="K210" s="123"/>
      <c r="L210" s="123"/>
      <c r="M210" s="123"/>
      <c r="N210" s="123"/>
      <c r="O210" s="123"/>
      <c r="P210" s="123"/>
      <c r="Q210" s="123"/>
      <c r="R210" s="123"/>
      <c r="S210" s="123"/>
      <c r="T210" s="123"/>
      <c r="U210" s="123"/>
      <c r="V210" s="123"/>
      <c r="W210" s="123"/>
      <c r="X210" s="123"/>
      <c r="Y210" s="123"/>
      <c r="Z210" s="123"/>
    </row>
    <row r="211" spans="1:26" ht="14.25" customHeight="1" x14ac:dyDescent="0.25">
      <c r="A211" s="123"/>
      <c r="B211" s="124"/>
      <c r="C211" s="124"/>
      <c r="D211" s="123"/>
      <c r="E211" s="123"/>
      <c r="F211" s="123"/>
      <c r="G211" s="123"/>
      <c r="H211" s="123"/>
      <c r="I211" s="123"/>
      <c r="J211" s="123"/>
      <c r="K211" s="123"/>
      <c r="L211" s="123"/>
      <c r="M211" s="123"/>
      <c r="N211" s="123"/>
      <c r="O211" s="123"/>
      <c r="P211" s="123"/>
      <c r="Q211" s="123"/>
      <c r="R211" s="123"/>
      <c r="S211" s="123"/>
      <c r="T211" s="123"/>
      <c r="U211" s="123"/>
      <c r="V211" s="123"/>
      <c r="W211" s="123"/>
      <c r="X211" s="123"/>
      <c r="Y211" s="123"/>
      <c r="Z211" s="123"/>
    </row>
    <row r="212" spans="1:26" ht="14.25" customHeight="1" x14ac:dyDescent="0.25">
      <c r="A212" s="123"/>
      <c r="B212" s="124"/>
      <c r="C212" s="124"/>
      <c r="D212" s="123"/>
      <c r="E212" s="123"/>
      <c r="F212" s="123"/>
      <c r="G212" s="123"/>
      <c r="H212" s="123"/>
      <c r="I212" s="123"/>
      <c r="J212" s="123"/>
      <c r="K212" s="123"/>
      <c r="L212" s="123"/>
      <c r="M212" s="123"/>
      <c r="N212" s="123"/>
      <c r="O212" s="123"/>
      <c r="P212" s="123"/>
      <c r="Q212" s="123"/>
      <c r="R212" s="123"/>
      <c r="S212" s="123"/>
      <c r="T212" s="123"/>
      <c r="U212" s="123"/>
      <c r="V212" s="123"/>
      <c r="W212" s="123"/>
      <c r="X212" s="123"/>
      <c r="Y212" s="123"/>
      <c r="Z212" s="123"/>
    </row>
    <row r="213" spans="1:26" ht="14.25" customHeight="1" x14ac:dyDescent="0.25">
      <c r="A213" s="123"/>
      <c r="B213" s="124"/>
      <c r="C213" s="124"/>
      <c r="D213" s="123"/>
      <c r="E213" s="123"/>
      <c r="F213" s="123"/>
      <c r="G213" s="123"/>
      <c r="H213" s="123"/>
      <c r="I213" s="123"/>
      <c r="J213" s="123"/>
      <c r="K213" s="123"/>
      <c r="L213" s="123"/>
      <c r="M213" s="123"/>
      <c r="N213" s="123"/>
      <c r="O213" s="123"/>
      <c r="P213" s="123"/>
      <c r="Q213" s="123"/>
      <c r="R213" s="123"/>
      <c r="S213" s="123"/>
      <c r="T213" s="123"/>
      <c r="U213" s="123"/>
      <c r="V213" s="123"/>
      <c r="W213" s="123"/>
      <c r="X213" s="123"/>
      <c r="Y213" s="123"/>
      <c r="Z213" s="123"/>
    </row>
    <row r="214" spans="1:26" ht="14.25" customHeight="1" x14ac:dyDescent="0.25">
      <c r="A214" s="123"/>
      <c r="B214" s="124"/>
      <c r="C214" s="124"/>
      <c r="D214" s="123"/>
      <c r="E214" s="123"/>
      <c r="F214" s="123"/>
      <c r="G214" s="123"/>
      <c r="H214" s="123"/>
      <c r="I214" s="123"/>
      <c r="J214" s="123"/>
      <c r="K214" s="123"/>
      <c r="L214" s="123"/>
      <c r="M214" s="123"/>
      <c r="N214" s="123"/>
      <c r="O214" s="123"/>
      <c r="P214" s="123"/>
      <c r="Q214" s="123"/>
      <c r="R214" s="123"/>
      <c r="S214" s="123"/>
      <c r="T214" s="123"/>
      <c r="U214" s="123"/>
      <c r="V214" s="123"/>
      <c r="W214" s="123"/>
      <c r="X214" s="123"/>
      <c r="Y214" s="123"/>
      <c r="Z214" s="123"/>
    </row>
    <row r="215" spans="1:26" ht="14.25" customHeight="1" x14ac:dyDescent="0.25">
      <c r="A215" s="123"/>
      <c r="B215" s="124"/>
      <c r="C215" s="124"/>
      <c r="D215" s="123"/>
      <c r="E215" s="123"/>
      <c r="F215" s="123"/>
      <c r="G215" s="123"/>
      <c r="H215" s="123"/>
      <c r="I215" s="123"/>
      <c r="J215" s="123"/>
      <c r="K215" s="123"/>
      <c r="L215" s="123"/>
      <c r="M215" s="123"/>
      <c r="N215" s="123"/>
      <c r="O215" s="123"/>
      <c r="P215" s="123"/>
      <c r="Q215" s="123"/>
      <c r="R215" s="123"/>
      <c r="S215" s="123"/>
      <c r="T215" s="123"/>
      <c r="U215" s="123"/>
      <c r="V215" s="123"/>
      <c r="W215" s="123"/>
      <c r="X215" s="123"/>
      <c r="Y215" s="123"/>
      <c r="Z215" s="123"/>
    </row>
    <row r="216" spans="1:26" ht="14.25" customHeight="1" x14ac:dyDescent="0.25">
      <c r="A216" s="123"/>
      <c r="B216" s="124"/>
      <c r="C216" s="124"/>
      <c r="D216" s="123"/>
      <c r="E216" s="123"/>
      <c r="F216" s="123"/>
      <c r="G216" s="123"/>
      <c r="H216" s="123"/>
      <c r="I216" s="123"/>
      <c r="J216" s="123"/>
      <c r="K216" s="123"/>
      <c r="L216" s="123"/>
      <c r="M216" s="123"/>
      <c r="N216" s="123"/>
      <c r="O216" s="123"/>
      <c r="P216" s="123"/>
      <c r="Q216" s="123"/>
      <c r="R216" s="123"/>
      <c r="S216" s="123"/>
      <c r="T216" s="123"/>
      <c r="U216" s="123"/>
      <c r="V216" s="123"/>
      <c r="W216" s="123"/>
      <c r="X216" s="123"/>
      <c r="Y216" s="123"/>
      <c r="Z216" s="123"/>
    </row>
    <row r="217" spans="1:26" ht="14.25" customHeight="1" x14ac:dyDescent="0.25">
      <c r="A217" s="123"/>
      <c r="B217" s="124"/>
      <c r="C217" s="124"/>
      <c r="D217" s="123"/>
      <c r="E217" s="123"/>
      <c r="F217" s="123"/>
      <c r="G217" s="123"/>
      <c r="H217" s="123"/>
      <c r="I217" s="123"/>
      <c r="J217" s="123"/>
      <c r="K217" s="123"/>
      <c r="L217" s="123"/>
      <c r="M217" s="123"/>
      <c r="N217" s="123"/>
      <c r="O217" s="123"/>
      <c r="P217" s="123"/>
      <c r="Q217" s="123"/>
      <c r="R217" s="123"/>
      <c r="S217" s="123"/>
      <c r="T217" s="123"/>
      <c r="U217" s="123"/>
      <c r="V217" s="123"/>
      <c r="W217" s="123"/>
      <c r="X217" s="123"/>
      <c r="Y217" s="123"/>
      <c r="Z217" s="123"/>
    </row>
    <row r="218" spans="1:26" ht="14.25" customHeight="1" x14ac:dyDescent="0.25">
      <c r="A218" s="123"/>
      <c r="B218" s="124"/>
      <c r="C218" s="124"/>
      <c r="D218" s="123"/>
      <c r="E218" s="123"/>
      <c r="F218" s="123"/>
      <c r="G218" s="123"/>
      <c r="H218" s="123"/>
      <c r="I218" s="123"/>
      <c r="J218" s="123"/>
      <c r="K218" s="123"/>
      <c r="L218" s="123"/>
      <c r="M218" s="123"/>
      <c r="N218" s="123"/>
      <c r="O218" s="123"/>
      <c r="P218" s="123"/>
      <c r="Q218" s="123"/>
      <c r="R218" s="123"/>
      <c r="S218" s="123"/>
      <c r="T218" s="123"/>
      <c r="U218" s="123"/>
      <c r="V218" s="123"/>
      <c r="W218" s="123"/>
      <c r="X218" s="123"/>
      <c r="Y218" s="123"/>
      <c r="Z218" s="123"/>
    </row>
    <row r="219" spans="1:26" ht="14.25" customHeight="1" x14ac:dyDescent="0.25">
      <c r="A219" s="123"/>
      <c r="B219" s="124"/>
      <c r="C219" s="124"/>
      <c r="D219" s="123"/>
      <c r="E219" s="123"/>
      <c r="F219" s="123"/>
      <c r="G219" s="123"/>
      <c r="H219" s="123"/>
      <c r="I219" s="123"/>
      <c r="J219" s="123"/>
      <c r="K219" s="123"/>
      <c r="L219" s="123"/>
      <c r="M219" s="123"/>
      <c r="N219" s="123"/>
      <c r="O219" s="123"/>
      <c r="P219" s="123"/>
      <c r="Q219" s="123"/>
      <c r="R219" s="123"/>
      <c r="S219" s="123"/>
      <c r="T219" s="123"/>
      <c r="U219" s="123"/>
      <c r="V219" s="123"/>
      <c r="W219" s="123"/>
      <c r="X219" s="123"/>
      <c r="Y219" s="123"/>
      <c r="Z219" s="123"/>
    </row>
    <row r="220" spans="1:26" ht="15.75" customHeight="1" x14ac:dyDescent="0.25"/>
    <row r="221" spans="1:26" ht="15.75" customHeight="1" x14ac:dyDescent="0.25"/>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JZxCOauxtFkMXUtbcw1I2fqqn6hMm+BaBjYOpsn9x56Ih4LJd891zZi86baqhXhVq/GtVwNrZQBLz/ezhURvvw==" saltValue="GccTDoHhcKNkiKnZv3CKWg==" spinCount="100000" sheet="1" objects="1" scenarios="1"/>
  <mergeCells count="3">
    <mergeCell ref="A4:A6"/>
    <mergeCell ref="A8:A9"/>
    <mergeCell ref="D16:E16"/>
  </mergeCells>
  <dataValidations count="1">
    <dataValidation type="list" allowBlank="1" showErrorMessage="1" sqref="E4:E6 E8:E9 E11 E13">
      <formula1>"ja,nee"</formula1>
    </dataValidation>
  </dataValidations>
  <pageMargins left="0.7" right="0.7" top="0.75" bottom="0.75" header="0" footer="0"/>
  <pageSetup paperSize="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election activeCell="E4" sqref="E4"/>
    </sheetView>
  </sheetViews>
  <sheetFormatPr defaultColWidth="14.42578125" defaultRowHeight="15" customHeight="1" x14ac:dyDescent="0.25"/>
  <cols>
    <col min="1" max="1" width="33.7109375" customWidth="1"/>
    <col min="2" max="2" width="13.7109375" customWidth="1"/>
    <col min="3" max="3" width="75.5703125" customWidth="1"/>
    <col min="4" max="6" width="10.5703125" customWidth="1"/>
    <col min="7" max="26" width="9.140625" customWidth="1"/>
  </cols>
  <sheetData>
    <row r="1" spans="1:26" ht="24.75" customHeight="1" x14ac:dyDescent="0.25">
      <c r="A1" s="225" t="s">
        <v>194</v>
      </c>
      <c r="B1" s="224"/>
      <c r="C1" s="66"/>
      <c r="D1" s="125"/>
      <c r="E1" s="48"/>
      <c r="F1" s="48"/>
      <c r="G1" s="91"/>
      <c r="H1" s="34"/>
      <c r="I1" s="34"/>
      <c r="J1" s="34"/>
      <c r="K1" s="34"/>
      <c r="L1" s="34"/>
      <c r="M1" s="34"/>
      <c r="N1" s="34"/>
      <c r="O1" s="34"/>
      <c r="P1" s="34"/>
      <c r="Q1" s="34"/>
      <c r="R1" s="34"/>
      <c r="S1" s="34"/>
      <c r="T1" s="34"/>
      <c r="U1" s="34"/>
      <c r="V1" s="34"/>
      <c r="W1" s="34"/>
      <c r="X1" s="34"/>
      <c r="Y1" s="34"/>
      <c r="Z1" s="34"/>
    </row>
    <row r="2" spans="1:26" x14ac:dyDescent="0.25">
      <c r="A2" s="6" t="s">
        <v>1</v>
      </c>
      <c r="B2" s="6" t="s">
        <v>2</v>
      </c>
      <c r="C2" s="105" t="s">
        <v>3</v>
      </c>
      <c r="D2" s="51" t="s">
        <v>4</v>
      </c>
      <c r="E2" s="9" t="s">
        <v>5</v>
      </c>
      <c r="F2" s="9" t="s">
        <v>6</v>
      </c>
      <c r="G2" s="36"/>
      <c r="H2" s="53"/>
      <c r="I2" s="11"/>
      <c r="J2" s="11"/>
      <c r="K2" s="11"/>
      <c r="L2" s="11"/>
      <c r="M2" s="11"/>
      <c r="N2" s="11"/>
      <c r="O2" s="11"/>
      <c r="P2" s="11"/>
      <c r="Q2" s="11"/>
      <c r="R2" s="11"/>
      <c r="S2" s="11"/>
      <c r="T2" s="11"/>
      <c r="U2" s="11"/>
      <c r="V2" s="11"/>
      <c r="W2" s="11"/>
      <c r="X2" s="11"/>
      <c r="Y2" s="11"/>
      <c r="Z2" s="11"/>
    </row>
    <row r="3" spans="1:26" x14ac:dyDescent="0.25">
      <c r="A3" s="12"/>
      <c r="B3" s="54"/>
      <c r="C3" s="73"/>
      <c r="D3" s="58"/>
      <c r="E3" s="16"/>
      <c r="F3" s="16"/>
      <c r="G3" s="36"/>
      <c r="H3" s="53"/>
      <c r="I3" s="11"/>
      <c r="J3" s="11"/>
      <c r="K3" s="11"/>
      <c r="L3" s="11"/>
      <c r="M3" s="11"/>
      <c r="N3" s="11"/>
      <c r="O3" s="11"/>
      <c r="P3" s="11"/>
      <c r="Q3" s="11"/>
      <c r="R3" s="11"/>
      <c r="S3" s="11"/>
      <c r="T3" s="11"/>
      <c r="U3" s="11"/>
      <c r="V3" s="11"/>
      <c r="W3" s="11"/>
      <c r="X3" s="11"/>
      <c r="Y3" s="11"/>
      <c r="Z3" s="11"/>
    </row>
    <row r="4" spans="1:26" ht="30" customHeight="1" x14ac:dyDescent="0.25">
      <c r="A4" s="226" t="s">
        <v>195</v>
      </c>
      <c r="B4" s="18" t="s">
        <v>196</v>
      </c>
      <c r="C4" s="90" t="s">
        <v>197</v>
      </c>
      <c r="D4" s="21" t="s">
        <v>10</v>
      </c>
      <c r="E4" s="202"/>
      <c r="F4" s="21">
        <f t="shared" ref="F4:F5" si="0">IF(E4="ja",0,-10)</f>
        <v>-10</v>
      </c>
      <c r="G4" s="36"/>
      <c r="H4" s="53"/>
      <c r="I4" s="11"/>
      <c r="J4" s="11"/>
      <c r="K4" s="11"/>
      <c r="L4" s="11"/>
      <c r="M4" s="11"/>
      <c r="N4" s="11"/>
      <c r="O4" s="11"/>
      <c r="P4" s="11"/>
      <c r="Q4" s="11"/>
      <c r="R4" s="11"/>
      <c r="S4" s="11"/>
      <c r="T4" s="11"/>
      <c r="U4" s="11"/>
      <c r="V4" s="11"/>
      <c r="W4" s="11"/>
      <c r="X4" s="11"/>
      <c r="Y4" s="11"/>
      <c r="Z4" s="11"/>
    </row>
    <row r="5" spans="1:26" ht="30" customHeight="1" x14ac:dyDescent="0.25">
      <c r="A5" s="214"/>
      <c r="B5" s="18" t="s">
        <v>198</v>
      </c>
      <c r="C5" s="90" t="s">
        <v>199</v>
      </c>
      <c r="D5" s="21" t="s">
        <v>10</v>
      </c>
      <c r="E5" s="202"/>
      <c r="F5" s="21">
        <f t="shared" si="0"/>
        <v>-10</v>
      </c>
      <c r="G5" s="36"/>
      <c r="H5" s="53"/>
      <c r="I5" s="11"/>
      <c r="J5" s="11"/>
      <c r="K5" s="11"/>
      <c r="L5" s="11"/>
      <c r="M5" s="11"/>
      <c r="N5" s="11"/>
      <c r="O5" s="11"/>
      <c r="P5" s="11"/>
      <c r="Q5" s="11"/>
      <c r="R5" s="11"/>
      <c r="S5" s="11"/>
      <c r="T5" s="11"/>
      <c r="U5" s="11"/>
      <c r="V5" s="11"/>
      <c r="W5" s="11"/>
      <c r="X5" s="11"/>
      <c r="Y5" s="11"/>
      <c r="Z5" s="11"/>
    </row>
    <row r="6" spans="1:26" x14ac:dyDescent="0.25">
      <c r="A6" s="12"/>
      <c r="B6" s="58"/>
      <c r="C6" s="114"/>
      <c r="D6" s="58"/>
      <c r="E6" s="54"/>
      <c r="F6" s="54"/>
      <c r="G6" s="36"/>
      <c r="H6" s="11"/>
      <c r="I6" s="11"/>
      <c r="J6" s="11"/>
      <c r="K6" s="11"/>
      <c r="L6" s="11"/>
      <c r="M6" s="11"/>
      <c r="N6" s="11"/>
      <c r="O6" s="11"/>
      <c r="P6" s="11"/>
      <c r="Q6" s="11"/>
      <c r="R6" s="11"/>
      <c r="S6" s="11"/>
      <c r="T6" s="11"/>
      <c r="U6" s="11"/>
      <c r="V6" s="11"/>
      <c r="W6" s="11"/>
      <c r="X6" s="11"/>
      <c r="Y6" s="11"/>
      <c r="Z6" s="11"/>
    </row>
    <row r="7" spans="1:26" ht="39" customHeight="1" x14ac:dyDescent="0.25">
      <c r="A7" s="220" t="s">
        <v>200</v>
      </c>
      <c r="B7" s="18" t="s">
        <v>201</v>
      </c>
      <c r="C7" s="90" t="s">
        <v>202</v>
      </c>
      <c r="D7" s="21" t="s">
        <v>10</v>
      </c>
      <c r="E7" s="202"/>
      <c r="F7" s="21">
        <f t="shared" ref="F7:F8" si="1">IF(E7="ja",0,-10)</f>
        <v>-10</v>
      </c>
      <c r="G7" s="36"/>
      <c r="H7" s="11"/>
      <c r="I7" s="11"/>
      <c r="J7" s="11"/>
      <c r="K7" s="11"/>
      <c r="L7" s="11"/>
      <c r="M7" s="11"/>
      <c r="N7" s="11"/>
      <c r="O7" s="11"/>
      <c r="P7" s="11"/>
      <c r="Q7" s="11"/>
      <c r="R7" s="11"/>
      <c r="S7" s="11"/>
      <c r="T7" s="11"/>
      <c r="U7" s="11"/>
      <c r="V7" s="11"/>
      <c r="W7" s="11"/>
      <c r="X7" s="11"/>
      <c r="Y7" s="11"/>
      <c r="Z7" s="11"/>
    </row>
    <row r="8" spans="1:26" ht="18" customHeight="1" x14ac:dyDescent="0.25">
      <c r="A8" s="207"/>
      <c r="B8" s="18" t="s">
        <v>203</v>
      </c>
      <c r="C8" s="90" t="s">
        <v>204</v>
      </c>
      <c r="D8" s="21" t="s">
        <v>10</v>
      </c>
      <c r="E8" s="202"/>
      <c r="F8" s="21">
        <f t="shared" si="1"/>
        <v>-10</v>
      </c>
      <c r="G8" s="36"/>
      <c r="H8" s="11"/>
      <c r="I8" s="11"/>
      <c r="J8" s="11"/>
      <c r="K8" s="11"/>
      <c r="L8" s="11"/>
      <c r="M8" s="11"/>
      <c r="N8" s="11"/>
      <c r="O8" s="11"/>
      <c r="P8" s="11"/>
      <c r="Q8" s="11"/>
      <c r="R8" s="11"/>
      <c r="S8" s="11"/>
      <c r="T8" s="11"/>
      <c r="U8" s="11"/>
      <c r="V8" s="11"/>
      <c r="W8" s="11"/>
      <c r="X8" s="11"/>
      <c r="Y8" s="11"/>
      <c r="Z8" s="11"/>
    </row>
    <row r="9" spans="1:26" x14ac:dyDescent="0.25">
      <c r="A9" s="12"/>
      <c r="B9" s="58"/>
      <c r="C9" s="114"/>
      <c r="D9" s="58"/>
      <c r="E9" s="54"/>
      <c r="F9" s="54"/>
      <c r="G9" s="36"/>
      <c r="H9" s="11"/>
      <c r="I9" s="11"/>
      <c r="J9" s="11"/>
      <c r="K9" s="11"/>
      <c r="L9" s="11"/>
      <c r="M9" s="11"/>
      <c r="N9" s="11"/>
      <c r="O9" s="11"/>
      <c r="P9" s="11"/>
      <c r="Q9" s="11"/>
      <c r="R9" s="11"/>
      <c r="S9" s="11"/>
      <c r="T9" s="11"/>
      <c r="U9" s="11"/>
      <c r="V9" s="11"/>
      <c r="W9" s="11"/>
      <c r="X9" s="11"/>
      <c r="Y9" s="11"/>
      <c r="Z9" s="11"/>
    </row>
    <row r="10" spans="1:26" ht="18" customHeight="1" x14ac:dyDescent="0.25">
      <c r="A10" s="226" t="s">
        <v>205</v>
      </c>
      <c r="B10" s="32" t="s">
        <v>206</v>
      </c>
      <c r="C10" s="33" t="s">
        <v>207</v>
      </c>
      <c r="D10" s="21" t="s">
        <v>23</v>
      </c>
      <c r="E10" s="202"/>
      <c r="F10" s="21">
        <f t="shared" ref="F10:F12" si="2">IF(E10="ja",5, 0)</f>
        <v>0</v>
      </c>
      <c r="G10" s="126"/>
      <c r="H10" s="127"/>
      <c r="I10" s="127"/>
      <c r="J10" s="127"/>
      <c r="K10" s="127"/>
      <c r="L10" s="127"/>
      <c r="M10" s="127"/>
      <c r="N10" s="127"/>
      <c r="O10" s="127"/>
      <c r="P10" s="127"/>
      <c r="Q10" s="127"/>
      <c r="R10" s="127"/>
      <c r="S10" s="127"/>
      <c r="T10" s="127"/>
      <c r="U10" s="127"/>
      <c r="V10" s="127"/>
      <c r="W10" s="127"/>
      <c r="X10" s="127"/>
      <c r="Y10" s="127"/>
      <c r="Z10" s="127"/>
    </row>
    <row r="11" spans="1:26" ht="41.25" customHeight="1" x14ac:dyDescent="0.25">
      <c r="A11" s="214"/>
      <c r="B11" s="32" t="s">
        <v>208</v>
      </c>
      <c r="C11" s="33" t="s">
        <v>209</v>
      </c>
      <c r="D11" s="21" t="s">
        <v>23</v>
      </c>
      <c r="E11" s="202"/>
      <c r="F11" s="21">
        <f t="shared" si="2"/>
        <v>0</v>
      </c>
      <c r="G11" s="126"/>
      <c r="H11" s="127"/>
      <c r="I11" s="127"/>
      <c r="J11" s="127"/>
      <c r="K11" s="127"/>
      <c r="L11" s="127"/>
      <c r="M11" s="127"/>
      <c r="N11" s="127"/>
      <c r="O11" s="127"/>
      <c r="P11" s="127"/>
      <c r="Q11" s="127"/>
      <c r="R11" s="127"/>
      <c r="S11" s="127"/>
      <c r="T11" s="127"/>
      <c r="U11" s="127"/>
      <c r="V11" s="127"/>
      <c r="W11" s="127"/>
      <c r="X11" s="127"/>
      <c r="Y11" s="127"/>
      <c r="Z11" s="127"/>
    </row>
    <row r="12" spans="1:26" ht="30" customHeight="1" x14ac:dyDescent="0.25">
      <c r="A12" s="214"/>
      <c r="B12" s="32" t="s">
        <v>210</v>
      </c>
      <c r="C12" s="33" t="s">
        <v>211</v>
      </c>
      <c r="D12" s="21" t="s">
        <v>23</v>
      </c>
      <c r="E12" s="202"/>
      <c r="F12" s="21">
        <f t="shared" si="2"/>
        <v>0</v>
      </c>
      <c r="G12" s="126"/>
      <c r="H12" s="127"/>
      <c r="I12" s="127"/>
      <c r="J12" s="127"/>
      <c r="K12" s="127"/>
      <c r="L12" s="127"/>
      <c r="M12" s="127"/>
      <c r="N12" s="127"/>
      <c r="O12" s="127"/>
      <c r="P12" s="127"/>
      <c r="Q12" s="127"/>
      <c r="R12" s="127"/>
      <c r="S12" s="127"/>
      <c r="T12" s="127"/>
      <c r="U12" s="127"/>
      <c r="V12" s="127"/>
      <c r="W12" s="127"/>
      <c r="X12" s="127"/>
      <c r="Y12" s="127"/>
      <c r="Z12" s="127"/>
    </row>
    <row r="13" spans="1:26" x14ac:dyDescent="0.25">
      <c r="A13" s="13"/>
      <c r="B13" s="128"/>
      <c r="C13" s="23"/>
      <c r="D13" s="58"/>
      <c r="E13" s="54"/>
      <c r="F13" s="54"/>
      <c r="G13" s="36"/>
      <c r="H13" s="11"/>
      <c r="I13" s="11"/>
      <c r="J13" s="11"/>
      <c r="K13" s="11"/>
      <c r="L13" s="11"/>
      <c r="M13" s="11"/>
      <c r="N13" s="11"/>
      <c r="O13" s="11"/>
      <c r="P13" s="11"/>
      <c r="Q13" s="11"/>
      <c r="R13" s="11"/>
      <c r="S13" s="11"/>
      <c r="T13" s="11"/>
      <c r="U13" s="11"/>
      <c r="V13" s="11"/>
      <c r="W13" s="11"/>
      <c r="X13" s="11"/>
      <c r="Y13" s="11"/>
      <c r="Z13" s="11"/>
    </row>
    <row r="14" spans="1:26" ht="30" customHeight="1" x14ac:dyDescent="0.25">
      <c r="A14" s="220" t="s">
        <v>212</v>
      </c>
      <c r="B14" s="18" t="s">
        <v>213</v>
      </c>
      <c r="C14" s="33" t="s">
        <v>214</v>
      </c>
      <c r="D14" s="21" t="s">
        <v>23</v>
      </c>
      <c r="E14" s="202"/>
      <c r="F14" s="21">
        <f t="shared" ref="F14:F17" si="3">IF(E14="ja",5, 0)</f>
        <v>0</v>
      </c>
      <c r="G14" s="36"/>
      <c r="H14" s="11"/>
      <c r="I14" s="11"/>
      <c r="J14" s="11"/>
      <c r="K14" s="11"/>
      <c r="L14" s="11"/>
      <c r="M14" s="11"/>
      <c r="N14" s="11"/>
      <c r="O14" s="11"/>
      <c r="P14" s="11"/>
      <c r="Q14" s="11"/>
      <c r="R14" s="11"/>
      <c r="S14" s="11"/>
      <c r="T14" s="11"/>
      <c r="U14" s="11"/>
      <c r="V14" s="11"/>
      <c r="W14" s="11"/>
      <c r="X14" s="11"/>
      <c r="Y14" s="11"/>
      <c r="Z14" s="11"/>
    </row>
    <row r="15" spans="1:26" ht="44.25" customHeight="1" x14ac:dyDescent="0.25">
      <c r="A15" s="206"/>
      <c r="B15" s="18" t="s">
        <v>215</v>
      </c>
      <c r="C15" s="33" t="s">
        <v>216</v>
      </c>
      <c r="D15" s="21" t="s">
        <v>23</v>
      </c>
      <c r="E15" s="202"/>
      <c r="F15" s="21">
        <f t="shared" si="3"/>
        <v>0</v>
      </c>
      <c r="G15" s="36"/>
      <c r="H15" s="11"/>
      <c r="I15" s="11"/>
      <c r="J15" s="11"/>
      <c r="K15" s="11"/>
      <c r="L15" s="11"/>
      <c r="M15" s="11"/>
      <c r="N15" s="11"/>
      <c r="O15" s="11"/>
      <c r="P15" s="11"/>
      <c r="Q15" s="11"/>
      <c r="R15" s="11"/>
      <c r="S15" s="11"/>
      <c r="T15" s="11"/>
      <c r="U15" s="11"/>
      <c r="V15" s="11"/>
      <c r="W15" s="11"/>
      <c r="X15" s="11"/>
      <c r="Y15" s="11"/>
      <c r="Z15" s="11"/>
    </row>
    <row r="16" spans="1:26" ht="53.25" customHeight="1" x14ac:dyDescent="0.25">
      <c r="A16" s="206"/>
      <c r="B16" s="18" t="s">
        <v>217</v>
      </c>
      <c r="C16" s="33" t="s">
        <v>218</v>
      </c>
      <c r="D16" s="21" t="s">
        <v>23</v>
      </c>
      <c r="E16" s="202"/>
      <c r="F16" s="21">
        <f t="shared" si="3"/>
        <v>0</v>
      </c>
      <c r="G16" s="36"/>
      <c r="H16" s="11"/>
      <c r="I16" s="11"/>
      <c r="J16" s="11"/>
      <c r="K16" s="11"/>
      <c r="L16" s="11"/>
      <c r="M16" s="11"/>
      <c r="N16" s="11"/>
      <c r="O16" s="11"/>
      <c r="P16" s="11"/>
      <c r="Q16" s="11"/>
      <c r="R16" s="11"/>
      <c r="S16" s="11"/>
      <c r="T16" s="11"/>
      <c r="U16" s="11"/>
      <c r="V16" s="11"/>
      <c r="W16" s="11"/>
      <c r="X16" s="11"/>
      <c r="Y16" s="11"/>
      <c r="Z16" s="11"/>
    </row>
    <row r="17" spans="1:26" ht="30" customHeight="1" x14ac:dyDescent="0.25">
      <c r="A17" s="207"/>
      <c r="B17" s="18" t="s">
        <v>219</v>
      </c>
      <c r="C17" s="33" t="s">
        <v>220</v>
      </c>
      <c r="D17" s="21" t="s">
        <v>23</v>
      </c>
      <c r="E17" s="202"/>
      <c r="F17" s="21">
        <f t="shared" si="3"/>
        <v>0</v>
      </c>
      <c r="G17" s="36"/>
      <c r="H17" s="11"/>
      <c r="I17" s="11"/>
      <c r="J17" s="11"/>
      <c r="K17" s="11"/>
      <c r="L17" s="11"/>
      <c r="M17" s="11"/>
      <c r="N17" s="11"/>
      <c r="O17" s="11"/>
      <c r="P17" s="11"/>
      <c r="Q17" s="11"/>
      <c r="R17" s="11"/>
      <c r="S17" s="11"/>
      <c r="T17" s="11"/>
      <c r="U17" s="11"/>
      <c r="V17" s="11"/>
      <c r="W17" s="11"/>
      <c r="X17" s="11"/>
      <c r="Y17" s="11"/>
      <c r="Z17" s="11"/>
    </row>
    <row r="18" spans="1:26" x14ac:dyDescent="0.25">
      <c r="A18" s="12"/>
      <c r="B18" s="58"/>
      <c r="C18" s="114"/>
      <c r="D18" s="58"/>
      <c r="E18" s="54"/>
      <c r="F18" s="54"/>
      <c r="G18" s="36"/>
      <c r="H18" s="11"/>
      <c r="I18" s="11"/>
      <c r="J18" s="11"/>
      <c r="K18" s="11"/>
      <c r="L18" s="11"/>
      <c r="M18" s="11"/>
      <c r="N18" s="11"/>
      <c r="O18" s="11"/>
      <c r="P18" s="11"/>
      <c r="Q18" s="11"/>
      <c r="R18" s="11"/>
      <c r="S18" s="11"/>
      <c r="T18" s="11"/>
      <c r="U18" s="11"/>
      <c r="V18" s="11"/>
      <c r="W18" s="11"/>
      <c r="X18" s="11"/>
      <c r="Y18" s="11"/>
      <c r="Z18" s="11"/>
    </row>
    <row r="19" spans="1:26" ht="30" customHeight="1" x14ac:dyDescent="0.25">
      <c r="A19" s="220" t="s">
        <v>221</v>
      </c>
      <c r="B19" s="129" t="s">
        <v>222</v>
      </c>
      <c r="C19" s="27" t="s">
        <v>223</v>
      </c>
      <c r="D19" s="78" t="s">
        <v>10</v>
      </c>
      <c r="E19" s="202"/>
      <c r="F19" s="21">
        <f t="shared" ref="F19:F22" si="4">IF(E19="ja",0,-10)</f>
        <v>-10</v>
      </c>
      <c r="G19" s="36"/>
      <c r="H19" s="11"/>
      <c r="I19" s="11"/>
      <c r="J19" s="11"/>
      <c r="K19" s="11"/>
      <c r="L19" s="11"/>
      <c r="M19" s="11"/>
      <c r="N19" s="11"/>
      <c r="O19" s="11"/>
      <c r="P19" s="11"/>
      <c r="Q19" s="11"/>
      <c r="R19" s="11"/>
      <c r="S19" s="11"/>
      <c r="T19" s="11"/>
      <c r="U19" s="11"/>
      <c r="V19" s="11"/>
      <c r="W19" s="11"/>
      <c r="X19" s="11"/>
      <c r="Y19" s="11"/>
      <c r="Z19" s="11"/>
    </row>
    <row r="20" spans="1:26" ht="38.25" x14ac:dyDescent="0.25">
      <c r="A20" s="206"/>
      <c r="B20" s="129" t="s">
        <v>224</v>
      </c>
      <c r="C20" s="33" t="s">
        <v>225</v>
      </c>
      <c r="D20" s="78" t="s">
        <v>10</v>
      </c>
      <c r="E20" s="202"/>
      <c r="F20" s="21">
        <f t="shared" si="4"/>
        <v>-10</v>
      </c>
      <c r="G20" s="36"/>
      <c r="H20" s="11"/>
      <c r="I20" s="11"/>
      <c r="J20" s="11"/>
      <c r="K20" s="11"/>
      <c r="L20" s="11"/>
      <c r="M20" s="11"/>
      <c r="N20" s="11"/>
      <c r="O20" s="11"/>
      <c r="P20" s="11"/>
      <c r="Q20" s="11"/>
      <c r="R20" s="11"/>
      <c r="S20" s="11"/>
      <c r="T20" s="11"/>
      <c r="U20" s="11"/>
      <c r="V20" s="11"/>
      <c r="W20" s="11"/>
      <c r="X20" s="11"/>
      <c r="Y20" s="11"/>
      <c r="Z20" s="11"/>
    </row>
    <row r="21" spans="1:26" ht="30" customHeight="1" x14ac:dyDescent="0.25">
      <c r="A21" s="206"/>
      <c r="B21" s="129" t="s">
        <v>226</v>
      </c>
      <c r="C21" s="33" t="s">
        <v>227</v>
      </c>
      <c r="D21" s="78" t="s">
        <v>10</v>
      </c>
      <c r="E21" s="202"/>
      <c r="F21" s="21">
        <f t="shared" si="4"/>
        <v>-10</v>
      </c>
      <c r="G21" s="36"/>
      <c r="H21" s="11"/>
      <c r="I21" s="11"/>
      <c r="J21" s="11"/>
      <c r="K21" s="11"/>
      <c r="L21" s="11"/>
      <c r="M21" s="11"/>
      <c r="N21" s="11"/>
      <c r="O21" s="11"/>
      <c r="P21" s="11"/>
      <c r="Q21" s="11"/>
      <c r="R21" s="11"/>
      <c r="S21" s="11"/>
      <c r="T21" s="11"/>
      <c r="U21" s="11"/>
      <c r="V21" s="11"/>
      <c r="W21" s="11"/>
      <c r="X21" s="11"/>
      <c r="Y21" s="11"/>
      <c r="Z21" s="11"/>
    </row>
    <row r="22" spans="1:26" ht="42" customHeight="1" x14ac:dyDescent="0.25">
      <c r="A22" s="206"/>
      <c r="B22" s="129" t="s">
        <v>228</v>
      </c>
      <c r="C22" s="90" t="s">
        <v>229</v>
      </c>
      <c r="D22" s="78" t="s">
        <v>10</v>
      </c>
      <c r="E22" s="202"/>
      <c r="F22" s="21">
        <f t="shared" si="4"/>
        <v>-10</v>
      </c>
      <c r="G22" s="36"/>
      <c r="H22" s="11"/>
      <c r="I22" s="11"/>
      <c r="J22" s="11"/>
      <c r="K22" s="11"/>
      <c r="L22" s="11"/>
      <c r="M22" s="11"/>
      <c r="N22" s="11"/>
      <c r="O22" s="11"/>
      <c r="P22" s="11"/>
      <c r="Q22" s="11"/>
      <c r="R22" s="11"/>
      <c r="S22" s="11"/>
      <c r="T22" s="11"/>
      <c r="U22" s="11"/>
      <c r="V22" s="11"/>
      <c r="W22" s="11"/>
      <c r="X22" s="11"/>
      <c r="Y22" s="11"/>
      <c r="Z22" s="11"/>
    </row>
    <row r="23" spans="1:26" ht="30" customHeight="1" x14ac:dyDescent="0.25">
      <c r="A23" s="206"/>
      <c r="B23" s="129" t="s">
        <v>230</v>
      </c>
      <c r="C23" s="90" t="s">
        <v>231</v>
      </c>
      <c r="D23" s="78" t="s">
        <v>23</v>
      </c>
      <c r="E23" s="202"/>
      <c r="F23" s="21">
        <f>IF(E23="ja",5, 0)</f>
        <v>0</v>
      </c>
      <c r="G23" s="36"/>
      <c r="H23" s="11"/>
      <c r="I23" s="11"/>
      <c r="J23" s="11"/>
      <c r="K23" s="11"/>
      <c r="L23" s="11"/>
      <c r="M23" s="11"/>
      <c r="N23" s="11"/>
      <c r="O23" s="11"/>
      <c r="P23" s="11"/>
      <c r="Q23" s="11"/>
      <c r="R23" s="11"/>
      <c r="S23" s="11"/>
      <c r="T23" s="11"/>
      <c r="U23" s="11"/>
      <c r="V23" s="11"/>
      <c r="W23" s="11"/>
      <c r="X23" s="11"/>
      <c r="Y23" s="11"/>
      <c r="Z23" s="11"/>
    </row>
    <row r="24" spans="1:26" ht="72" customHeight="1" x14ac:dyDescent="0.25">
      <c r="A24" s="206"/>
      <c r="B24" s="129" t="s">
        <v>232</v>
      </c>
      <c r="C24" s="90" t="s">
        <v>233</v>
      </c>
      <c r="D24" s="78" t="s">
        <v>10</v>
      </c>
      <c r="E24" s="202"/>
      <c r="F24" s="21">
        <f t="shared" ref="F24:F25" si="5">IF(E24="ja",0,-10)</f>
        <v>-10</v>
      </c>
      <c r="G24" s="36"/>
      <c r="H24" s="11"/>
      <c r="I24" s="11"/>
      <c r="J24" s="11"/>
      <c r="K24" s="11"/>
      <c r="L24" s="11"/>
      <c r="M24" s="11"/>
      <c r="N24" s="11"/>
      <c r="O24" s="11"/>
      <c r="P24" s="11"/>
      <c r="Q24" s="11"/>
      <c r="R24" s="11"/>
      <c r="S24" s="11"/>
      <c r="T24" s="11"/>
      <c r="U24" s="11"/>
      <c r="V24" s="11"/>
      <c r="W24" s="11"/>
      <c r="X24" s="11"/>
      <c r="Y24" s="11"/>
      <c r="Z24" s="11"/>
    </row>
    <row r="25" spans="1:26" ht="42" customHeight="1" x14ac:dyDescent="0.25">
      <c r="A25" s="206"/>
      <c r="B25" s="129" t="s">
        <v>234</v>
      </c>
      <c r="C25" s="90" t="s">
        <v>235</v>
      </c>
      <c r="D25" s="78" t="s">
        <v>10</v>
      </c>
      <c r="E25" s="202"/>
      <c r="F25" s="21">
        <f t="shared" si="5"/>
        <v>-10</v>
      </c>
      <c r="G25" s="36"/>
      <c r="H25" s="11"/>
      <c r="I25" s="11"/>
      <c r="J25" s="11"/>
      <c r="K25" s="11"/>
      <c r="L25" s="11"/>
      <c r="M25" s="11"/>
      <c r="N25" s="11"/>
      <c r="O25" s="11"/>
      <c r="P25" s="11"/>
      <c r="Q25" s="11"/>
      <c r="R25" s="11"/>
      <c r="S25" s="11"/>
      <c r="T25" s="11"/>
      <c r="U25" s="11"/>
      <c r="V25" s="11"/>
      <c r="W25" s="11"/>
      <c r="X25" s="11"/>
      <c r="Y25" s="11"/>
      <c r="Z25" s="11"/>
    </row>
    <row r="26" spans="1:26" ht="15.75" customHeight="1" x14ac:dyDescent="0.25">
      <c r="A26" s="12"/>
      <c r="B26" s="58"/>
      <c r="C26" s="114"/>
      <c r="D26" s="58"/>
      <c r="E26" s="54"/>
      <c r="F26" s="54"/>
      <c r="G26" s="36"/>
      <c r="H26" s="11"/>
      <c r="I26" s="11"/>
      <c r="J26" s="11"/>
      <c r="K26" s="11"/>
      <c r="L26" s="11"/>
      <c r="M26" s="11"/>
      <c r="N26" s="11"/>
      <c r="O26" s="11"/>
      <c r="P26" s="11"/>
      <c r="Q26" s="11"/>
      <c r="R26" s="11"/>
      <c r="S26" s="11"/>
      <c r="T26" s="11"/>
      <c r="U26" s="11"/>
      <c r="V26" s="11"/>
      <c r="W26" s="11"/>
      <c r="X26" s="11"/>
      <c r="Y26" s="11"/>
      <c r="Z26" s="11"/>
    </row>
    <row r="27" spans="1:26" ht="69.75" customHeight="1" x14ac:dyDescent="0.25">
      <c r="A27" s="198" t="s">
        <v>236</v>
      </c>
      <c r="B27" s="130" t="s">
        <v>237</v>
      </c>
      <c r="C27" s="90" t="s">
        <v>233</v>
      </c>
      <c r="D27" s="21" t="s">
        <v>10</v>
      </c>
      <c r="E27" s="202"/>
      <c r="F27" s="21">
        <f>IF(E27="ja",0,-10)</f>
        <v>-10</v>
      </c>
      <c r="G27" s="36"/>
      <c r="H27" s="11"/>
      <c r="I27" s="11"/>
      <c r="J27" s="11"/>
      <c r="K27" s="11"/>
      <c r="L27" s="11"/>
      <c r="M27" s="11"/>
      <c r="N27" s="11"/>
      <c r="O27" s="11"/>
      <c r="P27" s="11"/>
      <c r="Q27" s="11"/>
      <c r="R27" s="11"/>
      <c r="S27" s="11"/>
      <c r="T27" s="11"/>
      <c r="U27" s="11"/>
      <c r="V27" s="11"/>
      <c r="W27" s="11"/>
      <c r="X27" s="11"/>
      <c r="Y27" s="11"/>
      <c r="Z27" s="11"/>
    </row>
    <row r="28" spans="1:26" ht="15.75" customHeight="1" x14ac:dyDescent="0.25">
      <c r="A28" s="12"/>
      <c r="B28" s="54"/>
      <c r="C28" s="73"/>
      <c r="D28" s="58"/>
      <c r="E28" s="54"/>
      <c r="F28" s="54"/>
      <c r="G28" s="36"/>
      <c r="H28" s="11"/>
      <c r="I28" s="11"/>
      <c r="J28" s="11"/>
      <c r="K28" s="11"/>
      <c r="L28" s="11"/>
      <c r="M28" s="11"/>
      <c r="N28" s="11"/>
      <c r="O28" s="11"/>
      <c r="P28" s="11"/>
      <c r="Q28" s="11"/>
      <c r="R28" s="11"/>
      <c r="S28" s="11"/>
      <c r="T28" s="11"/>
      <c r="U28" s="11"/>
      <c r="V28" s="11"/>
      <c r="W28" s="11"/>
      <c r="X28" s="11"/>
      <c r="Y28" s="11"/>
      <c r="Z28" s="11"/>
    </row>
    <row r="29" spans="1:26" ht="15.75" customHeight="1" x14ac:dyDescent="0.25">
      <c r="A29" s="36"/>
      <c r="B29" s="36"/>
      <c r="C29" s="37"/>
      <c r="D29" s="38"/>
      <c r="E29" s="36"/>
      <c r="F29" s="36"/>
      <c r="G29" s="36"/>
      <c r="H29" s="11"/>
      <c r="I29" s="11"/>
      <c r="J29" s="11"/>
      <c r="K29" s="11"/>
      <c r="L29" s="11"/>
      <c r="M29" s="11"/>
      <c r="N29" s="11"/>
      <c r="O29" s="11"/>
      <c r="P29" s="11"/>
      <c r="Q29" s="11"/>
      <c r="R29" s="11"/>
      <c r="S29" s="11"/>
      <c r="T29" s="11"/>
      <c r="U29" s="11"/>
      <c r="V29" s="11"/>
      <c r="W29" s="11"/>
      <c r="X29" s="11"/>
      <c r="Y29" s="11"/>
      <c r="Z29" s="11"/>
    </row>
    <row r="30" spans="1:26" ht="24.75" customHeight="1" x14ac:dyDescent="0.25">
      <c r="A30" s="223" t="s">
        <v>194</v>
      </c>
      <c r="B30" s="224"/>
      <c r="C30" s="66"/>
      <c r="D30" s="208" t="s">
        <v>99</v>
      </c>
      <c r="E30" s="209"/>
      <c r="F30" s="42">
        <f>SUM(F4:F27)</f>
        <v>-110</v>
      </c>
      <c r="G30" s="91"/>
      <c r="H30" s="34"/>
      <c r="I30" s="34"/>
      <c r="J30" s="34"/>
      <c r="K30" s="34"/>
      <c r="L30" s="34"/>
      <c r="M30" s="34"/>
      <c r="N30" s="34"/>
      <c r="O30" s="34"/>
      <c r="P30" s="34"/>
      <c r="Q30" s="34"/>
      <c r="R30" s="34"/>
      <c r="S30" s="34"/>
      <c r="T30" s="34"/>
      <c r="U30" s="34"/>
      <c r="V30" s="34"/>
      <c r="W30" s="34"/>
      <c r="X30" s="34"/>
      <c r="Y30" s="34"/>
      <c r="Z30" s="34"/>
    </row>
    <row r="31" spans="1:26" ht="15.75" customHeight="1" x14ac:dyDescent="0.25">
      <c r="A31" s="36"/>
      <c r="B31" s="36"/>
      <c r="C31" s="37"/>
      <c r="D31" s="38"/>
      <c r="E31" s="38" t="s">
        <v>100</v>
      </c>
      <c r="F31" s="38">
        <f>SUM(F27,F25,F24,F22,F21,F20,F19,F8,F7,F4,F5)</f>
        <v>-110</v>
      </c>
      <c r="G31" s="36"/>
      <c r="H31" s="11"/>
      <c r="I31" s="11"/>
      <c r="J31" s="11"/>
      <c r="K31" s="11"/>
      <c r="L31" s="11"/>
      <c r="M31" s="11"/>
      <c r="N31" s="11"/>
      <c r="O31" s="11"/>
      <c r="P31" s="11"/>
      <c r="Q31" s="11"/>
      <c r="R31" s="11"/>
      <c r="S31" s="11"/>
      <c r="T31" s="11"/>
      <c r="U31" s="11"/>
      <c r="V31" s="11"/>
      <c r="W31" s="11"/>
      <c r="X31" s="11"/>
      <c r="Y31" s="11"/>
      <c r="Z31" s="11"/>
    </row>
    <row r="32" spans="1:26" ht="15.75" customHeight="1" x14ac:dyDescent="0.25">
      <c r="A32" s="36"/>
      <c r="B32" s="36"/>
      <c r="C32" s="37"/>
      <c r="D32" s="38"/>
      <c r="E32" s="38" t="s">
        <v>101</v>
      </c>
      <c r="F32" s="38">
        <f>SUM(F23,F17,F16,F15,F14,F12,F11,F10)</f>
        <v>0</v>
      </c>
      <c r="G32" s="36"/>
      <c r="H32" s="11"/>
      <c r="I32" s="11"/>
      <c r="J32" s="11"/>
      <c r="K32" s="11"/>
      <c r="L32" s="11"/>
      <c r="M32" s="11"/>
      <c r="N32" s="11"/>
      <c r="O32" s="11"/>
      <c r="P32" s="11"/>
      <c r="Q32" s="11"/>
      <c r="R32" s="11"/>
      <c r="S32" s="11"/>
      <c r="T32" s="11"/>
      <c r="U32" s="11"/>
      <c r="V32" s="11"/>
      <c r="W32" s="11"/>
      <c r="X32" s="11"/>
      <c r="Y32" s="11"/>
      <c r="Z32" s="11"/>
    </row>
    <row r="33" spans="1:26" ht="15.75" customHeight="1" x14ac:dyDescent="0.25">
      <c r="A33" s="36"/>
      <c r="B33" s="36"/>
      <c r="C33" s="37"/>
      <c r="D33" s="38"/>
      <c r="E33" s="38" t="s">
        <v>102</v>
      </c>
      <c r="F33" s="62"/>
      <c r="G33" s="36"/>
      <c r="H33" s="11"/>
      <c r="I33" s="11"/>
      <c r="J33" s="11"/>
      <c r="K33" s="11"/>
      <c r="L33" s="11"/>
      <c r="M33" s="11"/>
      <c r="N33" s="11"/>
      <c r="O33" s="11"/>
      <c r="P33" s="11"/>
      <c r="Q33" s="11"/>
      <c r="R33" s="11"/>
      <c r="S33" s="11"/>
      <c r="T33" s="11"/>
      <c r="U33" s="11"/>
      <c r="V33" s="11"/>
      <c r="W33" s="11"/>
      <c r="X33" s="11"/>
      <c r="Y33" s="11"/>
      <c r="Z33" s="11"/>
    </row>
    <row r="34" spans="1:26" ht="15.75" customHeight="1" x14ac:dyDescent="0.25">
      <c r="A34" s="36"/>
      <c r="B34" s="36"/>
      <c r="C34" s="37"/>
      <c r="D34" s="38"/>
      <c r="E34" s="36"/>
      <c r="F34" s="36"/>
      <c r="G34" s="36"/>
      <c r="H34" s="11"/>
      <c r="I34" s="11"/>
      <c r="J34" s="11"/>
      <c r="K34" s="11"/>
      <c r="L34" s="11"/>
      <c r="M34" s="11"/>
      <c r="N34" s="11"/>
      <c r="O34" s="11"/>
      <c r="P34" s="11"/>
      <c r="Q34" s="11"/>
      <c r="R34" s="11"/>
      <c r="S34" s="11"/>
      <c r="T34" s="11"/>
      <c r="U34" s="11"/>
      <c r="V34" s="11"/>
      <c r="W34" s="11"/>
      <c r="X34" s="11"/>
      <c r="Y34" s="11"/>
      <c r="Z34" s="11"/>
    </row>
    <row r="35" spans="1:26" ht="15.75" customHeight="1" x14ac:dyDescent="0.25">
      <c r="A35" s="11"/>
      <c r="B35" s="11"/>
      <c r="C35" s="44"/>
      <c r="D35" s="45"/>
      <c r="E35" s="11"/>
      <c r="F35" s="11"/>
      <c r="G35" s="11"/>
      <c r="H35" s="11"/>
      <c r="I35" s="11"/>
      <c r="J35" s="11"/>
      <c r="K35" s="11"/>
      <c r="L35" s="11"/>
      <c r="M35" s="11"/>
      <c r="N35" s="11"/>
      <c r="O35" s="11"/>
      <c r="P35" s="11"/>
      <c r="Q35" s="11"/>
      <c r="R35" s="11"/>
      <c r="S35" s="11"/>
      <c r="T35" s="11"/>
      <c r="U35" s="11"/>
      <c r="V35" s="11"/>
      <c r="W35" s="11"/>
      <c r="X35" s="11"/>
      <c r="Y35" s="11"/>
      <c r="Z35" s="11"/>
    </row>
    <row r="36" spans="1:26" ht="15.75" customHeight="1" x14ac:dyDescent="0.25">
      <c r="A36" s="11"/>
      <c r="B36" s="11"/>
      <c r="C36" s="44"/>
      <c r="D36" s="45"/>
      <c r="E36" s="11"/>
      <c r="F36" s="11"/>
      <c r="G36" s="11"/>
      <c r="H36" s="11"/>
      <c r="I36" s="11"/>
      <c r="J36" s="11"/>
      <c r="K36" s="11"/>
      <c r="L36" s="11"/>
      <c r="M36" s="11"/>
      <c r="N36" s="11"/>
      <c r="O36" s="11"/>
      <c r="P36" s="11"/>
      <c r="Q36" s="11"/>
      <c r="R36" s="11"/>
      <c r="S36" s="11"/>
      <c r="T36" s="11"/>
      <c r="U36" s="11"/>
      <c r="V36" s="11"/>
      <c r="W36" s="11"/>
      <c r="X36" s="11"/>
      <c r="Y36" s="11"/>
      <c r="Z36" s="11"/>
    </row>
    <row r="37" spans="1:26" ht="15.75" customHeight="1" x14ac:dyDescent="0.25">
      <c r="A37" s="11"/>
      <c r="B37" s="11"/>
      <c r="C37" s="44"/>
      <c r="D37" s="45"/>
      <c r="E37" s="11"/>
      <c r="F37" s="11"/>
      <c r="G37" s="11"/>
      <c r="H37" s="11"/>
      <c r="I37" s="11"/>
      <c r="J37" s="11"/>
      <c r="K37" s="11"/>
      <c r="L37" s="11"/>
      <c r="M37" s="11"/>
      <c r="N37" s="11"/>
      <c r="O37" s="11"/>
      <c r="P37" s="11"/>
      <c r="Q37" s="11"/>
      <c r="R37" s="11"/>
      <c r="S37" s="11"/>
      <c r="T37" s="11"/>
      <c r="U37" s="11"/>
      <c r="V37" s="11"/>
      <c r="W37" s="11"/>
      <c r="X37" s="11"/>
      <c r="Y37" s="11"/>
      <c r="Z37" s="11"/>
    </row>
    <row r="38" spans="1:26" ht="15.75" customHeight="1" x14ac:dyDescent="0.25">
      <c r="A38" s="11"/>
      <c r="B38" s="11"/>
      <c r="C38" s="44"/>
      <c r="D38" s="45"/>
      <c r="E38" s="11"/>
      <c r="F38" s="11"/>
      <c r="G38" s="11"/>
      <c r="H38" s="11"/>
      <c r="I38" s="11"/>
      <c r="J38" s="11"/>
      <c r="K38" s="11"/>
      <c r="L38" s="11"/>
      <c r="M38" s="11"/>
      <c r="N38" s="11"/>
      <c r="O38" s="11"/>
      <c r="P38" s="11"/>
      <c r="Q38" s="11"/>
      <c r="R38" s="11"/>
      <c r="S38" s="11"/>
      <c r="T38" s="11"/>
      <c r="U38" s="11"/>
      <c r="V38" s="11"/>
      <c r="W38" s="11"/>
      <c r="X38" s="11"/>
      <c r="Y38" s="11"/>
      <c r="Z38" s="11"/>
    </row>
    <row r="39" spans="1:26" ht="15.75" customHeight="1" x14ac:dyDescent="0.25">
      <c r="A39" s="11"/>
      <c r="B39" s="11"/>
      <c r="C39" s="44"/>
      <c r="D39" s="45"/>
      <c r="E39" s="11"/>
      <c r="F39" s="11"/>
      <c r="G39" s="11"/>
      <c r="H39" s="11"/>
      <c r="I39" s="11"/>
      <c r="J39" s="11"/>
      <c r="K39" s="11"/>
      <c r="L39" s="11"/>
      <c r="M39" s="11"/>
      <c r="N39" s="11"/>
      <c r="O39" s="11"/>
      <c r="P39" s="11"/>
      <c r="Q39" s="11"/>
      <c r="R39" s="11"/>
      <c r="S39" s="11"/>
      <c r="T39" s="11"/>
      <c r="U39" s="11"/>
      <c r="V39" s="11"/>
      <c r="W39" s="11"/>
      <c r="X39" s="11"/>
      <c r="Y39" s="11"/>
      <c r="Z39" s="11"/>
    </row>
    <row r="40" spans="1:26" ht="15.75" customHeight="1" x14ac:dyDescent="0.25">
      <c r="A40" s="11"/>
      <c r="B40" s="11"/>
      <c r="C40" s="44"/>
      <c r="D40" s="45"/>
      <c r="E40" s="11"/>
      <c r="F40" s="11"/>
      <c r="G40" s="11"/>
      <c r="H40" s="11"/>
      <c r="I40" s="11"/>
      <c r="J40" s="11"/>
      <c r="K40" s="11"/>
      <c r="L40" s="11"/>
      <c r="M40" s="11"/>
      <c r="N40" s="11"/>
      <c r="O40" s="11"/>
      <c r="P40" s="11"/>
      <c r="Q40" s="11"/>
      <c r="R40" s="11"/>
      <c r="S40" s="11"/>
      <c r="T40" s="11"/>
      <c r="U40" s="11"/>
      <c r="V40" s="11"/>
      <c r="W40" s="11"/>
      <c r="X40" s="11"/>
      <c r="Y40" s="11"/>
      <c r="Z40" s="11"/>
    </row>
    <row r="41" spans="1:26" ht="15.75" customHeight="1" x14ac:dyDescent="0.25">
      <c r="A41" s="11"/>
      <c r="B41" s="11"/>
      <c r="C41" s="44"/>
      <c r="D41" s="45"/>
      <c r="E41" s="11"/>
      <c r="F41" s="11"/>
      <c r="G41" s="11"/>
      <c r="H41" s="11"/>
      <c r="I41" s="11"/>
      <c r="J41" s="11"/>
      <c r="K41" s="11"/>
      <c r="L41" s="11"/>
      <c r="M41" s="11"/>
      <c r="N41" s="11"/>
      <c r="O41" s="11"/>
      <c r="P41" s="11"/>
      <c r="Q41" s="11"/>
      <c r="R41" s="11"/>
      <c r="S41" s="11"/>
      <c r="T41" s="11"/>
      <c r="U41" s="11"/>
      <c r="V41" s="11"/>
      <c r="W41" s="11"/>
      <c r="X41" s="11"/>
      <c r="Y41" s="11"/>
      <c r="Z41" s="11"/>
    </row>
    <row r="42" spans="1:26" ht="15.75" customHeight="1" x14ac:dyDescent="0.25">
      <c r="A42" s="11"/>
      <c r="B42" s="11"/>
      <c r="C42" s="44"/>
      <c r="D42" s="45"/>
      <c r="E42" s="11"/>
      <c r="F42" s="11"/>
      <c r="G42" s="11"/>
      <c r="H42" s="11"/>
      <c r="I42" s="11"/>
      <c r="J42" s="11"/>
      <c r="K42" s="11"/>
      <c r="L42" s="11"/>
      <c r="M42" s="11"/>
      <c r="N42" s="11"/>
      <c r="O42" s="11"/>
      <c r="P42" s="11"/>
      <c r="Q42" s="11"/>
      <c r="R42" s="11"/>
      <c r="S42" s="11"/>
      <c r="T42" s="11"/>
      <c r="U42" s="11"/>
      <c r="V42" s="11"/>
      <c r="W42" s="11"/>
      <c r="X42" s="11"/>
      <c r="Y42" s="11"/>
      <c r="Z42" s="11"/>
    </row>
    <row r="43" spans="1:26" ht="15.75" customHeight="1" x14ac:dyDescent="0.25">
      <c r="A43" s="11"/>
      <c r="B43" s="11"/>
      <c r="C43" s="44"/>
      <c r="D43" s="45"/>
      <c r="E43" s="11"/>
      <c r="F43" s="11"/>
      <c r="G43" s="11"/>
      <c r="H43" s="11"/>
      <c r="I43" s="11"/>
      <c r="J43" s="11"/>
      <c r="K43" s="11"/>
      <c r="L43" s="11"/>
      <c r="M43" s="11"/>
      <c r="N43" s="11"/>
      <c r="O43" s="11"/>
      <c r="P43" s="11"/>
      <c r="Q43" s="11"/>
      <c r="R43" s="11"/>
      <c r="S43" s="11"/>
      <c r="T43" s="11"/>
      <c r="U43" s="11"/>
      <c r="V43" s="11"/>
      <c r="W43" s="11"/>
      <c r="X43" s="11"/>
      <c r="Y43" s="11"/>
      <c r="Z43" s="11"/>
    </row>
    <row r="44" spans="1:26" ht="15.75" customHeight="1" x14ac:dyDescent="0.25">
      <c r="A44" s="11"/>
      <c r="B44" s="11"/>
      <c r="C44" s="44"/>
      <c r="D44" s="45"/>
      <c r="E44" s="11"/>
      <c r="F44" s="11"/>
      <c r="G44" s="11"/>
      <c r="H44" s="11"/>
      <c r="I44" s="11"/>
      <c r="J44" s="11"/>
      <c r="K44" s="11"/>
      <c r="L44" s="11"/>
      <c r="M44" s="11"/>
      <c r="N44" s="11"/>
      <c r="O44" s="11"/>
      <c r="P44" s="11"/>
      <c r="Q44" s="11"/>
      <c r="R44" s="11"/>
      <c r="S44" s="11"/>
      <c r="T44" s="11"/>
      <c r="U44" s="11"/>
      <c r="V44" s="11"/>
      <c r="W44" s="11"/>
      <c r="X44" s="11"/>
      <c r="Y44" s="11"/>
      <c r="Z44" s="11"/>
    </row>
    <row r="45" spans="1:26" ht="15.75" customHeight="1" x14ac:dyDescent="0.25">
      <c r="A45" s="11"/>
      <c r="B45" s="11"/>
      <c r="C45" s="44"/>
      <c r="D45" s="45"/>
      <c r="E45" s="11"/>
      <c r="F45" s="11"/>
      <c r="G45" s="11"/>
      <c r="H45" s="11"/>
      <c r="I45" s="11"/>
      <c r="J45" s="11"/>
      <c r="K45" s="11"/>
      <c r="L45" s="11"/>
      <c r="M45" s="11"/>
      <c r="N45" s="11"/>
      <c r="O45" s="11"/>
      <c r="P45" s="11"/>
      <c r="Q45" s="11"/>
      <c r="R45" s="11"/>
      <c r="S45" s="11"/>
      <c r="T45" s="11"/>
      <c r="U45" s="11"/>
      <c r="V45" s="11"/>
      <c r="W45" s="11"/>
      <c r="X45" s="11"/>
      <c r="Y45" s="11"/>
      <c r="Z45" s="11"/>
    </row>
    <row r="46" spans="1:26" ht="15.75" customHeight="1" x14ac:dyDescent="0.25">
      <c r="A46" s="11"/>
      <c r="B46" s="11"/>
      <c r="C46" s="44"/>
      <c r="D46" s="45"/>
      <c r="E46" s="11"/>
      <c r="F46" s="11"/>
      <c r="G46" s="11"/>
      <c r="H46" s="11"/>
      <c r="I46" s="11"/>
      <c r="J46" s="11"/>
      <c r="K46" s="11"/>
      <c r="L46" s="11"/>
      <c r="M46" s="11"/>
      <c r="N46" s="11"/>
      <c r="O46" s="11"/>
      <c r="P46" s="11"/>
      <c r="Q46" s="11"/>
      <c r="R46" s="11"/>
      <c r="S46" s="11"/>
      <c r="T46" s="11"/>
      <c r="U46" s="11"/>
      <c r="V46" s="11"/>
      <c r="W46" s="11"/>
      <c r="X46" s="11"/>
      <c r="Y46" s="11"/>
      <c r="Z46" s="11"/>
    </row>
    <row r="47" spans="1:26" ht="15.75" customHeight="1" x14ac:dyDescent="0.25">
      <c r="A47" s="11"/>
      <c r="B47" s="11"/>
      <c r="C47" s="44"/>
      <c r="D47" s="45"/>
      <c r="E47" s="11"/>
      <c r="F47" s="11"/>
      <c r="G47" s="11"/>
      <c r="H47" s="11"/>
      <c r="I47" s="11"/>
      <c r="J47" s="11"/>
      <c r="K47" s="11"/>
      <c r="L47" s="11"/>
      <c r="M47" s="11"/>
      <c r="N47" s="11"/>
      <c r="O47" s="11"/>
      <c r="P47" s="11"/>
      <c r="Q47" s="11"/>
      <c r="R47" s="11"/>
      <c r="S47" s="11"/>
      <c r="T47" s="11"/>
      <c r="U47" s="11"/>
      <c r="V47" s="11"/>
      <c r="W47" s="11"/>
      <c r="X47" s="11"/>
      <c r="Y47" s="11"/>
      <c r="Z47" s="11"/>
    </row>
    <row r="48" spans="1:26" ht="15.75" customHeight="1" x14ac:dyDescent="0.25">
      <c r="A48" s="11"/>
      <c r="B48" s="11"/>
      <c r="C48" s="44"/>
      <c r="D48" s="45"/>
      <c r="E48" s="11"/>
      <c r="F48" s="11"/>
      <c r="G48" s="11"/>
      <c r="H48" s="11"/>
      <c r="I48" s="11"/>
      <c r="J48" s="11"/>
      <c r="K48" s="11"/>
      <c r="L48" s="11"/>
      <c r="M48" s="11"/>
      <c r="N48" s="11"/>
      <c r="O48" s="11"/>
      <c r="P48" s="11"/>
      <c r="Q48" s="11"/>
      <c r="R48" s="11"/>
      <c r="S48" s="11"/>
      <c r="T48" s="11"/>
      <c r="U48" s="11"/>
      <c r="V48" s="11"/>
      <c r="W48" s="11"/>
      <c r="X48" s="11"/>
      <c r="Y48" s="11"/>
      <c r="Z48" s="11"/>
    </row>
    <row r="49" spans="1:26" ht="15.75" customHeight="1" x14ac:dyDescent="0.25">
      <c r="A49" s="11"/>
      <c r="B49" s="11"/>
      <c r="C49" s="44"/>
      <c r="D49" s="45"/>
      <c r="E49" s="11"/>
      <c r="F49" s="11"/>
      <c r="G49" s="11"/>
      <c r="H49" s="11"/>
      <c r="I49" s="11"/>
      <c r="J49" s="11"/>
      <c r="K49" s="11"/>
      <c r="L49" s="11"/>
      <c r="M49" s="11"/>
      <c r="N49" s="11"/>
      <c r="O49" s="11"/>
      <c r="P49" s="11"/>
      <c r="Q49" s="11"/>
      <c r="R49" s="11"/>
      <c r="S49" s="11"/>
      <c r="T49" s="11"/>
      <c r="U49" s="11"/>
      <c r="V49" s="11"/>
      <c r="W49" s="11"/>
      <c r="X49" s="11"/>
      <c r="Y49" s="11"/>
      <c r="Z49" s="11"/>
    </row>
    <row r="50" spans="1:26" ht="15.75" customHeight="1" x14ac:dyDescent="0.25">
      <c r="A50" s="11"/>
      <c r="B50" s="11"/>
      <c r="C50" s="44"/>
      <c r="D50" s="45"/>
      <c r="E50" s="11"/>
      <c r="F50" s="11"/>
      <c r="G50" s="11"/>
      <c r="H50" s="11"/>
      <c r="I50" s="11"/>
      <c r="J50" s="11"/>
      <c r="K50" s="11"/>
      <c r="L50" s="11"/>
      <c r="M50" s="11"/>
      <c r="N50" s="11"/>
      <c r="O50" s="11"/>
      <c r="P50" s="11"/>
      <c r="Q50" s="11"/>
      <c r="R50" s="11"/>
      <c r="S50" s="11"/>
      <c r="T50" s="11"/>
      <c r="U50" s="11"/>
      <c r="V50" s="11"/>
      <c r="W50" s="11"/>
      <c r="X50" s="11"/>
      <c r="Y50" s="11"/>
      <c r="Z50" s="11"/>
    </row>
    <row r="51" spans="1:26" ht="15.75" customHeight="1" x14ac:dyDescent="0.25">
      <c r="A51" s="11"/>
      <c r="B51" s="11"/>
      <c r="C51" s="44"/>
      <c r="D51" s="45"/>
      <c r="E51" s="11"/>
      <c r="F51" s="11"/>
      <c r="G51" s="11"/>
      <c r="H51" s="11"/>
      <c r="I51" s="11"/>
      <c r="J51" s="11"/>
      <c r="K51" s="11"/>
      <c r="L51" s="11"/>
      <c r="M51" s="11"/>
      <c r="N51" s="11"/>
      <c r="O51" s="11"/>
      <c r="P51" s="11"/>
      <c r="Q51" s="11"/>
      <c r="R51" s="11"/>
      <c r="S51" s="11"/>
      <c r="T51" s="11"/>
      <c r="U51" s="11"/>
      <c r="V51" s="11"/>
      <c r="W51" s="11"/>
      <c r="X51" s="11"/>
      <c r="Y51" s="11"/>
      <c r="Z51" s="11"/>
    </row>
    <row r="52" spans="1:26" ht="15.75" customHeight="1" x14ac:dyDescent="0.25">
      <c r="A52" s="11"/>
      <c r="B52" s="11"/>
      <c r="C52" s="44"/>
      <c r="D52" s="45"/>
      <c r="E52" s="11"/>
      <c r="F52" s="11"/>
      <c r="G52" s="11"/>
      <c r="H52" s="11"/>
      <c r="I52" s="11"/>
      <c r="J52" s="11"/>
      <c r="K52" s="11"/>
      <c r="L52" s="11"/>
      <c r="M52" s="11"/>
      <c r="N52" s="11"/>
      <c r="O52" s="11"/>
      <c r="P52" s="11"/>
      <c r="Q52" s="11"/>
      <c r="R52" s="11"/>
      <c r="S52" s="11"/>
      <c r="T52" s="11"/>
      <c r="U52" s="11"/>
      <c r="V52" s="11"/>
      <c r="W52" s="11"/>
      <c r="X52" s="11"/>
      <c r="Y52" s="11"/>
      <c r="Z52" s="11"/>
    </row>
    <row r="53" spans="1:26" ht="15.75" customHeight="1" x14ac:dyDescent="0.25">
      <c r="A53" s="11"/>
      <c r="B53" s="11"/>
      <c r="C53" s="44"/>
      <c r="D53" s="45"/>
      <c r="E53" s="11"/>
      <c r="F53" s="11"/>
      <c r="G53" s="11"/>
      <c r="H53" s="11"/>
      <c r="I53" s="11"/>
      <c r="J53" s="11"/>
      <c r="K53" s="11"/>
      <c r="L53" s="11"/>
      <c r="M53" s="11"/>
      <c r="N53" s="11"/>
      <c r="O53" s="11"/>
      <c r="P53" s="11"/>
      <c r="Q53" s="11"/>
      <c r="R53" s="11"/>
      <c r="S53" s="11"/>
      <c r="T53" s="11"/>
      <c r="U53" s="11"/>
      <c r="V53" s="11"/>
      <c r="W53" s="11"/>
      <c r="X53" s="11"/>
      <c r="Y53" s="11"/>
      <c r="Z53" s="11"/>
    </row>
    <row r="54" spans="1:26" ht="15.75" customHeight="1" x14ac:dyDescent="0.25">
      <c r="A54" s="11"/>
      <c r="B54" s="11"/>
      <c r="C54" s="44"/>
      <c r="D54" s="45"/>
      <c r="E54" s="11"/>
      <c r="F54" s="11"/>
      <c r="G54" s="11"/>
      <c r="H54" s="11"/>
      <c r="I54" s="11"/>
      <c r="J54" s="11"/>
      <c r="K54" s="11"/>
      <c r="L54" s="11"/>
      <c r="M54" s="11"/>
      <c r="N54" s="11"/>
      <c r="O54" s="11"/>
      <c r="P54" s="11"/>
      <c r="Q54" s="11"/>
      <c r="R54" s="11"/>
      <c r="S54" s="11"/>
      <c r="T54" s="11"/>
      <c r="U54" s="11"/>
      <c r="V54" s="11"/>
      <c r="W54" s="11"/>
      <c r="X54" s="11"/>
      <c r="Y54" s="11"/>
      <c r="Z54" s="11"/>
    </row>
    <row r="55" spans="1:26" ht="15.75" customHeight="1" x14ac:dyDescent="0.25">
      <c r="A55" s="11"/>
      <c r="B55" s="11"/>
      <c r="C55" s="44"/>
      <c r="D55" s="45"/>
      <c r="E55" s="11"/>
      <c r="F55" s="11"/>
      <c r="G55" s="11"/>
      <c r="H55" s="11"/>
      <c r="I55" s="11"/>
      <c r="J55" s="11"/>
      <c r="K55" s="11"/>
      <c r="L55" s="11"/>
      <c r="M55" s="11"/>
      <c r="N55" s="11"/>
      <c r="O55" s="11"/>
      <c r="P55" s="11"/>
      <c r="Q55" s="11"/>
      <c r="R55" s="11"/>
      <c r="S55" s="11"/>
      <c r="T55" s="11"/>
      <c r="U55" s="11"/>
      <c r="V55" s="11"/>
      <c r="W55" s="11"/>
      <c r="X55" s="11"/>
      <c r="Y55" s="11"/>
      <c r="Z55" s="11"/>
    </row>
    <row r="56" spans="1:26" ht="15.75" customHeight="1" x14ac:dyDescent="0.25">
      <c r="A56" s="11"/>
      <c r="B56" s="11"/>
      <c r="C56" s="44"/>
      <c r="D56" s="45"/>
      <c r="E56" s="11"/>
      <c r="F56" s="11"/>
      <c r="G56" s="11"/>
      <c r="H56" s="11"/>
      <c r="I56" s="11"/>
      <c r="J56" s="11"/>
      <c r="K56" s="11"/>
      <c r="L56" s="11"/>
      <c r="M56" s="11"/>
      <c r="N56" s="11"/>
      <c r="O56" s="11"/>
      <c r="P56" s="11"/>
      <c r="Q56" s="11"/>
      <c r="R56" s="11"/>
      <c r="S56" s="11"/>
      <c r="T56" s="11"/>
      <c r="U56" s="11"/>
      <c r="V56" s="11"/>
      <c r="W56" s="11"/>
      <c r="X56" s="11"/>
      <c r="Y56" s="11"/>
      <c r="Z56" s="11"/>
    </row>
    <row r="57" spans="1:26" ht="15.75" customHeight="1" x14ac:dyDescent="0.25">
      <c r="A57" s="11"/>
      <c r="B57" s="11"/>
      <c r="C57" s="44"/>
      <c r="D57" s="45"/>
      <c r="E57" s="11"/>
      <c r="F57" s="11"/>
      <c r="G57" s="11"/>
      <c r="H57" s="11"/>
      <c r="I57" s="11"/>
      <c r="J57" s="11"/>
      <c r="K57" s="11"/>
      <c r="L57" s="11"/>
      <c r="M57" s="11"/>
      <c r="N57" s="11"/>
      <c r="O57" s="11"/>
      <c r="P57" s="11"/>
      <c r="Q57" s="11"/>
      <c r="R57" s="11"/>
      <c r="S57" s="11"/>
      <c r="T57" s="11"/>
      <c r="U57" s="11"/>
      <c r="V57" s="11"/>
      <c r="W57" s="11"/>
      <c r="X57" s="11"/>
      <c r="Y57" s="11"/>
      <c r="Z57" s="11"/>
    </row>
    <row r="58" spans="1:26" ht="15.75" customHeight="1" x14ac:dyDescent="0.25">
      <c r="A58" s="11"/>
      <c r="B58" s="11"/>
      <c r="C58" s="44"/>
      <c r="D58" s="45"/>
      <c r="E58" s="11"/>
      <c r="F58" s="11"/>
      <c r="G58" s="11"/>
      <c r="H58" s="11"/>
      <c r="I58" s="11"/>
      <c r="J58" s="11"/>
      <c r="K58" s="11"/>
      <c r="L58" s="11"/>
      <c r="M58" s="11"/>
      <c r="N58" s="11"/>
      <c r="O58" s="11"/>
      <c r="P58" s="11"/>
      <c r="Q58" s="11"/>
      <c r="R58" s="11"/>
      <c r="S58" s="11"/>
      <c r="T58" s="11"/>
      <c r="U58" s="11"/>
      <c r="V58" s="11"/>
      <c r="W58" s="11"/>
      <c r="X58" s="11"/>
      <c r="Y58" s="11"/>
      <c r="Z58" s="11"/>
    </row>
    <row r="59" spans="1:26" ht="15.75" customHeight="1" x14ac:dyDescent="0.25">
      <c r="A59" s="11"/>
      <c r="B59" s="11"/>
      <c r="C59" s="44"/>
      <c r="D59" s="45"/>
      <c r="E59" s="11"/>
      <c r="F59" s="11"/>
      <c r="G59" s="11"/>
      <c r="H59" s="11"/>
      <c r="I59" s="11"/>
      <c r="J59" s="11"/>
      <c r="K59" s="11"/>
      <c r="L59" s="11"/>
      <c r="M59" s="11"/>
      <c r="N59" s="11"/>
      <c r="O59" s="11"/>
      <c r="P59" s="11"/>
      <c r="Q59" s="11"/>
      <c r="R59" s="11"/>
      <c r="S59" s="11"/>
      <c r="T59" s="11"/>
      <c r="U59" s="11"/>
      <c r="V59" s="11"/>
      <c r="W59" s="11"/>
      <c r="X59" s="11"/>
      <c r="Y59" s="11"/>
      <c r="Z59" s="11"/>
    </row>
    <row r="60" spans="1:26" ht="15.75" customHeight="1" x14ac:dyDescent="0.25">
      <c r="A60" s="11"/>
      <c r="B60" s="11"/>
      <c r="C60" s="44"/>
      <c r="D60" s="45"/>
      <c r="E60" s="11"/>
      <c r="F60" s="11"/>
      <c r="G60" s="11"/>
      <c r="H60" s="11"/>
      <c r="I60" s="11"/>
      <c r="J60" s="11"/>
      <c r="K60" s="11"/>
      <c r="L60" s="11"/>
      <c r="M60" s="11"/>
      <c r="N60" s="11"/>
      <c r="O60" s="11"/>
      <c r="P60" s="11"/>
      <c r="Q60" s="11"/>
      <c r="R60" s="11"/>
      <c r="S60" s="11"/>
      <c r="T60" s="11"/>
      <c r="U60" s="11"/>
      <c r="V60" s="11"/>
      <c r="W60" s="11"/>
      <c r="X60" s="11"/>
      <c r="Y60" s="11"/>
      <c r="Z60" s="11"/>
    </row>
    <row r="61" spans="1:26" ht="15.75" customHeight="1" x14ac:dyDescent="0.25">
      <c r="A61" s="11"/>
      <c r="B61" s="11"/>
      <c r="C61" s="44"/>
      <c r="D61" s="45"/>
      <c r="E61" s="11"/>
      <c r="F61" s="11"/>
      <c r="G61" s="11"/>
      <c r="H61" s="11"/>
      <c r="I61" s="11"/>
      <c r="J61" s="11"/>
      <c r="K61" s="11"/>
      <c r="L61" s="11"/>
      <c r="M61" s="11"/>
      <c r="N61" s="11"/>
      <c r="O61" s="11"/>
      <c r="P61" s="11"/>
      <c r="Q61" s="11"/>
      <c r="R61" s="11"/>
      <c r="S61" s="11"/>
      <c r="T61" s="11"/>
      <c r="U61" s="11"/>
      <c r="V61" s="11"/>
      <c r="W61" s="11"/>
      <c r="X61" s="11"/>
      <c r="Y61" s="11"/>
      <c r="Z61" s="11"/>
    </row>
    <row r="62" spans="1:26" ht="15.75" customHeight="1" x14ac:dyDescent="0.25">
      <c r="A62" s="11"/>
      <c r="B62" s="11"/>
      <c r="C62" s="44"/>
      <c r="D62" s="45"/>
      <c r="E62" s="11"/>
      <c r="F62" s="11"/>
      <c r="G62" s="11"/>
      <c r="H62" s="11"/>
      <c r="I62" s="11"/>
      <c r="J62" s="11"/>
      <c r="K62" s="11"/>
      <c r="L62" s="11"/>
      <c r="M62" s="11"/>
      <c r="N62" s="11"/>
      <c r="O62" s="11"/>
      <c r="P62" s="11"/>
      <c r="Q62" s="11"/>
      <c r="R62" s="11"/>
      <c r="S62" s="11"/>
      <c r="T62" s="11"/>
      <c r="U62" s="11"/>
      <c r="V62" s="11"/>
      <c r="W62" s="11"/>
      <c r="X62" s="11"/>
      <c r="Y62" s="11"/>
      <c r="Z62" s="11"/>
    </row>
    <row r="63" spans="1:26" ht="15.75" customHeight="1" x14ac:dyDescent="0.25">
      <c r="A63" s="11"/>
      <c r="B63" s="11"/>
      <c r="C63" s="44"/>
      <c r="D63" s="45"/>
      <c r="E63" s="11"/>
      <c r="F63" s="11"/>
      <c r="G63" s="11"/>
      <c r="H63" s="11"/>
      <c r="I63" s="11"/>
      <c r="J63" s="11"/>
      <c r="K63" s="11"/>
      <c r="L63" s="11"/>
      <c r="M63" s="11"/>
      <c r="N63" s="11"/>
      <c r="O63" s="11"/>
      <c r="P63" s="11"/>
      <c r="Q63" s="11"/>
      <c r="R63" s="11"/>
      <c r="S63" s="11"/>
      <c r="T63" s="11"/>
      <c r="U63" s="11"/>
      <c r="V63" s="11"/>
      <c r="W63" s="11"/>
      <c r="X63" s="11"/>
      <c r="Y63" s="11"/>
      <c r="Z63" s="11"/>
    </row>
    <row r="64" spans="1:26" ht="15.75" customHeight="1" x14ac:dyDescent="0.25">
      <c r="A64" s="11"/>
      <c r="B64" s="11"/>
      <c r="C64" s="44"/>
      <c r="D64" s="45"/>
      <c r="E64" s="11"/>
      <c r="F64" s="11"/>
      <c r="G64" s="11"/>
      <c r="H64" s="11"/>
      <c r="I64" s="11"/>
      <c r="J64" s="11"/>
      <c r="K64" s="11"/>
      <c r="L64" s="11"/>
      <c r="M64" s="11"/>
      <c r="N64" s="11"/>
      <c r="O64" s="11"/>
      <c r="P64" s="11"/>
      <c r="Q64" s="11"/>
      <c r="R64" s="11"/>
      <c r="S64" s="11"/>
      <c r="T64" s="11"/>
      <c r="U64" s="11"/>
      <c r="V64" s="11"/>
      <c r="W64" s="11"/>
      <c r="X64" s="11"/>
      <c r="Y64" s="11"/>
      <c r="Z64" s="11"/>
    </row>
    <row r="65" spans="1:26" ht="15.75" customHeight="1" x14ac:dyDescent="0.25">
      <c r="A65" s="11"/>
      <c r="B65" s="11"/>
      <c r="C65" s="44"/>
      <c r="D65" s="45"/>
      <c r="E65" s="11"/>
      <c r="F65" s="11"/>
      <c r="G65" s="11"/>
      <c r="H65" s="11"/>
      <c r="I65" s="11"/>
      <c r="J65" s="11"/>
      <c r="K65" s="11"/>
      <c r="L65" s="11"/>
      <c r="M65" s="11"/>
      <c r="N65" s="11"/>
      <c r="O65" s="11"/>
      <c r="P65" s="11"/>
      <c r="Q65" s="11"/>
      <c r="R65" s="11"/>
      <c r="S65" s="11"/>
      <c r="T65" s="11"/>
      <c r="U65" s="11"/>
      <c r="V65" s="11"/>
      <c r="W65" s="11"/>
      <c r="X65" s="11"/>
      <c r="Y65" s="11"/>
      <c r="Z65" s="11"/>
    </row>
    <row r="66" spans="1:26" ht="15.75" customHeight="1" x14ac:dyDescent="0.25">
      <c r="A66" s="11"/>
      <c r="B66" s="11"/>
      <c r="C66" s="44"/>
      <c r="D66" s="45"/>
      <c r="E66" s="11"/>
      <c r="F66" s="11"/>
      <c r="G66" s="11"/>
      <c r="H66" s="11"/>
      <c r="I66" s="11"/>
      <c r="J66" s="11"/>
      <c r="K66" s="11"/>
      <c r="L66" s="11"/>
      <c r="M66" s="11"/>
      <c r="N66" s="11"/>
      <c r="O66" s="11"/>
      <c r="P66" s="11"/>
      <c r="Q66" s="11"/>
      <c r="R66" s="11"/>
      <c r="S66" s="11"/>
      <c r="T66" s="11"/>
      <c r="U66" s="11"/>
      <c r="V66" s="11"/>
      <c r="W66" s="11"/>
      <c r="X66" s="11"/>
      <c r="Y66" s="11"/>
      <c r="Z66" s="11"/>
    </row>
    <row r="67" spans="1:26" ht="15.75" customHeight="1" x14ac:dyDescent="0.25">
      <c r="A67" s="11"/>
      <c r="B67" s="11"/>
      <c r="C67" s="44"/>
      <c r="D67" s="45"/>
      <c r="E67" s="11"/>
      <c r="F67" s="11"/>
      <c r="G67" s="11"/>
      <c r="H67" s="11"/>
      <c r="I67" s="11"/>
      <c r="J67" s="11"/>
      <c r="K67" s="11"/>
      <c r="L67" s="11"/>
      <c r="M67" s="11"/>
      <c r="N67" s="11"/>
      <c r="O67" s="11"/>
      <c r="P67" s="11"/>
      <c r="Q67" s="11"/>
      <c r="R67" s="11"/>
      <c r="S67" s="11"/>
      <c r="T67" s="11"/>
      <c r="U67" s="11"/>
      <c r="V67" s="11"/>
      <c r="W67" s="11"/>
      <c r="X67" s="11"/>
      <c r="Y67" s="11"/>
      <c r="Z67" s="11"/>
    </row>
    <row r="68" spans="1:26" ht="15.75" customHeight="1" x14ac:dyDescent="0.25">
      <c r="A68" s="11"/>
      <c r="B68" s="11"/>
      <c r="C68" s="44"/>
      <c r="D68" s="45"/>
      <c r="E68" s="11"/>
      <c r="F68" s="11"/>
      <c r="G68" s="11"/>
      <c r="H68" s="11"/>
      <c r="I68" s="11"/>
      <c r="J68" s="11"/>
      <c r="K68" s="11"/>
      <c r="L68" s="11"/>
      <c r="M68" s="11"/>
      <c r="N68" s="11"/>
      <c r="O68" s="11"/>
      <c r="P68" s="11"/>
      <c r="Q68" s="11"/>
      <c r="R68" s="11"/>
      <c r="S68" s="11"/>
      <c r="T68" s="11"/>
      <c r="U68" s="11"/>
      <c r="V68" s="11"/>
      <c r="W68" s="11"/>
      <c r="X68" s="11"/>
      <c r="Y68" s="11"/>
      <c r="Z68" s="11"/>
    </row>
    <row r="69" spans="1:26" ht="15.75" customHeight="1" x14ac:dyDescent="0.25">
      <c r="A69" s="11"/>
      <c r="B69" s="11"/>
      <c r="C69" s="44"/>
      <c r="D69" s="45"/>
      <c r="E69" s="11"/>
      <c r="F69" s="11"/>
      <c r="G69" s="11"/>
      <c r="H69" s="11"/>
      <c r="I69" s="11"/>
      <c r="J69" s="11"/>
      <c r="K69" s="11"/>
      <c r="L69" s="11"/>
      <c r="M69" s="11"/>
      <c r="N69" s="11"/>
      <c r="O69" s="11"/>
      <c r="P69" s="11"/>
      <c r="Q69" s="11"/>
      <c r="R69" s="11"/>
      <c r="S69" s="11"/>
      <c r="T69" s="11"/>
      <c r="U69" s="11"/>
      <c r="V69" s="11"/>
      <c r="W69" s="11"/>
      <c r="X69" s="11"/>
      <c r="Y69" s="11"/>
      <c r="Z69" s="11"/>
    </row>
    <row r="70" spans="1:26" ht="15.75" customHeight="1" x14ac:dyDescent="0.25">
      <c r="A70" s="11"/>
      <c r="B70" s="11"/>
      <c r="C70" s="44"/>
      <c r="D70" s="45"/>
      <c r="E70" s="11"/>
      <c r="F70" s="11"/>
      <c r="G70" s="11"/>
      <c r="H70" s="11"/>
      <c r="I70" s="11"/>
      <c r="J70" s="11"/>
      <c r="K70" s="11"/>
      <c r="L70" s="11"/>
      <c r="M70" s="11"/>
      <c r="N70" s="11"/>
      <c r="O70" s="11"/>
      <c r="P70" s="11"/>
      <c r="Q70" s="11"/>
      <c r="R70" s="11"/>
      <c r="S70" s="11"/>
      <c r="T70" s="11"/>
      <c r="U70" s="11"/>
      <c r="V70" s="11"/>
      <c r="W70" s="11"/>
      <c r="X70" s="11"/>
      <c r="Y70" s="11"/>
      <c r="Z70" s="11"/>
    </row>
    <row r="71" spans="1:26" ht="15.75" customHeight="1" x14ac:dyDescent="0.25">
      <c r="A71" s="11"/>
      <c r="B71" s="11"/>
      <c r="C71" s="44"/>
      <c r="D71" s="45"/>
      <c r="E71" s="11"/>
      <c r="F71" s="11"/>
      <c r="G71" s="11"/>
      <c r="H71" s="11"/>
      <c r="I71" s="11"/>
      <c r="J71" s="11"/>
      <c r="K71" s="11"/>
      <c r="L71" s="11"/>
      <c r="M71" s="11"/>
      <c r="N71" s="11"/>
      <c r="O71" s="11"/>
      <c r="P71" s="11"/>
      <c r="Q71" s="11"/>
      <c r="R71" s="11"/>
      <c r="S71" s="11"/>
      <c r="T71" s="11"/>
      <c r="U71" s="11"/>
      <c r="V71" s="11"/>
      <c r="W71" s="11"/>
      <c r="X71" s="11"/>
      <c r="Y71" s="11"/>
      <c r="Z71" s="11"/>
    </row>
    <row r="72" spans="1:26" ht="15.75" customHeight="1" x14ac:dyDescent="0.25">
      <c r="A72" s="11"/>
      <c r="B72" s="11"/>
      <c r="C72" s="44"/>
      <c r="D72" s="45"/>
      <c r="E72" s="11"/>
      <c r="F72" s="11"/>
      <c r="G72" s="11"/>
      <c r="H72" s="11"/>
      <c r="I72" s="11"/>
      <c r="J72" s="11"/>
      <c r="K72" s="11"/>
      <c r="L72" s="11"/>
      <c r="M72" s="11"/>
      <c r="N72" s="11"/>
      <c r="O72" s="11"/>
      <c r="P72" s="11"/>
      <c r="Q72" s="11"/>
      <c r="R72" s="11"/>
      <c r="S72" s="11"/>
      <c r="T72" s="11"/>
      <c r="U72" s="11"/>
      <c r="V72" s="11"/>
      <c r="W72" s="11"/>
      <c r="X72" s="11"/>
      <c r="Y72" s="11"/>
      <c r="Z72" s="11"/>
    </row>
    <row r="73" spans="1:26" ht="15.75" customHeight="1" x14ac:dyDescent="0.25">
      <c r="A73" s="11"/>
      <c r="B73" s="11"/>
      <c r="C73" s="44"/>
      <c r="D73" s="45"/>
      <c r="E73" s="11"/>
      <c r="F73" s="11"/>
      <c r="G73" s="11"/>
      <c r="H73" s="11"/>
      <c r="I73" s="11"/>
      <c r="J73" s="11"/>
      <c r="K73" s="11"/>
      <c r="L73" s="11"/>
      <c r="M73" s="11"/>
      <c r="N73" s="11"/>
      <c r="O73" s="11"/>
      <c r="P73" s="11"/>
      <c r="Q73" s="11"/>
      <c r="R73" s="11"/>
      <c r="S73" s="11"/>
      <c r="T73" s="11"/>
      <c r="U73" s="11"/>
      <c r="V73" s="11"/>
      <c r="W73" s="11"/>
      <c r="X73" s="11"/>
      <c r="Y73" s="11"/>
      <c r="Z73" s="11"/>
    </row>
    <row r="74" spans="1:26" ht="15.75" customHeight="1" x14ac:dyDescent="0.25">
      <c r="A74" s="11"/>
      <c r="B74" s="11"/>
      <c r="C74" s="44"/>
      <c r="D74" s="45"/>
      <c r="E74" s="11"/>
      <c r="F74" s="11"/>
      <c r="G74" s="11"/>
      <c r="H74" s="11"/>
      <c r="I74" s="11"/>
      <c r="J74" s="11"/>
      <c r="K74" s="11"/>
      <c r="L74" s="11"/>
      <c r="M74" s="11"/>
      <c r="N74" s="11"/>
      <c r="O74" s="11"/>
      <c r="P74" s="11"/>
      <c r="Q74" s="11"/>
      <c r="R74" s="11"/>
      <c r="S74" s="11"/>
      <c r="T74" s="11"/>
      <c r="U74" s="11"/>
      <c r="V74" s="11"/>
      <c r="W74" s="11"/>
      <c r="X74" s="11"/>
      <c r="Y74" s="11"/>
      <c r="Z74" s="11"/>
    </row>
    <row r="75" spans="1:26" ht="15.75" customHeight="1" x14ac:dyDescent="0.25">
      <c r="A75" s="11"/>
      <c r="B75" s="11"/>
      <c r="C75" s="44"/>
      <c r="D75" s="45"/>
      <c r="E75" s="11"/>
      <c r="F75" s="11"/>
      <c r="G75" s="11"/>
      <c r="H75" s="11"/>
      <c r="I75" s="11"/>
      <c r="J75" s="11"/>
      <c r="K75" s="11"/>
      <c r="L75" s="11"/>
      <c r="M75" s="11"/>
      <c r="N75" s="11"/>
      <c r="O75" s="11"/>
      <c r="P75" s="11"/>
      <c r="Q75" s="11"/>
      <c r="R75" s="11"/>
      <c r="S75" s="11"/>
      <c r="T75" s="11"/>
      <c r="U75" s="11"/>
      <c r="V75" s="11"/>
      <c r="W75" s="11"/>
      <c r="X75" s="11"/>
      <c r="Y75" s="11"/>
      <c r="Z75" s="11"/>
    </row>
    <row r="76" spans="1:26" ht="15.75" customHeight="1" x14ac:dyDescent="0.25">
      <c r="A76" s="11"/>
      <c r="B76" s="11"/>
      <c r="C76" s="44"/>
      <c r="D76" s="45"/>
      <c r="E76" s="11"/>
      <c r="F76" s="11"/>
      <c r="G76" s="11"/>
      <c r="H76" s="11"/>
      <c r="I76" s="11"/>
      <c r="J76" s="11"/>
      <c r="K76" s="11"/>
      <c r="L76" s="11"/>
      <c r="M76" s="11"/>
      <c r="N76" s="11"/>
      <c r="O76" s="11"/>
      <c r="P76" s="11"/>
      <c r="Q76" s="11"/>
      <c r="R76" s="11"/>
      <c r="S76" s="11"/>
      <c r="T76" s="11"/>
      <c r="U76" s="11"/>
      <c r="V76" s="11"/>
      <c r="W76" s="11"/>
      <c r="X76" s="11"/>
      <c r="Y76" s="11"/>
      <c r="Z76" s="11"/>
    </row>
    <row r="77" spans="1:26" ht="15.75" customHeight="1" x14ac:dyDescent="0.25">
      <c r="A77" s="11"/>
      <c r="B77" s="11"/>
      <c r="C77" s="44"/>
      <c r="D77" s="45"/>
      <c r="E77" s="11"/>
      <c r="F77" s="11"/>
      <c r="G77" s="11"/>
      <c r="H77" s="11"/>
      <c r="I77" s="11"/>
      <c r="J77" s="11"/>
      <c r="K77" s="11"/>
      <c r="L77" s="11"/>
      <c r="M77" s="11"/>
      <c r="N77" s="11"/>
      <c r="O77" s="11"/>
      <c r="P77" s="11"/>
      <c r="Q77" s="11"/>
      <c r="R77" s="11"/>
      <c r="S77" s="11"/>
      <c r="T77" s="11"/>
      <c r="U77" s="11"/>
      <c r="V77" s="11"/>
      <c r="W77" s="11"/>
      <c r="X77" s="11"/>
      <c r="Y77" s="11"/>
      <c r="Z77" s="11"/>
    </row>
    <row r="78" spans="1:26" ht="15.75" customHeight="1" x14ac:dyDescent="0.25">
      <c r="A78" s="11"/>
      <c r="B78" s="11"/>
      <c r="C78" s="44"/>
      <c r="D78" s="45"/>
      <c r="E78" s="11"/>
      <c r="F78" s="11"/>
      <c r="G78" s="11"/>
      <c r="H78" s="11"/>
      <c r="I78" s="11"/>
      <c r="J78" s="11"/>
      <c r="K78" s="11"/>
      <c r="L78" s="11"/>
      <c r="M78" s="11"/>
      <c r="N78" s="11"/>
      <c r="O78" s="11"/>
      <c r="P78" s="11"/>
      <c r="Q78" s="11"/>
      <c r="R78" s="11"/>
      <c r="S78" s="11"/>
      <c r="T78" s="11"/>
      <c r="U78" s="11"/>
      <c r="V78" s="11"/>
      <c r="W78" s="11"/>
      <c r="X78" s="11"/>
      <c r="Y78" s="11"/>
      <c r="Z78" s="11"/>
    </row>
    <row r="79" spans="1:26" ht="15.75" customHeight="1" x14ac:dyDescent="0.25">
      <c r="A79" s="11"/>
      <c r="B79" s="11"/>
      <c r="C79" s="44"/>
      <c r="D79" s="45"/>
      <c r="E79" s="11"/>
      <c r="F79" s="11"/>
      <c r="G79" s="11"/>
      <c r="H79" s="11"/>
      <c r="I79" s="11"/>
      <c r="J79" s="11"/>
      <c r="K79" s="11"/>
      <c r="L79" s="11"/>
      <c r="M79" s="11"/>
      <c r="N79" s="11"/>
      <c r="O79" s="11"/>
      <c r="P79" s="11"/>
      <c r="Q79" s="11"/>
      <c r="R79" s="11"/>
      <c r="S79" s="11"/>
      <c r="T79" s="11"/>
      <c r="U79" s="11"/>
      <c r="V79" s="11"/>
      <c r="W79" s="11"/>
      <c r="X79" s="11"/>
      <c r="Y79" s="11"/>
      <c r="Z79" s="11"/>
    </row>
    <row r="80" spans="1:26" ht="15.75" customHeight="1" x14ac:dyDescent="0.25">
      <c r="A80" s="11"/>
      <c r="B80" s="11"/>
      <c r="C80" s="44"/>
      <c r="D80" s="45"/>
      <c r="E80" s="11"/>
      <c r="F80" s="11"/>
      <c r="G80" s="11"/>
      <c r="H80" s="11"/>
      <c r="I80" s="11"/>
      <c r="J80" s="11"/>
      <c r="K80" s="11"/>
      <c r="L80" s="11"/>
      <c r="M80" s="11"/>
      <c r="N80" s="11"/>
      <c r="O80" s="11"/>
      <c r="P80" s="11"/>
      <c r="Q80" s="11"/>
      <c r="R80" s="11"/>
      <c r="S80" s="11"/>
      <c r="T80" s="11"/>
      <c r="U80" s="11"/>
      <c r="V80" s="11"/>
      <c r="W80" s="11"/>
      <c r="X80" s="11"/>
      <c r="Y80" s="11"/>
      <c r="Z80" s="11"/>
    </row>
    <row r="81" spans="1:26" ht="15.75" customHeight="1" x14ac:dyDescent="0.25">
      <c r="A81" s="11"/>
      <c r="B81" s="11"/>
      <c r="C81" s="44"/>
      <c r="D81" s="45"/>
      <c r="E81" s="11"/>
      <c r="F81" s="11"/>
      <c r="G81" s="11"/>
      <c r="H81" s="11"/>
      <c r="I81" s="11"/>
      <c r="J81" s="11"/>
      <c r="K81" s="11"/>
      <c r="L81" s="11"/>
      <c r="M81" s="11"/>
      <c r="N81" s="11"/>
      <c r="O81" s="11"/>
      <c r="P81" s="11"/>
      <c r="Q81" s="11"/>
      <c r="R81" s="11"/>
      <c r="S81" s="11"/>
      <c r="T81" s="11"/>
      <c r="U81" s="11"/>
      <c r="V81" s="11"/>
      <c r="W81" s="11"/>
      <c r="X81" s="11"/>
      <c r="Y81" s="11"/>
      <c r="Z81" s="11"/>
    </row>
    <row r="82" spans="1:26" ht="15.75" customHeight="1" x14ac:dyDescent="0.25">
      <c r="A82" s="11"/>
      <c r="B82" s="11"/>
      <c r="C82" s="44"/>
      <c r="D82" s="45"/>
      <c r="E82" s="11"/>
      <c r="F82" s="11"/>
      <c r="G82" s="11"/>
      <c r="H82" s="11"/>
      <c r="I82" s="11"/>
      <c r="J82" s="11"/>
      <c r="K82" s="11"/>
      <c r="L82" s="11"/>
      <c r="M82" s="11"/>
      <c r="N82" s="11"/>
      <c r="O82" s="11"/>
      <c r="P82" s="11"/>
      <c r="Q82" s="11"/>
      <c r="R82" s="11"/>
      <c r="S82" s="11"/>
      <c r="T82" s="11"/>
      <c r="U82" s="11"/>
      <c r="V82" s="11"/>
      <c r="W82" s="11"/>
      <c r="X82" s="11"/>
      <c r="Y82" s="11"/>
      <c r="Z82" s="11"/>
    </row>
    <row r="83" spans="1:26" ht="15.75" customHeight="1" x14ac:dyDescent="0.25">
      <c r="A83" s="11"/>
      <c r="B83" s="11"/>
      <c r="C83" s="44"/>
      <c r="D83" s="45"/>
      <c r="E83" s="11"/>
      <c r="F83" s="11"/>
      <c r="G83" s="11"/>
      <c r="H83" s="11"/>
      <c r="I83" s="11"/>
      <c r="J83" s="11"/>
      <c r="K83" s="11"/>
      <c r="L83" s="11"/>
      <c r="M83" s="11"/>
      <c r="N83" s="11"/>
      <c r="O83" s="11"/>
      <c r="P83" s="11"/>
      <c r="Q83" s="11"/>
      <c r="R83" s="11"/>
      <c r="S83" s="11"/>
      <c r="T83" s="11"/>
      <c r="U83" s="11"/>
      <c r="V83" s="11"/>
      <c r="W83" s="11"/>
      <c r="X83" s="11"/>
      <c r="Y83" s="11"/>
      <c r="Z83" s="11"/>
    </row>
    <row r="84" spans="1:26" ht="15.75" customHeight="1" x14ac:dyDescent="0.25">
      <c r="A84" s="11"/>
      <c r="B84" s="11"/>
      <c r="C84" s="44"/>
      <c r="D84" s="45"/>
      <c r="E84" s="11"/>
      <c r="F84" s="11"/>
      <c r="G84" s="11"/>
      <c r="H84" s="11"/>
      <c r="I84" s="11"/>
      <c r="J84" s="11"/>
      <c r="K84" s="11"/>
      <c r="L84" s="11"/>
      <c r="M84" s="11"/>
      <c r="N84" s="11"/>
      <c r="O84" s="11"/>
      <c r="P84" s="11"/>
      <c r="Q84" s="11"/>
      <c r="R84" s="11"/>
      <c r="S84" s="11"/>
      <c r="T84" s="11"/>
      <c r="U84" s="11"/>
      <c r="V84" s="11"/>
      <c r="W84" s="11"/>
      <c r="X84" s="11"/>
      <c r="Y84" s="11"/>
      <c r="Z84" s="11"/>
    </row>
    <row r="85" spans="1:26" ht="15.75" customHeight="1" x14ac:dyDescent="0.25">
      <c r="A85" s="11"/>
      <c r="B85" s="11"/>
      <c r="C85" s="44"/>
      <c r="D85" s="45"/>
      <c r="E85" s="11"/>
      <c r="F85" s="11"/>
      <c r="G85" s="11"/>
      <c r="H85" s="11"/>
      <c r="I85" s="11"/>
      <c r="J85" s="11"/>
      <c r="K85" s="11"/>
      <c r="L85" s="11"/>
      <c r="M85" s="11"/>
      <c r="N85" s="11"/>
      <c r="O85" s="11"/>
      <c r="P85" s="11"/>
      <c r="Q85" s="11"/>
      <c r="R85" s="11"/>
      <c r="S85" s="11"/>
      <c r="T85" s="11"/>
      <c r="U85" s="11"/>
      <c r="V85" s="11"/>
      <c r="W85" s="11"/>
      <c r="X85" s="11"/>
      <c r="Y85" s="11"/>
      <c r="Z85" s="11"/>
    </row>
    <row r="86" spans="1:26" ht="15.75" customHeight="1" x14ac:dyDescent="0.25">
      <c r="A86" s="11"/>
      <c r="B86" s="11"/>
      <c r="C86" s="44"/>
      <c r="D86" s="45"/>
      <c r="E86" s="11"/>
      <c r="F86" s="11"/>
      <c r="G86" s="11"/>
      <c r="H86" s="11"/>
      <c r="I86" s="11"/>
      <c r="J86" s="11"/>
      <c r="K86" s="11"/>
      <c r="L86" s="11"/>
      <c r="M86" s="11"/>
      <c r="N86" s="11"/>
      <c r="O86" s="11"/>
      <c r="P86" s="11"/>
      <c r="Q86" s="11"/>
      <c r="R86" s="11"/>
      <c r="S86" s="11"/>
      <c r="T86" s="11"/>
      <c r="U86" s="11"/>
      <c r="V86" s="11"/>
      <c r="W86" s="11"/>
      <c r="X86" s="11"/>
      <c r="Y86" s="11"/>
      <c r="Z86" s="11"/>
    </row>
    <row r="87" spans="1:26" ht="15.75" customHeight="1" x14ac:dyDescent="0.25">
      <c r="A87" s="11"/>
      <c r="B87" s="11"/>
      <c r="C87" s="44"/>
      <c r="D87" s="45"/>
      <c r="E87" s="11"/>
      <c r="F87" s="11"/>
      <c r="G87" s="11"/>
      <c r="H87" s="11"/>
      <c r="I87" s="11"/>
      <c r="J87" s="11"/>
      <c r="K87" s="11"/>
      <c r="L87" s="11"/>
      <c r="M87" s="11"/>
      <c r="N87" s="11"/>
      <c r="O87" s="11"/>
      <c r="P87" s="11"/>
      <c r="Q87" s="11"/>
      <c r="R87" s="11"/>
      <c r="S87" s="11"/>
      <c r="T87" s="11"/>
      <c r="U87" s="11"/>
      <c r="V87" s="11"/>
      <c r="W87" s="11"/>
      <c r="X87" s="11"/>
      <c r="Y87" s="11"/>
      <c r="Z87" s="11"/>
    </row>
    <row r="88" spans="1:26" ht="15.75" customHeight="1" x14ac:dyDescent="0.25">
      <c r="A88" s="11"/>
      <c r="B88" s="11"/>
      <c r="C88" s="44"/>
      <c r="D88" s="45"/>
      <c r="E88" s="11"/>
      <c r="F88" s="11"/>
      <c r="G88" s="11"/>
      <c r="H88" s="11"/>
      <c r="I88" s="11"/>
      <c r="J88" s="11"/>
      <c r="K88" s="11"/>
      <c r="L88" s="11"/>
      <c r="M88" s="11"/>
      <c r="N88" s="11"/>
      <c r="O88" s="11"/>
      <c r="P88" s="11"/>
      <c r="Q88" s="11"/>
      <c r="R88" s="11"/>
      <c r="S88" s="11"/>
      <c r="T88" s="11"/>
      <c r="U88" s="11"/>
      <c r="V88" s="11"/>
      <c r="W88" s="11"/>
      <c r="X88" s="11"/>
      <c r="Y88" s="11"/>
      <c r="Z88" s="11"/>
    </row>
    <row r="89" spans="1:26" ht="15.75" customHeight="1" x14ac:dyDescent="0.25">
      <c r="A89" s="11"/>
      <c r="B89" s="11"/>
      <c r="C89" s="44"/>
      <c r="D89" s="45"/>
      <c r="E89" s="11"/>
      <c r="F89" s="11"/>
      <c r="G89" s="11"/>
      <c r="H89" s="11"/>
      <c r="I89" s="11"/>
      <c r="J89" s="11"/>
      <c r="K89" s="11"/>
      <c r="L89" s="11"/>
      <c r="M89" s="11"/>
      <c r="N89" s="11"/>
      <c r="O89" s="11"/>
      <c r="P89" s="11"/>
      <c r="Q89" s="11"/>
      <c r="R89" s="11"/>
      <c r="S89" s="11"/>
      <c r="T89" s="11"/>
      <c r="U89" s="11"/>
      <c r="V89" s="11"/>
      <c r="W89" s="11"/>
      <c r="X89" s="11"/>
      <c r="Y89" s="11"/>
      <c r="Z89" s="11"/>
    </row>
    <row r="90" spans="1:26" ht="15.75" customHeight="1" x14ac:dyDescent="0.25">
      <c r="A90" s="11"/>
      <c r="B90" s="11"/>
      <c r="C90" s="44"/>
      <c r="D90" s="45"/>
      <c r="E90" s="11"/>
      <c r="F90" s="11"/>
      <c r="G90" s="11"/>
      <c r="H90" s="11"/>
      <c r="I90" s="11"/>
      <c r="J90" s="11"/>
      <c r="K90" s="11"/>
      <c r="L90" s="11"/>
      <c r="M90" s="11"/>
      <c r="N90" s="11"/>
      <c r="O90" s="11"/>
      <c r="P90" s="11"/>
      <c r="Q90" s="11"/>
      <c r="R90" s="11"/>
      <c r="S90" s="11"/>
      <c r="T90" s="11"/>
      <c r="U90" s="11"/>
      <c r="V90" s="11"/>
      <c r="W90" s="11"/>
      <c r="X90" s="11"/>
      <c r="Y90" s="11"/>
      <c r="Z90" s="11"/>
    </row>
    <row r="91" spans="1:26" ht="15.75" customHeight="1" x14ac:dyDescent="0.25">
      <c r="A91" s="11"/>
      <c r="B91" s="11"/>
      <c r="C91" s="44"/>
      <c r="D91" s="45"/>
      <c r="E91" s="11"/>
      <c r="F91" s="11"/>
      <c r="G91" s="11"/>
      <c r="H91" s="11"/>
      <c r="I91" s="11"/>
      <c r="J91" s="11"/>
      <c r="K91" s="11"/>
      <c r="L91" s="11"/>
      <c r="M91" s="11"/>
      <c r="N91" s="11"/>
      <c r="O91" s="11"/>
      <c r="P91" s="11"/>
      <c r="Q91" s="11"/>
      <c r="R91" s="11"/>
      <c r="S91" s="11"/>
      <c r="T91" s="11"/>
      <c r="U91" s="11"/>
      <c r="V91" s="11"/>
      <c r="W91" s="11"/>
      <c r="X91" s="11"/>
      <c r="Y91" s="11"/>
      <c r="Z91" s="11"/>
    </row>
    <row r="92" spans="1:26" ht="15.75" customHeight="1" x14ac:dyDescent="0.25">
      <c r="A92" s="11"/>
      <c r="B92" s="11"/>
      <c r="C92" s="44"/>
      <c r="D92" s="45"/>
      <c r="E92" s="11"/>
      <c r="F92" s="11"/>
      <c r="G92" s="11"/>
      <c r="H92" s="11"/>
      <c r="I92" s="11"/>
      <c r="J92" s="11"/>
      <c r="K92" s="11"/>
      <c r="L92" s="11"/>
      <c r="M92" s="11"/>
      <c r="N92" s="11"/>
      <c r="O92" s="11"/>
      <c r="P92" s="11"/>
      <c r="Q92" s="11"/>
      <c r="R92" s="11"/>
      <c r="S92" s="11"/>
      <c r="T92" s="11"/>
      <c r="U92" s="11"/>
      <c r="V92" s="11"/>
      <c r="W92" s="11"/>
      <c r="X92" s="11"/>
      <c r="Y92" s="11"/>
      <c r="Z92" s="11"/>
    </row>
    <row r="93" spans="1:26" ht="15.75" customHeight="1" x14ac:dyDescent="0.25">
      <c r="A93" s="11"/>
      <c r="B93" s="11"/>
      <c r="C93" s="44"/>
      <c r="D93" s="45"/>
      <c r="E93" s="11"/>
      <c r="F93" s="11"/>
      <c r="G93" s="11"/>
      <c r="H93" s="11"/>
      <c r="I93" s="11"/>
      <c r="J93" s="11"/>
      <c r="K93" s="11"/>
      <c r="L93" s="11"/>
      <c r="M93" s="11"/>
      <c r="N93" s="11"/>
      <c r="O93" s="11"/>
      <c r="P93" s="11"/>
      <c r="Q93" s="11"/>
      <c r="R93" s="11"/>
      <c r="S93" s="11"/>
      <c r="T93" s="11"/>
      <c r="U93" s="11"/>
      <c r="V93" s="11"/>
      <c r="W93" s="11"/>
      <c r="X93" s="11"/>
      <c r="Y93" s="11"/>
      <c r="Z93" s="11"/>
    </row>
    <row r="94" spans="1:26" ht="15.75" customHeight="1" x14ac:dyDescent="0.25">
      <c r="A94" s="11"/>
      <c r="B94" s="11"/>
      <c r="C94" s="44"/>
      <c r="D94" s="45"/>
      <c r="E94" s="11"/>
      <c r="F94" s="11"/>
      <c r="G94" s="11"/>
      <c r="H94" s="11"/>
      <c r="I94" s="11"/>
      <c r="J94" s="11"/>
      <c r="K94" s="11"/>
      <c r="L94" s="11"/>
      <c r="M94" s="11"/>
      <c r="N94" s="11"/>
      <c r="O94" s="11"/>
      <c r="P94" s="11"/>
      <c r="Q94" s="11"/>
      <c r="R94" s="11"/>
      <c r="S94" s="11"/>
      <c r="T94" s="11"/>
      <c r="U94" s="11"/>
      <c r="V94" s="11"/>
      <c r="W94" s="11"/>
      <c r="X94" s="11"/>
      <c r="Y94" s="11"/>
      <c r="Z94" s="11"/>
    </row>
    <row r="95" spans="1:26" ht="15.75" customHeight="1" x14ac:dyDescent="0.25">
      <c r="A95" s="11"/>
      <c r="B95" s="11"/>
      <c r="C95" s="44"/>
      <c r="D95" s="45"/>
      <c r="E95" s="11"/>
      <c r="F95" s="11"/>
      <c r="G95" s="11"/>
      <c r="H95" s="11"/>
      <c r="I95" s="11"/>
      <c r="J95" s="11"/>
      <c r="K95" s="11"/>
      <c r="L95" s="11"/>
      <c r="M95" s="11"/>
      <c r="N95" s="11"/>
      <c r="O95" s="11"/>
      <c r="P95" s="11"/>
      <c r="Q95" s="11"/>
      <c r="R95" s="11"/>
      <c r="S95" s="11"/>
      <c r="T95" s="11"/>
      <c r="U95" s="11"/>
      <c r="V95" s="11"/>
      <c r="W95" s="11"/>
      <c r="X95" s="11"/>
      <c r="Y95" s="11"/>
      <c r="Z95" s="11"/>
    </row>
    <row r="96" spans="1:26" ht="15.75" customHeight="1" x14ac:dyDescent="0.25">
      <c r="A96" s="11"/>
      <c r="B96" s="11"/>
      <c r="C96" s="44"/>
      <c r="D96" s="45"/>
      <c r="E96" s="11"/>
      <c r="F96" s="11"/>
      <c r="G96" s="11"/>
      <c r="H96" s="11"/>
      <c r="I96" s="11"/>
      <c r="J96" s="11"/>
      <c r="K96" s="11"/>
      <c r="L96" s="11"/>
      <c r="M96" s="11"/>
      <c r="N96" s="11"/>
      <c r="O96" s="11"/>
      <c r="P96" s="11"/>
      <c r="Q96" s="11"/>
      <c r="R96" s="11"/>
      <c r="S96" s="11"/>
      <c r="T96" s="11"/>
      <c r="U96" s="11"/>
      <c r="V96" s="11"/>
      <c r="W96" s="11"/>
      <c r="X96" s="11"/>
      <c r="Y96" s="11"/>
      <c r="Z96" s="11"/>
    </row>
    <row r="97" spans="1:26" ht="15.75" customHeight="1" x14ac:dyDescent="0.25">
      <c r="A97" s="11"/>
      <c r="B97" s="11"/>
      <c r="C97" s="44"/>
      <c r="D97" s="45"/>
      <c r="E97" s="11"/>
      <c r="F97" s="11"/>
      <c r="G97" s="11"/>
      <c r="H97" s="11"/>
      <c r="I97" s="11"/>
      <c r="J97" s="11"/>
      <c r="K97" s="11"/>
      <c r="L97" s="11"/>
      <c r="M97" s="11"/>
      <c r="N97" s="11"/>
      <c r="O97" s="11"/>
      <c r="P97" s="11"/>
      <c r="Q97" s="11"/>
      <c r="R97" s="11"/>
      <c r="S97" s="11"/>
      <c r="T97" s="11"/>
      <c r="U97" s="11"/>
      <c r="V97" s="11"/>
      <c r="W97" s="11"/>
      <c r="X97" s="11"/>
      <c r="Y97" s="11"/>
      <c r="Z97" s="11"/>
    </row>
    <row r="98" spans="1:26" ht="15.75" customHeight="1" x14ac:dyDescent="0.25">
      <c r="A98" s="11"/>
      <c r="B98" s="11"/>
      <c r="C98" s="44"/>
      <c r="D98" s="45"/>
      <c r="E98" s="11"/>
      <c r="F98" s="11"/>
      <c r="G98" s="11"/>
      <c r="H98" s="11"/>
      <c r="I98" s="11"/>
      <c r="J98" s="11"/>
      <c r="K98" s="11"/>
      <c r="L98" s="11"/>
      <c r="M98" s="11"/>
      <c r="N98" s="11"/>
      <c r="O98" s="11"/>
      <c r="P98" s="11"/>
      <c r="Q98" s="11"/>
      <c r="R98" s="11"/>
      <c r="S98" s="11"/>
      <c r="T98" s="11"/>
      <c r="U98" s="11"/>
      <c r="V98" s="11"/>
      <c r="W98" s="11"/>
      <c r="X98" s="11"/>
      <c r="Y98" s="11"/>
      <c r="Z98" s="11"/>
    </row>
    <row r="99" spans="1:26" ht="15.75" customHeight="1" x14ac:dyDescent="0.25">
      <c r="A99" s="11"/>
      <c r="B99" s="11"/>
      <c r="C99" s="44"/>
      <c r="D99" s="45"/>
      <c r="E99" s="11"/>
      <c r="F99" s="11"/>
      <c r="G99" s="11"/>
      <c r="H99" s="11"/>
      <c r="I99" s="11"/>
      <c r="J99" s="11"/>
      <c r="K99" s="11"/>
      <c r="L99" s="11"/>
      <c r="M99" s="11"/>
      <c r="N99" s="11"/>
      <c r="O99" s="11"/>
      <c r="P99" s="11"/>
      <c r="Q99" s="11"/>
      <c r="R99" s="11"/>
      <c r="S99" s="11"/>
      <c r="T99" s="11"/>
      <c r="U99" s="11"/>
      <c r="V99" s="11"/>
      <c r="W99" s="11"/>
      <c r="X99" s="11"/>
      <c r="Y99" s="11"/>
      <c r="Z99" s="11"/>
    </row>
    <row r="100" spans="1:26" ht="15.75" customHeight="1" x14ac:dyDescent="0.25">
      <c r="A100" s="11"/>
      <c r="B100" s="11"/>
      <c r="C100" s="44"/>
      <c r="D100" s="45"/>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5.75" customHeight="1" x14ac:dyDescent="0.25">
      <c r="A101" s="11"/>
      <c r="B101" s="11"/>
      <c r="C101" s="44"/>
      <c r="D101" s="45"/>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5.75" customHeight="1" x14ac:dyDescent="0.25">
      <c r="A102" s="11"/>
      <c r="B102" s="11"/>
      <c r="C102" s="44"/>
      <c r="D102" s="45"/>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5.75" customHeight="1" x14ac:dyDescent="0.25">
      <c r="A103" s="11"/>
      <c r="B103" s="11"/>
      <c r="C103" s="44"/>
      <c r="D103" s="45"/>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5.75" customHeight="1" x14ac:dyDescent="0.25">
      <c r="A104" s="11"/>
      <c r="B104" s="11"/>
      <c r="C104" s="44"/>
      <c r="D104" s="45"/>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5.75" customHeight="1" x14ac:dyDescent="0.25">
      <c r="A105" s="11"/>
      <c r="B105" s="11"/>
      <c r="C105" s="44"/>
      <c r="D105" s="45"/>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5.75" customHeight="1" x14ac:dyDescent="0.25">
      <c r="A106" s="11"/>
      <c r="B106" s="11"/>
      <c r="C106" s="44"/>
      <c r="D106" s="45"/>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5.75" customHeight="1" x14ac:dyDescent="0.25">
      <c r="A107" s="11"/>
      <c r="B107" s="11"/>
      <c r="C107" s="44"/>
      <c r="D107" s="45"/>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5.75" customHeight="1" x14ac:dyDescent="0.25">
      <c r="A108" s="11"/>
      <c r="B108" s="11"/>
      <c r="C108" s="44"/>
      <c r="D108" s="45"/>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5.75" customHeight="1" x14ac:dyDescent="0.25">
      <c r="A109" s="11"/>
      <c r="B109" s="11"/>
      <c r="C109" s="44"/>
      <c r="D109" s="45"/>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5.75" customHeight="1" x14ac:dyDescent="0.25">
      <c r="A110" s="11"/>
      <c r="B110" s="11"/>
      <c r="C110" s="44"/>
      <c r="D110" s="45"/>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5.75" customHeight="1" x14ac:dyDescent="0.25">
      <c r="A111" s="11"/>
      <c r="B111" s="11"/>
      <c r="C111" s="44"/>
      <c r="D111" s="45"/>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5.75" customHeight="1" x14ac:dyDescent="0.25">
      <c r="A112" s="11"/>
      <c r="B112" s="11"/>
      <c r="C112" s="44"/>
      <c r="D112" s="45"/>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5.75" customHeight="1" x14ac:dyDescent="0.25">
      <c r="A113" s="11"/>
      <c r="B113" s="11"/>
      <c r="C113" s="44"/>
      <c r="D113" s="45"/>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5.75" customHeight="1" x14ac:dyDescent="0.25">
      <c r="A114" s="11"/>
      <c r="B114" s="11"/>
      <c r="C114" s="44"/>
      <c r="D114" s="45"/>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5.75" customHeight="1" x14ac:dyDescent="0.25">
      <c r="A115" s="11"/>
      <c r="B115" s="11"/>
      <c r="C115" s="44"/>
      <c r="D115" s="45"/>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5.75" customHeight="1" x14ac:dyDescent="0.25">
      <c r="A116" s="11"/>
      <c r="B116" s="11"/>
      <c r="C116" s="44"/>
      <c r="D116" s="45"/>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5.75" customHeight="1" x14ac:dyDescent="0.25">
      <c r="A117" s="11"/>
      <c r="B117" s="11"/>
      <c r="C117" s="44"/>
      <c r="D117" s="45"/>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5.75" customHeight="1" x14ac:dyDescent="0.25">
      <c r="A118" s="11"/>
      <c r="B118" s="11"/>
      <c r="C118" s="44"/>
      <c r="D118" s="45"/>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5.75" customHeight="1" x14ac:dyDescent="0.25">
      <c r="A119" s="11"/>
      <c r="B119" s="11"/>
      <c r="C119" s="44"/>
      <c r="D119" s="45"/>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5.75" customHeight="1" x14ac:dyDescent="0.25">
      <c r="A120" s="11"/>
      <c r="B120" s="11"/>
      <c r="C120" s="44"/>
      <c r="D120" s="45"/>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5.75" customHeight="1" x14ac:dyDescent="0.25">
      <c r="A121" s="11"/>
      <c r="B121" s="11"/>
      <c r="C121" s="44"/>
      <c r="D121" s="45"/>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5.75" customHeight="1" x14ac:dyDescent="0.25">
      <c r="A122" s="11"/>
      <c r="B122" s="11"/>
      <c r="C122" s="44"/>
      <c r="D122" s="45"/>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5.75" customHeight="1" x14ac:dyDescent="0.25">
      <c r="A123" s="11"/>
      <c r="B123" s="11"/>
      <c r="C123" s="44"/>
      <c r="D123" s="45"/>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5.75" customHeight="1" x14ac:dyDescent="0.25">
      <c r="A124" s="11"/>
      <c r="B124" s="11"/>
      <c r="C124" s="44"/>
      <c r="D124" s="45"/>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5.75" customHeight="1" x14ac:dyDescent="0.25">
      <c r="A125" s="11"/>
      <c r="B125" s="11"/>
      <c r="C125" s="44"/>
      <c r="D125" s="45"/>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5.75" customHeight="1" x14ac:dyDescent="0.25">
      <c r="A126" s="11"/>
      <c r="B126" s="11"/>
      <c r="C126" s="44"/>
      <c r="D126" s="45"/>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5.75" customHeight="1" x14ac:dyDescent="0.25">
      <c r="A127" s="11"/>
      <c r="B127" s="11"/>
      <c r="C127" s="44"/>
      <c r="D127" s="45"/>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5.75" customHeight="1" x14ac:dyDescent="0.25">
      <c r="A128" s="11"/>
      <c r="B128" s="11"/>
      <c r="C128" s="44"/>
      <c r="D128" s="45"/>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5.75" customHeight="1" x14ac:dyDescent="0.25">
      <c r="A129" s="11"/>
      <c r="B129" s="11"/>
      <c r="C129" s="44"/>
      <c r="D129" s="45"/>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5.75" customHeight="1" x14ac:dyDescent="0.25">
      <c r="A130" s="11"/>
      <c r="B130" s="11"/>
      <c r="C130" s="44"/>
      <c r="D130" s="45"/>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5.75" customHeight="1" x14ac:dyDescent="0.25">
      <c r="A131" s="11"/>
      <c r="B131" s="11"/>
      <c r="C131" s="44"/>
      <c r="D131" s="45"/>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5.75" customHeight="1" x14ac:dyDescent="0.25">
      <c r="A132" s="11"/>
      <c r="B132" s="11"/>
      <c r="C132" s="44"/>
      <c r="D132" s="45"/>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5.75" customHeight="1" x14ac:dyDescent="0.25">
      <c r="A133" s="11"/>
      <c r="B133" s="11"/>
      <c r="C133" s="44"/>
      <c r="D133" s="45"/>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5.75" customHeight="1" x14ac:dyDescent="0.25">
      <c r="A134" s="11"/>
      <c r="B134" s="11"/>
      <c r="C134" s="44"/>
      <c r="D134" s="45"/>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5.75" customHeight="1" x14ac:dyDescent="0.25">
      <c r="A135" s="11"/>
      <c r="B135" s="11"/>
      <c r="C135" s="44"/>
      <c r="D135" s="45"/>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5.75" customHeight="1" x14ac:dyDescent="0.25">
      <c r="A136" s="11"/>
      <c r="B136" s="11"/>
      <c r="C136" s="44"/>
      <c r="D136" s="45"/>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5.75" customHeight="1" x14ac:dyDescent="0.25">
      <c r="A137" s="11"/>
      <c r="B137" s="11"/>
      <c r="C137" s="44"/>
      <c r="D137" s="45"/>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5.75" customHeight="1" x14ac:dyDescent="0.25">
      <c r="A138" s="11"/>
      <c r="B138" s="11"/>
      <c r="C138" s="44"/>
      <c r="D138" s="45"/>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5.75" customHeight="1" x14ac:dyDescent="0.25">
      <c r="A139" s="11"/>
      <c r="B139" s="11"/>
      <c r="C139" s="44"/>
      <c r="D139" s="45"/>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5.75" customHeight="1" x14ac:dyDescent="0.25">
      <c r="A140" s="11"/>
      <c r="B140" s="11"/>
      <c r="C140" s="44"/>
      <c r="D140" s="45"/>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5.75" customHeight="1" x14ac:dyDescent="0.25">
      <c r="A141" s="11"/>
      <c r="B141" s="11"/>
      <c r="C141" s="44"/>
      <c r="D141" s="45"/>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5.75" customHeight="1" x14ac:dyDescent="0.25">
      <c r="A142" s="11"/>
      <c r="B142" s="11"/>
      <c r="C142" s="44"/>
      <c r="D142" s="45"/>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5.75" customHeight="1" x14ac:dyDescent="0.25">
      <c r="A143" s="11"/>
      <c r="B143" s="11"/>
      <c r="C143" s="44"/>
      <c r="D143" s="45"/>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5.75" customHeight="1" x14ac:dyDescent="0.25">
      <c r="A144" s="11"/>
      <c r="B144" s="11"/>
      <c r="C144" s="44"/>
      <c r="D144" s="45"/>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5.75" customHeight="1" x14ac:dyDescent="0.25">
      <c r="A145" s="11"/>
      <c r="B145" s="11"/>
      <c r="C145" s="44"/>
      <c r="D145" s="45"/>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5.75" customHeight="1" x14ac:dyDescent="0.25">
      <c r="A146" s="11"/>
      <c r="B146" s="11"/>
      <c r="C146" s="44"/>
      <c r="D146" s="45"/>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5.75" customHeight="1" x14ac:dyDescent="0.25">
      <c r="A147" s="11"/>
      <c r="B147" s="11"/>
      <c r="C147" s="44"/>
      <c r="D147" s="45"/>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5.75" customHeight="1" x14ac:dyDescent="0.25">
      <c r="A148" s="11"/>
      <c r="B148" s="11"/>
      <c r="C148" s="44"/>
      <c r="D148" s="45"/>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5.75" customHeight="1" x14ac:dyDescent="0.25">
      <c r="A149" s="11"/>
      <c r="B149" s="11"/>
      <c r="C149" s="44"/>
      <c r="D149" s="45"/>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5.75" customHeight="1" x14ac:dyDescent="0.25">
      <c r="A150" s="11"/>
      <c r="B150" s="11"/>
      <c r="C150" s="44"/>
      <c r="D150" s="45"/>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5.75" customHeight="1" x14ac:dyDescent="0.25">
      <c r="A151" s="11"/>
      <c r="B151" s="11"/>
      <c r="C151" s="44"/>
      <c r="D151" s="45"/>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5.75" customHeight="1" x14ac:dyDescent="0.25">
      <c r="A152" s="11"/>
      <c r="B152" s="11"/>
      <c r="C152" s="44"/>
      <c r="D152" s="45"/>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5.75" customHeight="1" x14ac:dyDescent="0.25">
      <c r="A153" s="11"/>
      <c r="B153" s="11"/>
      <c r="C153" s="44"/>
      <c r="D153" s="45"/>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5.75" customHeight="1" x14ac:dyDescent="0.25">
      <c r="A154" s="11"/>
      <c r="B154" s="11"/>
      <c r="C154" s="44"/>
      <c r="D154" s="45"/>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5.75" customHeight="1" x14ac:dyDescent="0.25">
      <c r="A155" s="11"/>
      <c r="B155" s="11"/>
      <c r="C155" s="44"/>
      <c r="D155" s="45"/>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5.75" customHeight="1" x14ac:dyDescent="0.25">
      <c r="A156" s="11"/>
      <c r="B156" s="11"/>
      <c r="C156" s="44"/>
      <c r="D156" s="45"/>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5.75" customHeight="1" x14ac:dyDescent="0.25">
      <c r="A157" s="11"/>
      <c r="B157" s="11"/>
      <c r="C157" s="44"/>
      <c r="D157" s="45"/>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5.75" customHeight="1" x14ac:dyDescent="0.25">
      <c r="A158" s="11"/>
      <c r="B158" s="11"/>
      <c r="C158" s="44"/>
      <c r="D158" s="45"/>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5.75" customHeight="1" x14ac:dyDescent="0.25">
      <c r="A159" s="11"/>
      <c r="B159" s="11"/>
      <c r="C159" s="44"/>
      <c r="D159" s="45"/>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5.75" customHeight="1" x14ac:dyDescent="0.25">
      <c r="A160" s="11"/>
      <c r="B160" s="11"/>
      <c r="C160" s="44"/>
      <c r="D160" s="45"/>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5.75" customHeight="1" x14ac:dyDescent="0.25">
      <c r="A161" s="11"/>
      <c r="B161" s="11"/>
      <c r="C161" s="44"/>
      <c r="D161" s="45"/>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5.75" customHeight="1" x14ac:dyDescent="0.25">
      <c r="A162" s="11"/>
      <c r="B162" s="11"/>
      <c r="C162" s="44"/>
      <c r="D162" s="45"/>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5.75" customHeight="1" x14ac:dyDescent="0.25">
      <c r="A163" s="11"/>
      <c r="B163" s="11"/>
      <c r="C163" s="44"/>
      <c r="D163" s="45"/>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5.75" customHeight="1" x14ac:dyDescent="0.25">
      <c r="A164" s="11"/>
      <c r="B164" s="11"/>
      <c r="C164" s="44"/>
      <c r="D164" s="45"/>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5.75" customHeight="1" x14ac:dyDescent="0.25">
      <c r="A165" s="11"/>
      <c r="B165" s="11"/>
      <c r="C165" s="44"/>
      <c r="D165" s="45"/>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5.75" customHeight="1" x14ac:dyDescent="0.25">
      <c r="A166" s="11"/>
      <c r="B166" s="11"/>
      <c r="C166" s="44"/>
      <c r="D166" s="45"/>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5.75" customHeight="1" x14ac:dyDescent="0.25">
      <c r="A167" s="11"/>
      <c r="B167" s="11"/>
      <c r="C167" s="44"/>
      <c r="D167" s="45"/>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5.75" customHeight="1" x14ac:dyDescent="0.25">
      <c r="A168" s="11"/>
      <c r="B168" s="11"/>
      <c r="C168" s="44"/>
      <c r="D168" s="45"/>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5.75" customHeight="1" x14ac:dyDescent="0.25">
      <c r="A169" s="11"/>
      <c r="B169" s="11"/>
      <c r="C169" s="44"/>
      <c r="D169" s="45"/>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5.75" customHeight="1" x14ac:dyDescent="0.25">
      <c r="A170" s="11"/>
      <c r="B170" s="11"/>
      <c r="C170" s="44"/>
      <c r="D170" s="45"/>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5.75" customHeight="1" x14ac:dyDescent="0.25">
      <c r="A171" s="11"/>
      <c r="B171" s="11"/>
      <c r="C171" s="44"/>
      <c r="D171" s="45"/>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5.75" customHeight="1" x14ac:dyDescent="0.25">
      <c r="A172" s="11"/>
      <c r="B172" s="11"/>
      <c r="C172" s="44"/>
      <c r="D172" s="45"/>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5.75" customHeight="1" x14ac:dyDescent="0.25">
      <c r="A173" s="11"/>
      <c r="B173" s="11"/>
      <c r="C173" s="44"/>
      <c r="D173" s="45"/>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5.75" customHeight="1" x14ac:dyDescent="0.25">
      <c r="A174" s="11"/>
      <c r="B174" s="11"/>
      <c r="C174" s="44"/>
      <c r="D174" s="45"/>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5.75" customHeight="1" x14ac:dyDescent="0.25">
      <c r="A175" s="11"/>
      <c r="B175" s="11"/>
      <c r="C175" s="44"/>
      <c r="D175" s="45"/>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5.75" customHeight="1" x14ac:dyDescent="0.25">
      <c r="A176" s="11"/>
      <c r="B176" s="11"/>
      <c r="C176" s="44"/>
      <c r="D176" s="45"/>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5.75" customHeight="1" x14ac:dyDescent="0.25">
      <c r="A177" s="11"/>
      <c r="B177" s="11"/>
      <c r="C177" s="44"/>
      <c r="D177" s="45"/>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5.75" customHeight="1" x14ac:dyDescent="0.25">
      <c r="A178" s="11"/>
      <c r="B178" s="11"/>
      <c r="C178" s="44"/>
      <c r="D178" s="45"/>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5.75" customHeight="1" x14ac:dyDescent="0.25">
      <c r="A179" s="11"/>
      <c r="B179" s="11"/>
      <c r="C179" s="44"/>
      <c r="D179" s="45"/>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5.75" customHeight="1" x14ac:dyDescent="0.25">
      <c r="A180" s="11"/>
      <c r="B180" s="11"/>
      <c r="C180" s="44"/>
      <c r="D180" s="45"/>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5.75" customHeight="1" x14ac:dyDescent="0.25">
      <c r="A181" s="11"/>
      <c r="B181" s="11"/>
      <c r="C181" s="44"/>
      <c r="D181" s="45"/>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5.75" customHeight="1" x14ac:dyDescent="0.25">
      <c r="A182" s="11"/>
      <c r="B182" s="11"/>
      <c r="C182" s="44"/>
      <c r="D182" s="45"/>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5.75" customHeight="1" x14ac:dyDescent="0.25">
      <c r="A183" s="11"/>
      <c r="B183" s="11"/>
      <c r="C183" s="44"/>
      <c r="D183" s="45"/>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5.75" customHeight="1" x14ac:dyDescent="0.25">
      <c r="A184" s="11"/>
      <c r="B184" s="11"/>
      <c r="C184" s="44"/>
      <c r="D184" s="45"/>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5.75" customHeight="1" x14ac:dyDescent="0.25">
      <c r="A185" s="11"/>
      <c r="B185" s="11"/>
      <c r="C185" s="44"/>
      <c r="D185" s="45"/>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5.75" customHeight="1" x14ac:dyDescent="0.25">
      <c r="A186" s="11"/>
      <c r="B186" s="11"/>
      <c r="C186" s="44"/>
      <c r="D186" s="45"/>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5.75" customHeight="1" x14ac:dyDescent="0.25">
      <c r="A187" s="11"/>
      <c r="B187" s="11"/>
      <c r="C187" s="44"/>
      <c r="D187" s="45"/>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5.75" customHeight="1" x14ac:dyDescent="0.25">
      <c r="A188" s="11"/>
      <c r="B188" s="11"/>
      <c r="C188" s="44"/>
      <c r="D188" s="45"/>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5.75" customHeight="1" x14ac:dyDescent="0.25">
      <c r="A189" s="11"/>
      <c r="B189" s="11"/>
      <c r="C189" s="44"/>
      <c r="D189" s="45"/>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5.75" customHeight="1" x14ac:dyDescent="0.25">
      <c r="A190" s="11"/>
      <c r="B190" s="11"/>
      <c r="C190" s="44"/>
      <c r="D190" s="45"/>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5.75" customHeight="1" x14ac:dyDescent="0.25">
      <c r="A191" s="11"/>
      <c r="B191" s="11"/>
      <c r="C191" s="44"/>
      <c r="D191" s="45"/>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5.75" customHeight="1" x14ac:dyDescent="0.25">
      <c r="A192" s="11"/>
      <c r="B192" s="11"/>
      <c r="C192" s="44"/>
      <c r="D192" s="45"/>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5.75" customHeight="1" x14ac:dyDescent="0.25">
      <c r="A193" s="11"/>
      <c r="B193" s="11"/>
      <c r="C193" s="44"/>
      <c r="D193" s="45"/>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5.75" customHeight="1" x14ac:dyDescent="0.25">
      <c r="A194" s="11"/>
      <c r="B194" s="11"/>
      <c r="C194" s="44"/>
      <c r="D194" s="45"/>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5.75" customHeight="1" x14ac:dyDescent="0.25">
      <c r="A195" s="11"/>
      <c r="B195" s="11"/>
      <c r="C195" s="44"/>
      <c r="D195" s="45"/>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5.75" customHeight="1" x14ac:dyDescent="0.25">
      <c r="A196" s="11"/>
      <c r="B196" s="11"/>
      <c r="C196" s="44"/>
      <c r="D196" s="45"/>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5.75" customHeight="1" x14ac:dyDescent="0.25">
      <c r="A197" s="11"/>
      <c r="B197" s="11"/>
      <c r="C197" s="44"/>
      <c r="D197" s="45"/>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5.75" customHeight="1" x14ac:dyDescent="0.25">
      <c r="A198" s="11"/>
      <c r="B198" s="11"/>
      <c r="C198" s="44"/>
      <c r="D198" s="45"/>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5.75" customHeight="1" x14ac:dyDescent="0.25">
      <c r="A199" s="11"/>
      <c r="B199" s="11"/>
      <c r="C199" s="44"/>
      <c r="D199" s="45"/>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5.75" customHeight="1" x14ac:dyDescent="0.25">
      <c r="A200" s="11"/>
      <c r="B200" s="11"/>
      <c r="C200" s="44"/>
      <c r="D200" s="45"/>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5.75" customHeight="1" x14ac:dyDescent="0.25">
      <c r="A201" s="11"/>
      <c r="B201" s="11"/>
      <c r="C201" s="44"/>
      <c r="D201" s="45"/>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5.75" customHeight="1" x14ac:dyDescent="0.25">
      <c r="A202" s="11"/>
      <c r="B202" s="11"/>
      <c r="C202" s="44"/>
      <c r="D202" s="45"/>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5.75" customHeight="1" x14ac:dyDescent="0.25">
      <c r="A203" s="11"/>
      <c r="B203" s="11"/>
      <c r="C203" s="44"/>
      <c r="D203" s="45"/>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5.75" customHeight="1" x14ac:dyDescent="0.25">
      <c r="A204" s="11"/>
      <c r="B204" s="11"/>
      <c r="C204" s="44"/>
      <c r="D204" s="45"/>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5.75" customHeight="1" x14ac:dyDescent="0.25">
      <c r="A205" s="11"/>
      <c r="B205" s="11"/>
      <c r="C205" s="44"/>
      <c r="D205" s="45"/>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5.75" customHeight="1" x14ac:dyDescent="0.25">
      <c r="A206" s="11"/>
      <c r="B206" s="11"/>
      <c r="C206" s="44"/>
      <c r="D206" s="45"/>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5.75" customHeight="1" x14ac:dyDescent="0.25">
      <c r="A207" s="11"/>
      <c r="B207" s="11"/>
      <c r="C207" s="44"/>
      <c r="D207" s="45"/>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5.75" customHeight="1" x14ac:dyDescent="0.25">
      <c r="A208" s="11"/>
      <c r="B208" s="11"/>
      <c r="C208" s="44"/>
      <c r="D208" s="45"/>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5.75" customHeight="1" x14ac:dyDescent="0.25">
      <c r="A209" s="11"/>
      <c r="B209" s="11"/>
      <c r="C209" s="44"/>
      <c r="D209" s="45"/>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5.75" customHeight="1" x14ac:dyDescent="0.25">
      <c r="A210" s="11"/>
      <c r="B210" s="11"/>
      <c r="C210" s="44"/>
      <c r="D210" s="45"/>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5.75" customHeight="1" x14ac:dyDescent="0.25">
      <c r="A211" s="11"/>
      <c r="B211" s="11"/>
      <c r="C211" s="44"/>
      <c r="D211" s="45"/>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5.75" customHeight="1" x14ac:dyDescent="0.25">
      <c r="A212" s="11"/>
      <c r="B212" s="11"/>
      <c r="C212" s="44"/>
      <c r="D212" s="45"/>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5.75" customHeight="1" x14ac:dyDescent="0.25">
      <c r="A213" s="11"/>
      <c r="B213" s="11"/>
      <c r="C213" s="44"/>
      <c r="D213" s="45"/>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5.75" customHeight="1" x14ac:dyDescent="0.25">
      <c r="A214" s="11"/>
      <c r="B214" s="11"/>
      <c r="C214" s="44"/>
      <c r="D214" s="45"/>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5.75" customHeight="1" x14ac:dyDescent="0.25">
      <c r="A215" s="11"/>
      <c r="B215" s="11"/>
      <c r="C215" s="44"/>
      <c r="D215" s="45"/>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5.75" customHeight="1" x14ac:dyDescent="0.25">
      <c r="A216" s="11"/>
      <c r="B216" s="11"/>
      <c r="C216" s="44"/>
      <c r="D216" s="45"/>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5.75" customHeight="1" x14ac:dyDescent="0.25">
      <c r="A217" s="11"/>
      <c r="B217" s="11"/>
      <c r="C217" s="44"/>
      <c r="D217" s="45"/>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5.75" customHeight="1" x14ac:dyDescent="0.25">
      <c r="A218" s="11"/>
      <c r="B218" s="11"/>
      <c r="C218" s="44"/>
      <c r="D218" s="45"/>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5.75" customHeight="1" x14ac:dyDescent="0.25">
      <c r="A219" s="11"/>
      <c r="B219" s="11"/>
      <c r="C219" s="44"/>
      <c r="D219" s="45"/>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5.75" customHeight="1" x14ac:dyDescent="0.25">
      <c r="A220" s="11"/>
      <c r="B220" s="11"/>
      <c r="C220" s="44"/>
      <c r="D220" s="45"/>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5.75" customHeight="1" x14ac:dyDescent="0.25">
      <c r="A221" s="11"/>
      <c r="B221" s="11"/>
      <c r="C221" s="44"/>
      <c r="D221" s="45"/>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5.75" customHeight="1" x14ac:dyDescent="0.25">
      <c r="A222" s="11"/>
      <c r="B222" s="11"/>
      <c r="C222" s="44"/>
      <c r="D222" s="45"/>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5.75" customHeight="1" x14ac:dyDescent="0.25">
      <c r="A223" s="11"/>
      <c r="B223" s="11"/>
      <c r="C223" s="44"/>
      <c r="D223" s="45"/>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5.75" customHeight="1" x14ac:dyDescent="0.25">
      <c r="A224" s="11"/>
      <c r="B224" s="11"/>
      <c r="C224" s="44"/>
      <c r="D224" s="45"/>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5.75" customHeight="1" x14ac:dyDescent="0.25">
      <c r="A225" s="11"/>
      <c r="B225" s="11"/>
      <c r="C225" s="44"/>
      <c r="D225" s="45"/>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5.75" customHeight="1" x14ac:dyDescent="0.25">
      <c r="A226" s="11"/>
      <c r="B226" s="11"/>
      <c r="C226" s="44"/>
      <c r="D226" s="45"/>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5.75" customHeight="1" x14ac:dyDescent="0.25">
      <c r="A227" s="11"/>
      <c r="B227" s="11"/>
      <c r="C227" s="44"/>
      <c r="D227" s="45"/>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5.75" customHeight="1" x14ac:dyDescent="0.25">
      <c r="A228" s="11"/>
      <c r="B228" s="11"/>
      <c r="C228" s="44"/>
      <c r="D228" s="45"/>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5.75" customHeight="1" x14ac:dyDescent="0.25">
      <c r="A229" s="11"/>
      <c r="B229" s="11"/>
      <c r="C229" s="44"/>
      <c r="D229" s="45"/>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5.75" customHeight="1" x14ac:dyDescent="0.25">
      <c r="A230" s="11"/>
      <c r="B230" s="11"/>
      <c r="C230" s="44"/>
      <c r="D230" s="45"/>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5.75" customHeight="1" x14ac:dyDescent="0.25">
      <c r="A231" s="11"/>
      <c r="B231" s="11"/>
      <c r="C231" s="44"/>
      <c r="D231" s="45"/>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5.75" customHeight="1" x14ac:dyDescent="0.25">
      <c r="A232" s="11"/>
      <c r="B232" s="11"/>
      <c r="C232" s="44"/>
      <c r="D232" s="45"/>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5.75" customHeight="1" x14ac:dyDescent="0.25">
      <c r="A233" s="11"/>
      <c r="B233" s="11"/>
      <c r="C233" s="44"/>
      <c r="D233" s="45"/>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5.75" customHeight="1" x14ac:dyDescent="0.25"/>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ug6H4tjYFabxRz0nzL/NjjI6eCGdKAruUk1WmF4Wor87A7XWkO1FD6UgThCGfPJB7GS8vgVyDgBTXGWSFmvvzA==" saltValue="pmmLalCPYHWmcc/IclPeHw==" spinCount="100000" sheet="1" objects="1" scenarios="1"/>
  <mergeCells count="8">
    <mergeCell ref="A19:A25"/>
    <mergeCell ref="A30:B30"/>
    <mergeCell ref="D30:E30"/>
    <mergeCell ref="A1:B1"/>
    <mergeCell ref="A4:A5"/>
    <mergeCell ref="A7:A8"/>
    <mergeCell ref="A10:A12"/>
    <mergeCell ref="A14:A17"/>
  </mergeCells>
  <dataValidations count="1">
    <dataValidation type="list" allowBlank="1" showErrorMessage="1" sqref="E4:E5 E7:E8 E10:E12 E14:E17 E19:E25 E27">
      <formula1>"ja,nee"</formula1>
    </dataValidation>
  </dataValidations>
  <pageMargins left="0.7" right="0.7" top="0.75" bottom="0.75" header="0" footer="0"/>
  <pageSetup paperSize="8" fitToHeight="0" orientation="portrait"/>
  <ignoredErrors>
    <ignoredError sqref="F23"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election activeCell="E4" sqref="E4"/>
    </sheetView>
  </sheetViews>
  <sheetFormatPr defaultColWidth="14.42578125" defaultRowHeight="15" customHeight="1" x14ac:dyDescent="0.25"/>
  <cols>
    <col min="1" max="1" width="27.42578125" customWidth="1"/>
    <col min="2" max="2" width="12.7109375" customWidth="1"/>
    <col min="3" max="3" width="75.5703125" customWidth="1"/>
    <col min="4" max="6" width="10.5703125" customWidth="1"/>
    <col min="7" max="7" width="8.85546875" customWidth="1"/>
  </cols>
  <sheetData>
    <row r="1" spans="1:26" ht="24.75" customHeight="1" x14ac:dyDescent="0.25">
      <c r="A1" s="225" t="s">
        <v>250</v>
      </c>
      <c r="B1" s="224"/>
      <c r="C1" s="224"/>
      <c r="D1" s="224"/>
      <c r="E1" s="48"/>
      <c r="F1" s="48"/>
      <c r="G1" s="57"/>
      <c r="H1" s="53"/>
      <c r="I1" s="53"/>
      <c r="J1" s="53"/>
      <c r="K1" s="53"/>
      <c r="L1" s="53"/>
      <c r="M1" s="53"/>
      <c r="N1" s="53"/>
      <c r="O1" s="53"/>
      <c r="P1" s="53"/>
      <c r="Q1" s="53"/>
      <c r="R1" s="53"/>
      <c r="S1" s="53"/>
      <c r="T1" s="53"/>
      <c r="U1" s="53"/>
      <c r="V1" s="53"/>
      <c r="W1" s="53"/>
      <c r="X1" s="53"/>
      <c r="Y1" s="53"/>
      <c r="Z1" s="53"/>
    </row>
    <row r="2" spans="1:26" x14ac:dyDescent="0.25">
      <c r="A2" s="51" t="s">
        <v>1</v>
      </c>
      <c r="B2" s="138" t="s">
        <v>2</v>
      </c>
      <c r="C2" s="138" t="s">
        <v>3</v>
      </c>
      <c r="D2" s="51" t="s">
        <v>4</v>
      </c>
      <c r="E2" s="9" t="s">
        <v>5</v>
      </c>
      <c r="F2" s="9" t="s">
        <v>6</v>
      </c>
      <c r="G2" s="57"/>
      <c r="H2" s="53"/>
      <c r="I2" s="53"/>
      <c r="J2" s="53"/>
      <c r="K2" s="53"/>
      <c r="L2" s="53"/>
      <c r="M2" s="53"/>
      <c r="N2" s="53"/>
      <c r="O2" s="53"/>
      <c r="P2" s="53"/>
      <c r="Q2" s="53"/>
      <c r="R2" s="53"/>
      <c r="S2" s="53"/>
      <c r="T2" s="53"/>
      <c r="U2" s="53"/>
      <c r="V2" s="53"/>
      <c r="W2" s="53"/>
      <c r="X2" s="53"/>
      <c r="Y2" s="53"/>
      <c r="Z2" s="53"/>
    </row>
    <row r="3" spans="1:26" x14ac:dyDescent="0.25">
      <c r="A3" s="12"/>
      <c r="B3" s="54"/>
      <c r="C3" s="54"/>
      <c r="D3" s="58"/>
      <c r="E3" s="16"/>
      <c r="F3" s="16"/>
      <c r="G3" s="57"/>
      <c r="H3" s="53"/>
      <c r="I3" s="53"/>
      <c r="J3" s="53"/>
      <c r="K3" s="53"/>
      <c r="L3" s="53"/>
      <c r="M3" s="53"/>
      <c r="N3" s="53"/>
      <c r="O3" s="53"/>
      <c r="P3" s="53"/>
      <c r="Q3" s="53"/>
      <c r="R3" s="53"/>
      <c r="S3" s="53"/>
      <c r="T3" s="53"/>
      <c r="U3" s="53"/>
      <c r="V3" s="53"/>
      <c r="W3" s="53"/>
      <c r="X3" s="53"/>
      <c r="Y3" s="53"/>
      <c r="Z3" s="53"/>
    </row>
    <row r="4" spans="1:26" ht="18" customHeight="1" x14ac:dyDescent="0.25">
      <c r="A4" s="219" t="s">
        <v>251</v>
      </c>
      <c r="B4" s="18" t="s">
        <v>252</v>
      </c>
      <c r="C4" s="199" t="s">
        <v>253</v>
      </c>
      <c r="D4" s="139" t="s">
        <v>10</v>
      </c>
      <c r="E4" s="202"/>
      <c r="F4" s="21">
        <f t="shared" ref="F4:F9" si="0">IF(E4="ja",0,-10)</f>
        <v>-10</v>
      </c>
      <c r="G4" s="57"/>
      <c r="H4" s="53"/>
      <c r="I4" s="53"/>
      <c r="J4" s="53"/>
      <c r="K4" s="53"/>
      <c r="L4" s="53"/>
      <c r="M4" s="53"/>
      <c r="N4" s="53"/>
      <c r="O4" s="53"/>
      <c r="P4" s="53"/>
      <c r="Q4" s="53"/>
      <c r="R4" s="53"/>
      <c r="S4" s="53"/>
      <c r="T4" s="53"/>
      <c r="U4" s="53"/>
      <c r="V4" s="53"/>
      <c r="W4" s="53"/>
      <c r="X4" s="53"/>
      <c r="Y4" s="53"/>
      <c r="Z4" s="53"/>
    </row>
    <row r="5" spans="1:26" ht="56.25" customHeight="1" x14ac:dyDescent="0.25">
      <c r="A5" s="206"/>
      <c r="B5" s="18" t="s">
        <v>254</v>
      </c>
      <c r="C5" s="199" t="s">
        <v>255</v>
      </c>
      <c r="D5" s="139" t="s">
        <v>10</v>
      </c>
      <c r="E5" s="202"/>
      <c r="F5" s="21">
        <f t="shared" si="0"/>
        <v>-10</v>
      </c>
      <c r="G5" s="57"/>
      <c r="H5" s="53"/>
      <c r="I5" s="53"/>
      <c r="J5" s="53"/>
      <c r="K5" s="53"/>
      <c r="L5" s="53"/>
      <c r="M5" s="53"/>
      <c r="N5" s="53"/>
      <c r="O5" s="53"/>
      <c r="P5" s="53"/>
      <c r="Q5" s="53"/>
      <c r="R5" s="53"/>
      <c r="S5" s="53"/>
      <c r="T5" s="53"/>
      <c r="U5" s="53"/>
      <c r="V5" s="53"/>
      <c r="W5" s="53"/>
      <c r="X5" s="53"/>
      <c r="Y5" s="53"/>
      <c r="Z5" s="53"/>
    </row>
    <row r="6" spans="1:26" ht="18" customHeight="1" x14ac:dyDescent="0.25">
      <c r="A6" s="206"/>
      <c r="B6" s="18" t="s">
        <v>256</v>
      </c>
      <c r="C6" s="199" t="s">
        <v>257</v>
      </c>
      <c r="D6" s="139" t="s">
        <v>10</v>
      </c>
      <c r="E6" s="202"/>
      <c r="F6" s="21">
        <f t="shared" si="0"/>
        <v>-10</v>
      </c>
      <c r="G6" s="57"/>
      <c r="H6" s="53"/>
      <c r="I6" s="53"/>
      <c r="J6" s="53"/>
      <c r="K6" s="53"/>
      <c r="L6" s="53"/>
      <c r="M6" s="53"/>
      <c r="N6" s="53"/>
      <c r="O6" s="53"/>
      <c r="P6" s="53"/>
      <c r="Q6" s="53"/>
      <c r="R6" s="53"/>
      <c r="S6" s="53"/>
      <c r="T6" s="53"/>
      <c r="U6" s="53"/>
      <c r="V6" s="53"/>
      <c r="W6" s="53"/>
      <c r="X6" s="53"/>
      <c r="Y6" s="53"/>
      <c r="Z6" s="53"/>
    </row>
    <row r="7" spans="1:26" ht="44.25" customHeight="1" x14ac:dyDescent="0.25">
      <c r="A7" s="206"/>
      <c r="B7" s="18" t="s">
        <v>258</v>
      </c>
      <c r="C7" s="199" t="s">
        <v>259</v>
      </c>
      <c r="D7" s="139" t="s">
        <v>10</v>
      </c>
      <c r="E7" s="202"/>
      <c r="F7" s="21">
        <f t="shared" si="0"/>
        <v>-10</v>
      </c>
      <c r="G7" s="57"/>
      <c r="H7" s="53"/>
      <c r="I7" s="53"/>
      <c r="J7" s="53"/>
      <c r="K7" s="53"/>
      <c r="L7" s="53"/>
      <c r="M7" s="53"/>
      <c r="N7" s="53"/>
      <c r="O7" s="53"/>
      <c r="P7" s="53"/>
      <c r="Q7" s="53"/>
      <c r="R7" s="53"/>
      <c r="S7" s="53"/>
      <c r="T7" s="53"/>
      <c r="U7" s="53"/>
      <c r="V7" s="53"/>
      <c r="W7" s="53"/>
      <c r="X7" s="53"/>
      <c r="Y7" s="53"/>
      <c r="Z7" s="53"/>
    </row>
    <row r="8" spans="1:26" ht="48" customHeight="1" x14ac:dyDescent="0.25">
      <c r="A8" s="206"/>
      <c r="B8" s="18" t="s">
        <v>260</v>
      </c>
      <c r="C8" s="199" t="s">
        <v>261</v>
      </c>
      <c r="D8" s="139" t="s">
        <v>10</v>
      </c>
      <c r="E8" s="202"/>
      <c r="F8" s="21">
        <f t="shared" si="0"/>
        <v>-10</v>
      </c>
      <c r="G8" s="57"/>
      <c r="H8" s="53"/>
      <c r="I8" s="53"/>
      <c r="J8" s="53"/>
      <c r="K8" s="53"/>
      <c r="L8" s="53"/>
      <c r="M8" s="53"/>
      <c r="N8" s="53"/>
      <c r="O8" s="53"/>
      <c r="P8" s="53"/>
      <c r="Q8" s="53"/>
      <c r="R8" s="53"/>
      <c r="S8" s="53"/>
      <c r="T8" s="53"/>
      <c r="U8" s="53"/>
      <c r="V8" s="53"/>
      <c r="W8" s="53"/>
      <c r="X8" s="53"/>
      <c r="Y8" s="53"/>
      <c r="Z8" s="53"/>
    </row>
    <row r="9" spans="1:26" ht="30" customHeight="1" x14ac:dyDescent="0.25">
      <c r="A9" s="206"/>
      <c r="B9" s="18" t="s">
        <v>262</v>
      </c>
      <c r="C9" s="200" t="s">
        <v>263</v>
      </c>
      <c r="D9" s="139" t="s">
        <v>10</v>
      </c>
      <c r="E9" s="202"/>
      <c r="F9" s="21">
        <f t="shared" si="0"/>
        <v>-10</v>
      </c>
      <c r="G9" s="57"/>
      <c r="H9" s="53"/>
      <c r="I9" s="53"/>
      <c r="J9" s="53"/>
      <c r="K9" s="53"/>
      <c r="L9" s="53"/>
      <c r="M9" s="53"/>
      <c r="N9" s="53"/>
      <c r="O9" s="53"/>
      <c r="P9" s="53"/>
      <c r="Q9" s="53"/>
      <c r="R9" s="53"/>
      <c r="S9" s="53"/>
      <c r="T9" s="53"/>
      <c r="U9" s="53"/>
      <c r="V9" s="53"/>
      <c r="W9" s="53"/>
      <c r="X9" s="53"/>
      <c r="Y9" s="53"/>
      <c r="Z9" s="53"/>
    </row>
    <row r="10" spans="1:26" x14ac:dyDescent="0.25">
      <c r="A10" s="12"/>
      <c r="B10" s="54"/>
      <c r="C10" s="54"/>
      <c r="D10" s="58"/>
      <c r="E10" s="54"/>
      <c r="F10" s="54"/>
      <c r="G10" s="57"/>
      <c r="H10" s="53"/>
      <c r="I10" s="53"/>
      <c r="J10" s="53"/>
      <c r="K10" s="53"/>
      <c r="L10" s="53"/>
      <c r="M10" s="53"/>
      <c r="N10" s="53"/>
      <c r="O10" s="53"/>
      <c r="P10" s="53"/>
      <c r="Q10" s="53"/>
      <c r="R10" s="53"/>
      <c r="S10" s="53"/>
      <c r="T10" s="53"/>
      <c r="U10" s="53"/>
      <c r="V10" s="53"/>
      <c r="W10" s="53"/>
      <c r="X10" s="53"/>
      <c r="Y10" s="53"/>
      <c r="Z10" s="53"/>
    </row>
    <row r="11" spans="1:26" x14ac:dyDescent="0.25">
      <c r="A11" s="57"/>
      <c r="B11" s="57"/>
      <c r="C11" s="57"/>
      <c r="D11" s="38"/>
      <c r="E11" s="57"/>
      <c r="F11" s="57"/>
      <c r="G11" s="57"/>
      <c r="H11" s="53"/>
      <c r="I11" s="53"/>
      <c r="J11" s="53"/>
      <c r="K11" s="53"/>
      <c r="L11" s="53"/>
      <c r="M11" s="53"/>
      <c r="N11" s="53"/>
      <c r="O11" s="53"/>
      <c r="P11" s="53"/>
      <c r="Q11" s="53"/>
      <c r="R11" s="53"/>
      <c r="S11" s="53"/>
      <c r="T11" s="53"/>
      <c r="U11" s="53"/>
      <c r="V11" s="53"/>
      <c r="W11" s="53"/>
      <c r="X11" s="53"/>
      <c r="Y11" s="53"/>
      <c r="Z11" s="53"/>
    </row>
    <row r="12" spans="1:26" ht="21" customHeight="1" x14ac:dyDescent="0.25">
      <c r="A12" s="227" t="s">
        <v>250</v>
      </c>
      <c r="B12" s="224"/>
      <c r="C12" s="140"/>
      <c r="D12" s="208" t="s">
        <v>99</v>
      </c>
      <c r="E12" s="209"/>
      <c r="F12" s="42">
        <f>SUM(F4:F9)</f>
        <v>-60</v>
      </c>
      <c r="G12" s="57"/>
      <c r="H12" s="53"/>
      <c r="I12" s="53"/>
      <c r="J12" s="53"/>
      <c r="K12" s="53"/>
      <c r="L12" s="53"/>
      <c r="M12" s="53"/>
      <c r="N12" s="53"/>
      <c r="O12" s="53"/>
      <c r="P12" s="53"/>
      <c r="Q12" s="53"/>
      <c r="R12" s="53"/>
      <c r="S12" s="53"/>
      <c r="T12" s="53"/>
      <c r="U12" s="53"/>
      <c r="V12" s="53"/>
      <c r="W12" s="53"/>
      <c r="X12" s="53"/>
      <c r="Y12" s="53"/>
      <c r="Z12" s="53"/>
    </row>
    <row r="13" spans="1:26" x14ac:dyDescent="0.25">
      <c r="A13" s="57"/>
      <c r="B13" s="57"/>
      <c r="C13" s="57"/>
      <c r="D13" s="38"/>
      <c r="E13" s="38" t="s">
        <v>100</v>
      </c>
      <c r="F13" s="38">
        <f>SUM(F4:F9)</f>
        <v>-60</v>
      </c>
      <c r="G13" s="57"/>
      <c r="H13" s="53"/>
      <c r="I13" s="53"/>
      <c r="J13" s="53"/>
      <c r="K13" s="53"/>
      <c r="L13" s="53"/>
      <c r="M13" s="53"/>
      <c r="N13" s="53"/>
      <c r="O13" s="53"/>
      <c r="P13" s="53"/>
      <c r="Q13" s="53"/>
      <c r="R13" s="53"/>
      <c r="S13" s="53"/>
      <c r="T13" s="53"/>
      <c r="U13" s="53"/>
      <c r="V13" s="53"/>
      <c r="W13" s="53"/>
      <c r="X13" s="53"/>
      <c r="Y13" s="53"/>
      <c r="Z13" s="53"/>
    </row>
    <row r="14" spans="1:26" x14ac:dyDescent="0.25">
      <c r="A14" s="57"/>
      <c r="B14" s="57"/>
      <c r="C14" s="57"/>
      <c r="D14" s="38"/>
      <c r="E14" s="38" t="s">
        <v>101</v>
      </c>
      <c r="F14" s="62"/>
      <c r="G14" s="57"/>
      <c r="H14" s="53"/>
      <c r="I14" s="53"/>
      <c r="J14" s="53"/>
      <c r="K14" s="53"/>
      <c r="L14" s="53"/>
      <c r="M14" s="53"/>
      <c r="N14" s="53"/>
      <c r="O14" s="53"/>
      <c r="P14" s="53"/>
      <c r="Q14" s="53"/>
      <c r="R14" s="53"/>
      <c r="S14" s="53"/>
      <c r="T14" s="53"/>
      <c r="U14" s="53"/>
      <c r="V14" s="53"/>
      <c r="W14" s="53"/>
      <c r="X14" s="53"/>
      <c r="Y14" s="53"/>
      <c r="Z14" s="53"/>
    </row>
    <row r="15" spans="1:26" x14ac:dyDescent="0.25">
      <c r="A15" s="57"/>
      <c r="B15" s="57"/>
      <c r="C15" s="57"/>
      <c r="D15" s="38"/>
      <c r="E15" s="38" t="s">
        <v>102</v>
      </c>
      <c r="F15" s="62"/>
      <c r="G15" s="57"/>
      <c r="H15" s="53"/>
      <c r="I15" s="53"/>
      <c r="J15" s="53"/>
      <c r="K15" s="53"/>
      <c r="L15" s="53"/>
      <c r="M15" s="53"/>
      <c r="N15" s="53"/>
      <c r="O15" s="53"/>
      <c r="P15" s="53"/>
      <c r="Q15" s="53"/>
      <c r="R15" s="53"/>
      <c r="S15" s="53"/>
      <c r="T15" s="53"/>
      <c r="U15" s="53"/>
      <c r="V15" s="53"/>
      <c r="W15" s="53"/>
      <c r="X15" s="53"/>
      <c r="Y15" s="53"/>
      <c r="Z15" s="53"/>
    </row>
    <row r="16" spans="1:26" x14ac:dyDescent="0.25">
      <c r="A16" s="57"/>
      <c r="B16" s="57"/>
      <c r="C16" s="57"/>
      <c r="D16" s="38"/>
      <c r="E16" s="57"/>
      <c r="F16" s="57"/>
      <c r="G16" s="57"/>
      <c r="H16" s="53"/>
      <c r="I16" s="53"/>
      <c r="J16" s="53"/>
      <c r="K16" s="53"/>
      <c r="L16" s="53"/>
      <c r="M16" s="53"/>
      <c r="N16" s="53"/>
      <c r="O16" s="53"/>
      <c r="P16" s="53"/>
      <c r="Q16" s="53"/>
      <c r="R16" s="53"/>
      <c r="S16" s="53"/>
      <c r="T16" s="53"/>
      <c r="U16" s="53"/>
      <c r="V16" s="53"/>
      <c r="W16" s="53"/>
      <c r="X16" s="53"/>
      <c r="Y16" s="53"/>
      <c r="Z16" s="53"/>
    </row>
    <row r="17" spans="1:26" x14ac:dyDescent="0.25">
      <c r="A17" s="53"/>
      <c r="B17" s="53"/>
      <c r="C17" s="53"/>
      <c r="D17" s="45"/>
      <c r="E17" s="53"/>
      <c r="F17" s="53"/>
      <c r="G17" s="53"/>
      <c r="H17" s="53"/>
      <c r="I17" s="53"/>
      <c r="J17" s="53"/>
      <c r="K17" s="53"/>
      <c r="L17" s="53"/>
      <c r="M17" s="53"/>
      <c r="N17" s="53"/>
      <c r="O17" s="53"/>
      <c r="P17" s="53"/>
      <c r="Q17" s="53"/>
      <c r="R17" s="53"/>
      <c r="S17" s="53"/>
      <c r="T17" s="53"/>
      <c r="U17" s="53"/>
      <c r="V17" s="53"/>
      <c r="W17" s="53"/>
      <c r="X17" s="53"/>
      <c r="Y17" s="53"/>
      <c r="Z17" s="53"/>
    </row>
    <row r="18" spans="1:26" x14ac:dyDescent="0.25">
      <c r="A18" s="53"/>
      <c r="B18" s="53"/>
      <c r="C18" s="53"/>
      <c r="D18" s="45"/>
      <c r="E18" s="53"/>
      <c r="F18" s="53"/>
      <c r="G18" s="53"/>
      <c r="H18" s="53"/>
      <c r="I18" s="53"/>
      <c r="J18" s="53"/>
      <c r="K18" s="53"/>
      <c r="L18" s="53"/>
      <c r="M18" s="53"/>
      <c r="N18" s="53"/>
      <c r="O18" s="53"/>
      <c r="P18" s="53"/>
      <c r="Q18" s="53"/>
      <c r="R18" s="53"/>
      <c r="S18" s="53"/>
      <c r="T18" s="53"/>
      <c r="U18" s="53"/>
      <c r="V18" s="53"/>
      <c r="W18" s="53"/>
      <c r="X18" s="53"/>
      <c r="Y18" s="53"/>
      <c r="Z18" s="53"/>
    </row>
    <row r="19" spans="1:26" x14ac:dyDescent="0.25">
      <c r="A19" s="53"/>
      <c r="B19" s="53"/>
      <c r="C19" s="53"/>
      <c r="D19" s="45"/>
      <c r="E19" s="53"/>
      <c r="F19" s="53"/>
      <c r="G19" s="53"/>
      <c r="H19" s="53"/>
      <c r="I19" s="53"/>
      <c r="J19" s="53"/>
      <c r="K19" s="53"/>
      <c r="L19" s="53"/>
      <c r="M19" s="53"/>
      <c r="N19" s="53"/>
      <c r="O19" s="53"/>
      <c r="P19" s="53"/>
      <c r="Q19" s="53"/>
      <c r="R19" s="53"/>
      <c r="S19" s="53"/>
      <c r="T19" s="53"/>
      <c r="U19" s="53"/>
      <c r="V19" s="53"/>
      <c r="W19" s="53"/>
      <c r="X19" s="53"/>
      <c r="Y19" s="53"/>
      <c r="Z19" s="53"/>
    </row>
    <row r="20" spans="1:26" x14ac:dyDescent="0.25">
      <c r="A20" s="53"/>
      <c r="B20" s="53"/>
      <c r="C20" s="53"/>
      <c r="D20" s="45"/>
      <c r="E20" s="53"/>
      <c r="F20" s="53"/>
      <c r="G20" s="53"/>
      <c r="H20" s="53"/>
      <c r="I20" s="53"/>
      <c r="J20" s="53"/>
      <c r="K20" s="53"/>
      <c r="L20" s="53"/>
      <c r="M20" s="53"/>
      <c r="N20" s="53"/>
      <c r="O20" s="53"/>
      <c r="P20" s="53"/>
      <c r="Q20" s="53"/>
      <c r="R20" s="53"/>
      <c r="S20" s="53"/>
      <c r="T20" s="53"/>
      <c r="U20" s="53"/>
      <c r="V20" s="53"/>
      <c r="W20" s="53"/>
      <c r="X20" s="53"/>
      <c r="Y20" s="53"/>
      <c r="Z20" s="53"/>
    </row>
    <row r="21" spans="1:26" ht="15.75" customHeight="1" x14ac:dyDescent="0.25">
      <c r="A21" s="53"/>
      <c r="B21" s="53"/>
      <c r="C21" s="53"/>
      <c r="D21" s="45"/>
      <c r="E21" s="53"/>
      <c r="F21" s="53"/>
      <c r="G21" s="53"/>
      <c r="H21" s="53"/>
      <c r="I21" s="53"/>
      <c r="J21" s="53"/>
      <c r="K21" s="53"/>
      <c r="L21" s="53"/>
      <c r="M21" s="53"/>
      <c r="N21" s="53"/>
      <c r="O21" s="53"/>
      <c r="P21" s="53"/>
      <c r="Q21" s="53"/>
      <c r="R21" s="53"/>
      <c r="S21" s="53"/>
      <c r="T21" s="53"/>
      <c r="U21" s="53"/>
      <c r="V21" s="53"/>
      <c r="W21" s="53"/>
      <c r="X21" s="53"/>
      <c r="Y21" s="53"/>
      <c r="Z21" s="53"/>
    </row>
    <row r="22" spans="1:26" ht="15.75" customHeight="1" x14ac:dyDescent="0.25">
      <c r="A22" s="53"/>
      <c r="B22" s="53"/>
      <c r="C22" s="53"/>
      <c r="D22" s="45"/>
      <c r="E22" s="53"/>
      <c r="F22" s="53"/>
      <c r="G22" s="53"/>
      <c r="H22" s="53"/>
      <c r="I22" s="53"/>
      <c r="J22" s="53"/>
      <c r="K22" s="53"/>
      <c r="L22" s="53"/>
      <c r="M22" s="53"/>
      <c r="N22" s="53"/>
      <c r="O22" s="53"/>
      <c r="P22" s="53"/>
      <c r="Q22" s="53"/>
      <c r="R22" s="53"/>
      <c r="S22" s="53"/>
      <c r="T22" s="53"/>
      <c r="U22" s="53"/>
      <c r="V22" s="53"/>
      <c r="W22" s="53"/>
      <c r="X22" s="53"/>
      <c r="Y22" s="53"/>
      <c r="Z22" s="53"/>
    </row>
    <row r="23" spans="1:26" ht="15.75" customHeight="1" x14ac:dyDescent="0.25">
      <c r="A23" s="53"/>
      <c r="B23" s="53"/>
      <c r="C23" s="53"/>
      <c r="D23" s="45"/>
      <c r="E23" s="53"/>
      <c r="F23" s="53"/>
      <c r="G23" s="53"/>
      <c r="H23" s="53"/>
      <c r="I23" s="53"/>
      <c r="J23" s="53"/>
      <c r="K23" s="53"/>
      <c r="L23" s="53"/>
      <c r="M23" s="53"/>
      <c r="N23" s="53"/>
      <c r="O23" s="53"/>
      <c r="P23" s="53"/>
      <c r="Q23" s="53"/>
      <c r="R23" s="53"/>
      <c r="S23" s="53"/>
      <c r="T23" s="53"/>
      <c r="U23" s="53"/>
      <c r="V23" s="53"/>
      <c r="W23" s="53"/>
      <c r="X23" s="53"/>
      <c r="Y23" s="53"/>
      <c r="Z23" s="53"/>
    </row>
    <row r="24" spans="1:26" ht="15.75" customHeight="1" x14ac:dyDescent="0.25">
      <c r="A24" s="53"/>
      <c r="B24" s="53"/>
      <c r="C24" s="53"/>
      <c r="D24" s="45"/>
      <c r="E24" s="53"/>
      <c r="F24" s="53"/>
      <c r="G24" s="53"/>
      <c r="H24" s="53"/>
      <c r="I24" s="53"/>
      <c r="J24" s="53"/>
      <c r="K24" s="53"/>
      <c r="L24" s="53"/>
      <c r="M24" s="53"/>
      <c r="N24" s="53"/>
      <c r="O24" s="53"/>
      <c r="P24" s="53"/>
      <c r="Q24" s="53"/>
      <c r="R24" s="53"/>
      <c r="S24" s="53"/>
      <c r="T24" s="53"/>
      <c r="U24" s="53"/>
      <c r="V24" s="53"/>
      <c r="W24" s="53"/>
      <c r="X24" s="53"/>
      <c r="Y24" s="53"/>
      <c r="Z24" s="53"/>
    </row>
    <row r="25" spans="1:26" ht="15.75" customHeight="1" x14ac:dyDescent="0.25">
      <c r="A25" s="53"/>
      <c r="B25" s="53"/>
      <c r="C25" s="53"/>
      <c r="D25" s="45"/>
      <c r="E25" s="53"/>
      <c r="F25" s="53"/>
      <c r="G25" s="53"/>
      <c r="H25" s="53"/>
      <c r="I25" s="53"/>
      <c r="J25" s="53"/>
      <c r="K25" s="53"/>
      <c r="L25" s="53"/>
      <c r="M25" s="53"/>
      <c r="N25" s="53"/>
      <c r="O25" s="53"/>
      <c r="P25" s="53"/>
      <c r="Q25" s="53"/>
      <c r="R25" s="53"/>
      <c r="S25" s="53"/>
      <c r="T25" s="53"/>
      <c r="U25" s="53"/>
      <c r="V25" s="53"/>
      <c r="W25" s="53"/>
      <c r="X25" s="53"/>
      <c r="Y25" s="53"/>
      <c r="Z25" s="53"/>
    </row>
    <row r="26" spans="1:26" ht="15.75" customHeight="1" x14ac:dyDescent="0.25">
      <c r="A26" s="53"/>
      <c r="B26" s="53"/>
      <c r="C26" s="53"/>
      <c r="D26" s="45"/>
      <c r="E26" s="53"/>
      <c r="F26" s="53"/>
      <c r="G26" s="53"/>
      <c r="H26" s="53"/>
      <c r="I26" s="53"/>
      <c r="J26" s="53"/>
      <c r="K26" s="53"/>
      <c r="L26" s="53"/>
      <c r="M26" s="53"/>
      <c r="N26" s="53"/>
      <c r="O26" s="53"/>
      <c r="P26" s="53"/>
      <c r="Q26" s="53"/>
      <c r="R26" s="53"/>
      <c r="S26" s="53"/>
      <c r="T26" s="53"/>
      <c r="U26" s="53"/>
      <c r="V26" s="53"/>
      <c r="W26" s="53"/>
      <c r="X26" s="53"/>
      <c r="Y26" s="53"/>
      <c r="Z26" s="53"/>
    </row>
    <row r="27" spans="1:26" ht="15.75" customHeight="1" x14ac:dyDescent="0.25">
      <c r="A27" s="53"/>
      <c r="B27" s="53"/>
      <c r="C27" s="53"/>
      <c r="D27" s="45"/>
      <c r="E27" s="53"/>
      <c r="F27" s="53"/>
      <c r="G27" s="53"/>
      <c r="H27" s="53"/>
      <c r="I27" s="53"/>
      <c r="J27" s="53"/>
      <c r="K27" s="53"/>
      <c r="L27" s="53"/>
      <c r="M27" s="53"/>
      <c r="N27" s="53"/>
      <c r="O27" s="53"/>
      <c r="P27" s="53"/>
      <c r="Q27" s="53"/>
      <c r="R27" s="53"/>
      <c r="S27" s="53"/>
      <c r="T27" s="53"/>
      <c r="U27" s="53"/>
      <c r="V27" s="53"/>
      <c r="W27" s="53"/>
      <c r="X27" s="53"/>
      <c r="Y27" s="53"/>
      <c r="Z27" s="53"/>
    </row>
    <row r="28" spans="1:26" ht="15.75" customHeight="1" x14ac:dyDescent="0.25">
      <c r="A28" s="53"/>
      <c r="B28" s="53"/>
      <c r="C28" s="53"/>
      <c r="D28" s="45"/>
      <c r="E28" s="53"/>
      <c r="F28" s="53"/>
      <c r="G28" s="53"/>
      <c r="H28" s="53"/>
      <c r="I28" s="53"/>
      <c r="J28" s="53"/>
      <c r="K28" s="53"/>
      <c r="L28" s="53"/>
      <c r="M28" s="53"/>
      <c r="N28" s="53"/>
      <c r="O28" s="53"/>
      <c r="P28" s="53"/>
      <c r="Q28" s="53"/>
      <c r="R28" s="53"/>
      <c r="S28" s="53"/>
      <c r="T28" s="53"/>
      <c r="U28" s="53"/>
      <c r="V28" s="53"/>
      <c r="W28" s="53"/>
      <c r="X28" s="53"/>
      <c r="Y28" s="53"/>
      <c r="Z28" s="53"/>
    </row>
    <row r="29" spans="1:26" ht="15.75" customHeight="1" x14ac:dyDescent="0.25">
      <c r="A29" s="53"/>
      <c r="B29" s="53"/>
      <c r="C29" s="53"/>
      <c r="D29" s="45"/>
      <c r="E29" s="53"/>
      <c r="F29" s="53"/>
      <c r="G29" s="53"/>
      <c r="H29" s="53"/>
      <c r="I29" s="53"/>
      <c r="J29" s="53"/>
      <c r="K29" s="53"/>
      <c r="L29" s="53"/>
      <c r="M29" s="53"/>
      <c r="N29" s="53"/>
      <c r="O29" s="53"/>
      <c r="P29" s="53"/>
      <c r="Q29" s="53"/>
      <c r="R29" s="53"/>
      <c r="S29" s="53"/>
      <c r="T29" s="53"/>
      <c r="U29" s="53"/>
      <c r="V29" s="53"/>
      <c r="W29" s="53"/>
      <c r="X29" s="53"/>
      <c r="Y29" s="53"/>
      <c r="Z29" s="53"/>
    </row>
    <row r="30" spans="1:26" ht="15.75" customHeight="1" x14ac:dyDescent="0.25">
      <c r="A30" s="53"/>
      <c r="B30" s="53"/>
      <c r="C30" s="53"/>
      <c r="D30" s="45"/>
      <c r="E30" s="53"/>
      <c r="F30" s="53"/>
      <c r="G30" s="53"/>
      <c r="H30" s="53"/>
      <c r="I30" s="53"/>
      <c r="J30" s="53"/>
      <c r="K30" s="53"/>
      <c r="L30" s="53"/>
      <c r="M30" s="53"/>
      <c r="N30" s="53"/>
      <c r="O30" s="53"/>
      <c r="P30" s="53"/>
      <c r="Q30" s="53"/>
      <c r="R30" s="53"/>
      <c r="S30" s="53"/>
      <c r="T30" s="53"/>
      <c r="U30" s="53"/>
      <c r="V30" s="53"/>
      <c r="W30" s="53"/>
      <c r="X30" s="53"/>
      <c r="Y30" s="53"/>
      <c r="Z30" s="53"/>
    </row>
    <row r="31" spans="1:26" ht="15.75" customHeight="1" x14ac:dyDescent="0.25">
      <c r="A31" s="53"/>
      <c r="B31" s="53"/>
      <c r="C31" s="53"/>
      <c r="D31" s="45"/>
      <c r="E31" s="53"/>
      <c r="F31" s="53"/>
      <c r="G31" s="53"/>
      <c r="H31" s="53"/>
      <c r="I31" s="53"/>
      <c r="J31" s="53"/>
      <c r="K31" s="53"/>
      <c r="L31" s="53"/>
      <c r="M31" s="53"/>
      <c r="N31" s="53"/>
      <c r="O31" s="53"/>
      <c r="P31" s="53"/>
      <c r="Q31" s="53"/>
      <c r="R31" s="53"/>
      <c r="S31" s="53"/>
      <c r="T31" s="53"/>
      <c r="U31" s="53"/>
      <c r="V31" s="53"/>
      <c r="W31" s="53"/>
      <c r="X31" s="53"/>
      <c r="Y31" s="53"/>
      <c r="Z31" s="53"/>
    </row>
    <row r="32" spans="1:26" ht="15.75" customHeight="1" x14ac:dyDescent="0.25">
      <c r="A32" s="53"/>
      <c r="B32" s="53"/>
      <c r="C32" s="53"/>
      <c r="D32" s="45"/>
      <c r="E32" s="53"/>
      <c r="F32" s="53"/>
      <c r="G32" s="53"/>
      <c r="H32" s="53"/>
      <c r="I32" s="53"/>
      <c r="J32" s="53"/>
      <c r="K32" s="53"/>
      <c r="L32" s="53"/>
      <c r="M32" s="53"/>
      <c r="N32" s="53"/>
      <c r="O32" s="53"/>
      <c r="P32" s="53"/>
      <c r="Q32" s="53"/>
      <c r="R32" s="53"/>
      <c r="S32" s="53"/>
      <c r="T32" s="53"/>
      <c r="U32" s="53"/>
      <c r="V32" s="53"/>
      <c r="W32" s="53"/>
      <c r="X32" s="53"/>
      <c r="Y32" s="53"/>
      <c r="Z32" s="53"/>
    </row>
    <row r="33" spans="1:26" ht="15.75" customHeight="1" x14ac:dyDescent="0.25">
      <c r="A33" s="53"/>
      <c r="B33" s="53"/>
      <c r="C33" s="53"/>
      <c r="D33" s="45"/>
      <c r="E33" s="53"/>
      <c r="F33" s="53"/>
      <c r="G33" s="53"/>
      <c r="H33" s="53"/>
      <c r="I33" s="53"/>
      <c r="J33" s="53"/>
      <c r="K33" s="53"/>
      <c r="L33" s="53"/>
      <c r="M33" s="53"/>
      <c r="N33" s="53"/>
      <c r="O33" s="53"/>
      <c r="P33" s="53"/>
      <c r="Q33" s="53"/>
      <c r="R33" s="53"/>
      <c r="S33" s="53"/>
      <c r="T33" s="53"/>
      <c r="U33" s="53"/>
      <c r="V33" s="53"/>
      <c r="W33" s="53"/>
      <c r="X33" s="53"/>
      <c r="Y33" s="53"/>
      <c r="Z33" s="53"/>
    </row>
    <row r="34" spans="1:26" ht="15.75" customHeight="1" x14ac:dyDescent="0.25">
      <c r="A34" s="53"/>
      <c r="B34" s="53"/>
      <c r="C34" s="53"/>
      <c r="D34" s="45"/>
      <c r="E34" s="53"/>
      <c r="F34" s="53"/>
      <c r="G34" s="53"/>
      <c r="H34" s="53"/>
      <c r="I34" s="53"/>
      <c r="J34" s="53"/>
      <c r="K34" s="53"/>
      <c r="L34" s="53"/>
      <c r="M34" s="53"/>
      <c r="N34" s="53"/>
      <c r="O34" s="53"/>
      <c r="P34" s="53"/>
      <c r="Q34" s="53"/>
      <c r="R34" s="53"/>
      <c r="S34" s="53"/>
      <c r="T34" s="53"/>
      <c r="U34" s="53"/>
      <c r="V34" s="53"/>
      <c r="W34" s="53"/>
      <c r="X34" s="53"/>
      <c r="Y34" s="53"/>
      <c r="Z34" s="53"/>
    </row>
    <row r="35" spans="1:26" ht="15.75" customHeight="1" x14ac:dyDescent="0.25">
      <c r="A35" s="53"/>
      <c r="B35" s="53"/>
      <c r="C35" s="53"/>
      <c r="D35" s="45"/>
      <c r="E35" s="53"/>
      <c r="F35" s="53"/>
      <c r="G35" s="53"/>
      <c r="H35" s="53"/>
      <c r="I35" s="53"/>
      <c r="J35" s="53"/>
      <c r="K35" s="53"/>
      <c r="L35" s="53"/>
      <c r="M35" s="53"/>
      <c r="N35" s="53"/>
      <c r="O35" s="53"/>
      <c r="P35" s="53"/>
      <c r="Q35" s="53"/>
      <c r="R35" s="53"/>
      <c r="S35" s="53"/>
      <c r="T35" s="53"/>
      <c r="U35" s="53"/>
      <c r="V35" s="53"/>
      <c r="W35" s="53"/>
      <c r="X35" s="53"/>
      <c r="Y35" s="53"/>
      <c r="Z35" s="53"/>
    </row>
    <row r="36" spans="1:26" ht="15.75" customHeight="1" x14ac:dyDescent="0.25">
      <c r="A36" s="53"/>
      <c r="B36" s="53"/>
      <c r="C36" s="53"/>
      <c r="D36" s="45"/>
      <c r="E36" s="53"/>
      <c r="F36" s="53"/>
      <c r="G36" s="53"/>
      <c r="H36" s="53"/>
      <c r="I36" s="53"/>
      <c r="J36" s="53"/>
      <c r="K36" s="53"/>
      <c r="L36" s="53"/>
      <c r="M36" s="53"/>
      <c r="N36" s="53"/>
      <c r="O36" s="53"/>
      <c r="P36" s="53"/>
      <c r="Q36" s="53"/>
      <c r="R36" s="53"/>
      <c r="S36" s="53"/>
      <c r="T36" s="53"/>
      <c r="U36" s="53"/>
      <c r="V36" s="53"/>
      <c r="W36" s="53"/>
      <c r="X36" s="53"/>
      <c r="Y36" s="53"/>
      <c r="Z36" s="53"/>
    </row>
    <row r="37" spans="1:26" ht="15.75" customHeight="1" x14ac:dyDescent="0.25">
      <c r="A37" s="53"/>
      <c r="B37" s="53"/>
      <c r="C37" s="53"/>
      <c r="D37" s="45"/>
      <c r="E37" s="53"/>
      <c r="F37" s="53"/>
      <c r="G37" s="53"/>
      <c r="H37" s="53"/>
      <c r="I37" s="53"/>
      <c r="J37" s="53"/>
      <c r="K37" s="53"/>
      <c r="L37" s="53"/>
      <c r="M37" s="53"/>
      <c r="N37" s="53"/>
      <c r="O37" s="53"/>
      <c r="P37" s="53"/>
      <c r="Q37" s="53"/>
      <c r="R37" s="53"/>
      <c r="S37" s="53"/>
      <c r="T37" s="53"/>
      <c r="U37" s="53"/>
      <c r="V37" s="53"/>
      <c r="W37" s="53"/>
      <c r="X37" s="53"/>
      <c r="Y37" s="53"/>
      <c r="Z37" s="53"/>
    </row>
    <row r="38" spans="1:26" ht="15.75" customHeight="1" x14ac:dyDescent="0.25">
      <c r="A38" s="53"/>
      <c r="B38" s="53"/>
      <c r="C38" s="53"/>
      <c r="D38" s="45"/>
      <c r="E38" s="53"/>
      <c r="F38" s="53"/>
      <c r="G38" s="53"/>
      <c r="H38" s="53"/>
      <c r="I38" s="53"/>
      <c r="J38" s="53"/>
      <c r="K38" s="53"/>
      <c r="L38" s="53"/>
      <c r="M38" s="53"/>
      <c r="N38" s="53"/>
      <c r="O38" s="53"/>
      <c r="P38" s="53"/>
      <c r="Q38" s="53"/>
      <c r="R38" s="53"/>
      <c r="S38" s="53"/>
      <c r="T38" s="53"/>
      <c r="U38" s="53"/>
      <c r="V38" s="53"/>
      <c r="W38" s="53"/>
      <c r="X38" s="53"/>
      <c r="Y38" s="53"/>
      <c r="Z38" s="53"/>
    </row>
    <row r="39" spans="1:26" ht="15.75" customHeight="1" x14ac:dyDescent="0.25">
      <c r="A39" s="53"/>
      <c r="B39" s="53"/>
      <c r="C39" s="53"/>
      <c r="D39" s="45"/>
      <c r="E39" s="53"/>
      <c r="F39" s="53"/>
      <c r="G39" s="53"/>
      <c r="H39" s="53"/>
      <c r="I39" s="53"/>
      <c r="J39" s="53"/>
      <c r="K39" s="53"/>
      <c r="L39" s="53"/>
      <c r="M39" s="53"/>
      <c r="N39" s="53"/>
      <c r="O39" s="53"/>
      <c r="P39" s="53"/>
      <c r="Q39" s="53"/>
      <c r="R39" s="53"/>
      <c r="S39" s="53"/>
      <c r="T39" s="53"/>
      <c r="U39" s="53"/>
      <c r="V39" s="53"/>
      <c r="W39" s="53"/>
      <c r="X39" s="53"/>
      <c r="Y39" s="53"/>
      <c r="Z39" s="53"/>
    </row>
    <row r="40" spans="1:26" ht="15.75" customHeight="1" x14ac:dyDescent="0.25">
      <c r="A40" s="53"/>
      <c r="B40" s="53"/>
      <c r="C40" s="53"/>
      <c r="D40" s="45"/>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x14ac:dyDescent="0.25">
      <c r="A41" s="53"/>
      <c r="B41" s="53"/>
      <c r="C41" s="53"/>
      <c r="D41" s="45"/>
      <c r="E41" s="53"/>
      <c r="F41" s="53"/>
      <c r="G41" s="53"/>
      <c r="H41" s="53"/>
      <c r="I41" s="53"/>
      <c r="J41" s="53"/>
      <c r="K41" s="53"/>
      <c r="L41" s="53"/>
      <c r="M41" s="53"/>
      <c r="N41" s="53"/>
      <c r="O41" s="53"/>
      <c r="P41" s="53"/>
      <c r="Q41" s="53"/>
      <c r="R41" s="53"/>
      <c r="S41" s="53"/>
      <c r="T41" s="53"/>
      <c r="U41" s="53"/>
      <c r="V41" s="53"/>
      <c r="W41" s="53"/>
      <c r="X41" s="53"/>
      <c r="Y41" s="53"/>
      <c r="Z41" s="53"/>
    </row>
    <row r="42" spans="1:26" ht="15.75" customHeight="1" x14ac:dyDescent="0.25">
      <c r="A42" s="53"/>
      <c r="B42" s="53"/>
      <c r="C42" s="53"/>
      <c r="D42" s="45"/>
      <c r="E42" s="53"/>
      <c r="F42" s="53"/>
      <c r="G42" s="53"/>
      <c r="H42" s="53"/>
      <c r="I42" s="53"/>
      <c r="J42" s="53"/>
      <c r="K42" s="53"/>
      <c r="L42" s="53"/>
      <c r="M42" s="53"/>
      <c r="N42" s="53"/>
      <c r="O42" s="53"/>
      <c r="P42" s="53"/>
      <c r="Q42" s="53"/>
      <c r="R42" s="53"/>
      <c r="S42" s="53"/>
      <c r="T42" s="53"/>
      <c r="U42" s="53"/>
      <c r="V42" s="53"/>
      <c r="W42" s="53"/>
      <c r="X42" s="53"/>
      <c r="Y42" s="53"/>
      <c r="Z42" s="53"/>
    </row>
    <row r="43" spans="1:26" ht="15.75" customHeight="1" x14ac:dyDescent="0.25">
      <c r="A43" s="53"/>
      <c r="B43" s="53"/>
      <c r="C43" s="53"/>
      <c r="D43" s="45"/>
      <c r="E43" s="53"/>
      <c r="F43" s="53"/>
      <c r="G43" s="53"/>
      <c r="H43" s="53"/>
      <c r="I43" s="53"/>
      <c r="J43" s="53"/>
      <c r="K43" s="53"/>
      <c r="L43" s="53"/>
      <c r="M43" s="53"/>
      <c r="N43" s="53"/>
      <c r="O43" s="53"/>
      <c r="P43" s="53"/>
      <c r="Q43" s="53"/>
      <c r="R43" s="53"/>
      <c r="S43" s="53"/>
      <c r="T43" s="53"/>
      <c r="U43" s="53"/>
      <c r="V43" s="53"/>
      <c r="W43" s="53"/>
      <c r="X43" s="53"/>
      <c r="Y43" s="53"/>
      <c r="Z43" s="53"/>
    </row>
    <row r="44" spans="1:26" ht="15.75" customHeight="1" x14ac:dyDescent="0.25">
      <c r="A44" s="53"/>
      <c r="B44" s="53"/>
      <c r="C44" s="53"/>
      <c r="D44" s="45"/>
      <c r="E44" s="53"/>
      <c r="F44" s="53"/>
      <c r="G44" s="53"/>
      <c r="H44" s="53"/>
      <c r="I44" s="53"/>
      <c r="J44" s="53"/>
      <c r="K44" s="53"/>
      <c r="L44" s="53"/>
      <c r="M44" s="53"/>
      <c r="N44" s="53"/>
      <c r="O44" s="53"/>
      <c r="P44" s="53"/>
      <c r="Q44" s="53"/>
      <c r="R44" s="53"/>
      <c r="S44" s="53"/>
      <c r="T44" s="53"/>
      <c r="U44" s="53"/>
      <c r="V44" s="53"/>
      <c r="W44" s="53"/>
      <c r="X44" s="53"/>
      <c r="Y44" s="53"/>
      <c r="Z44" s="53"/>
    </row>
    <row r="45" spans="1:26" ht="15.75" customHeight="1" x14ac:dyDescent="0.25">
      <c r="A45" s="53"/>
      <c r="B45" s="53"/>
      <c r="C45" s="53"/>
      <c r="D45" s="45"/>
      <c r="E45" s="53"/>
      <c r="F45" s="53"/>
      <c r="G45" s="53"/>
      <c r="H45" s="53"/>
      <c r="I45" s="53"/>
      <c r="J45" s="53"/>
      <c r="K45" s="53"/>
      <c r="L45" s="53"/>
      <c r="M45" s="53"/>
      <c r="N45" s="53"/>
      <c r="O45" s="53"/>
      <c r="P45" s="53"/>
      <c r="Q45" s="53"/>
      <c r="R45" s="53"/>
      <c r="S45" s="53"/>
      <c r="T45" s="53"/>
      <c r="U45" s="53"/>
      <c r="V45" s="53"/>
      <c r="W45" s="53"/>
      <c r="X45" s="53"/>
      <c r="Y45" s="53"/>
      <c r="Z45" s="53"/>
    </row>
    <row r="46" spans="1:26" ht="15.75" customHeight="1" x14ac:dyDescent="0.25">
      <c r="A46" s="53"/>
      <c r="B46" s="53"/>
      <c r="C46" s="53"/>
      <c r="D46" s="45"/>
      <c r="E46" s="53"/>
      <c r="F46" s="53"/>
      <c r="G46" s="53"/>
      <c r="H46" s="53"/>
      <c r="I46" s="53"/>
      <c r="J46" s="53"/>
      <c r="K46" s="53"/>
      <c r="L46" s="53"/>
      <c r="M46" s="53"/>
      <c r="N46" s="53"/>
      <c r="O46" s="53"/>
      <c r="P46" s="53"/>
      <c r="Q46" s="53"/>
      <c r="R46" s="53"/>
      <c r="S46" s="53"/>
      <c r="T46" s="53"/>
      <c r="U46" s="53"/>
      <c r="V46" s="53"/>
      <c r="W46" s="53"/>
      <c r="X46" s="53"/>
      <c r="Y46" s="53"/>
      <c r="Z46" s="53"/>
    </row>
    <row r="47" spans="1:26" ht="15.75" customHeight="1" x14ac:dyDescent="0.25">
      <c r="A47" s="53"/>
      <c r="B47" s="53"/>
      <c r="C47" s="53"/>
      <c r="D47" s="45"/>
      <c r="E47" s="53"/>
      <c r="F47" s="53"/>
      <c r="G47" s="53"/>
      <c r="H47" s="53"/>
      <c r="I47" s="53"/>
      <c r="J47" s="53"/>
      <c r="K47" s="53"/>
      <c r="L47" s="53"/>
      <c r="M47" s="53"/>
      <c r="N47" s="53"/>
      <c r="O47" s="53"/>
      <c r="P47" s="53"/>
      <c r="Q47" s="53"/>
      <c r="R47" s="53"/>
      <c r="S47" s="53"/>
      <c r="T47" s="53"/>
      <c r="U47" s="53"/>
      <c r="V47" s="53"/>
      <c r="W47" s="53"/>
      <c r="X47" s="53"/>
      <c r="Y47" s="53"/>
      <c r="Z47" s="53"/>
    </row>
    <row r="48" spans="1:26" ht="15.75" customHeight="1" x14ac:dyDescent="0.25">
      <c r="A48" s="53"/>
      <c r="B48" s="53"/>
      <c r="C48" s="53"/>
      <c r="D48" s="45"/>
      <c r="E48" s="53"/>
      <c r="F48" s="53"/>
      <c r="G48" s="53"/>
      <c r="H48" s="53"/>
      <c r="I48" s="53"/>
      <c r="J48" s="53"/>
      <c r="K48" s="53"/>
      <c r="L48" s="53"/>
      <c r="M48" s="53"/>
      <c r="N48" s="53"/>
      <c r="O48" s="53"/>
      <c r="P48" s="53"/>
      <c r="Q48" s="53"/>
      <c r="R48" s="53"/>
      <c r="S48" s="53"/>
      <c r="T48" s="53"/>
      <c r="U48" s="53"/>
      <c r="V48" s="53"/>
      <c r="W48" s="53"/>
      <c r="X48" s="53"/>
      <c r="Y48" s="53"/>
      <c r="Z48" s="53"/>
    </row>
    <row r="49" spans="1:26" ht="15.75" customHeight="1" x14ac:dyDescent="0.25">
      <c r="A49" s="53"/>
      <c r="B49" s="53"/>
      <c r="C49" s="53"/>
      <c r="D49" s="45"/>
      <c r="E49" s="53"/>
      <c r="F49" s="53"/>
      <c r="G49" s="53"/>
      <c r="H49" s="53"/>
      <c r="I49" s="53"/>
      <c r="J49" s="53"/>
      <c r="K49" s="53"/>
      <c r="L49" s="53"/>
      <c r="M49" s="53"/>
      <c r="N49" s="53"/>
      <c r="O49" s="53"/>
      <c r="P49" s="53"/>
      <c r="Q49" s="53"/>
      <c r="R49" s="53"/>
      <c r="S49" s="53"/>
      <c r="T49" s="53"/>
      <c r="U49" s="53"/>
      <c r="V49" s="53"/>
      <c r="W49" s="53"/>
      <c r="X49" s="53"/>
      <c r="Y49" s="53"/>
      <c r="Z49" s="53"/>
    </row>
    <row r="50" spans="1:26" ht="15.75" customHeight="1" x14ac:dyDescent="0.25">
      <c r="A50" s="53"/>
      <c r="B50" s="53"/>
      <c r="C50" s="53"/>
      <c r="D50" s="45"/>
      <c r="E50" s="53"/>
      <c r="F50" s="53"/>
      <c r="G50" s="53"/>
      <c r="H50" s="53"/>
      <c r="I50" s="53"/>
      <c r="J50" s="53"/>
      <c r="K50" s="53"/>
      <c r="L50" s="53"/>
      <c r="M50" s="53"/>
      <c r="N50" s="53"/>
      <c r="O50" s="53"/>
      <c r="P50" s="53"/>
      <c r="Q50" s="53"/>
      <c r="R50" s="53"/>
      <c r="S50" s="53"/>
      <c r="T50" s="53"/>
      <c r="U50" s="53"/>
      <c r="V50" s="53"/>
      <c r="W50" s="53"/>
      <c r="X50" s="53"/>
      <c r="Y50" s="53"/>
      <c r="Z50" s="53"/>
    </row>
    <row r="51" spans="1:26" ht="15.75" customHeight="1" x14ac:dyDescent="0.25">
      <c r="A51" s="53"/>
      <c r="B51" s="53"/>
      <c r="C51" s="53"/>
      <c r="D51" s="45"/>
      <c r="E51" s="53"/>
      <c r="F51" s="53"/>
      <c r="G51" s="53"/>
      <c r="H51" s="53"/>
      <c r="I51" s="53"/>
      <c r="J51" s="53"/>
      <c r="K51" s="53"/>
      <c r="L51" s="53"/>
      <c r="M51" s="53"/>
      <c r="N51" s="53"/>
      <c r="O51" s="53"/>
      <c r="P51" s="53"/>
      <c r="Q51" s="53"/>
      <c r="R51" s="53"/>
      <c r="S51" s="53"/>
      <c r="T51" s="53"/>
      <c r="U51" s="53"/>
      <c r="V51" s="53"/>
      <c r="W51" s="53"/>
      <c r="X51" s="53"/>
      <c r="Y51" s="53"/>
      <c r="Z51" s="53"/>
    </row>
    <row r="52" spans="1:26" ht="15.75" customHeight="1" x14ac:dyDescent="0.25">
      <c r="A52" s="53"/>
      <c r="B52" s="53"/>
      <c r="C52" s="53"/>
      <c r="D52" s="45"/>
      <c r="E52" s="53"/>
      <c r="F52" s="53"/>
      <c r="G52" s="53"/>
      <c r="H52" s="53"/>
      <c r="I52" s="53"/>
      <c r="J52" s="53"/>
      <c r="K52" s="53"/>
      <c r="L52" s="53"/>
      <c r="M52" s="53"/>
      <c r="N52" s="53"/>
      <c r="O52" s="53"/>
      <c r="P52" s="53"/>
      <c r="Q52" s="53"/>
      <c r="R52" s="53"/>
      <c r="S52" s="53"/>
      <c r="T52" s="53"/>
      <c r="U52" s="53"/>
      <c r="V52" s="53"/>
      <c r="W52" s="53"/>
      <c r="X52" s="53"/>
      <c r="Y52" s="53"/>
      <c r="Z52" s="53"/>
    </row>
    <row r="53" spans="1:26" ht="15.75" customHeight="1" x14ac:dyDescent="0.25">
      <c r="A53" s="53"/>
      <c r="B53" s="53"/>
      <c r="C53" s="53"/>
      <c r="D53" s="45"/>
      <c r="E53" s="53"/>
      <c r="F53" s="53"/>
      <c r="G53" s="53"/>
      <c r="H53" s="53"/>
      <c r="I53" s="53"/>
      <c r="J53" s="53"/>
      <c r="K53" s="53"/>
      <c r="L53" s="53"/>
      <c r="M53" s="53"/>
      <c r="N53" s="53"/>
      <c r="O53" s="53"/>
      <c r="P53" s="53"/>
      <c r="Q53" s="53"/>
      <c r="R53" s="53"/>
      <c r="S53" s="53"/>
      <c r="T53" s="53"/>
      <c r="U53" s="53"/>
      <c r="V53" s="53"/>
      <c r="W53" s="53"/>
      <c r="X53" s="53"/>
      <c r="Y53" s="53"/>
      <c r="Z53" s="53"/>
    </row>
    <row r="54" spans="1:26" ht="15.75" customHeight="1" x14ac:dyDescent="0.25">
      <c r="A54" s="53"/>
      <c r="B54" s="53"/>
      <c r="C54" s="53"/>
      <c r="D54" s="45"/>
      <c r="E54" s="53"/>
      <c r="F54" s="53"/>
      <c r="G54" s="53"/>
      <c r="H54" s="53"/>
      <c r="I54" s="53"/>
      <c r="J54" s="53"/>
      <c r="K54" s="53"/>
      <c r="L54" s="53"/>
      <c r="M54" s="53"/>
      <c r="N54" s="53"/>
      <c r="O54" s="53"/>
      <c r="P54" s="53"/>
      <c r="Q54" s="53"/>
      <c r="R54" s="53"/>
      <c r="S54" s="53"/>
      <c r="T54" s="53"/>
      <c r="U54" s="53"/>
      <c r="V54" s="53"/>
      <c r="W54" s="53"/>
      <c r="X54" s="53"/>
      <c r="Y54" s="53"/>
      <c r="Z54" s="53"/>
    </row>
    <row r="55" spans="1:26" ht="15.75" customHeight="1" x14ac:dyDescent="0.25">
      <c r="A55" s="53"/>
      <c r="B55" s="53"/>
      <c r="C55" s="53"/>
      <c r="D55" s="45"/>
      <c r="E55" s="53"/>
      <c r="F55" s="53"/>
      <c r="G55" s="53"/>
      <c r="H55" s="53"/>
      <c r="I55" s="53"/>
      <c r="J55" s="53"/>
      <c r="K55" s="53"/>
      <c r="L55" s="53"/>
      <c r="M55" s="53"/>
      <c r="N55" s="53"/>
      <c r="O55" s="53"/>
      <c r="P55" s="53"/>
      <c r="Q55" s="53"/>
      <c r="R55" s="53"/>
      <c r="S55" s="53"/>
      <c r="T55" s="53"/>
      <c r="U55" s="53"/>
      <c r="V55" s="53"/>
      <c r="W55" s="53"/>
      <c r="X55" s="53"/>
      <c r="Y55" s="53"/>
      <c r="Z55" s="53"/>
    </row>
    <row r="56" spans="1:26" ht="15.75" customHeight="1" x14ac:dyDescent="0.25">
      <c r="A56" s="53"/>
      <c r="B56" s="53"/>
      <c r="C56" s="53"/>
      <c r="D56" s="45"/>
      <c r="E56" s="53"/>
      <c r="F56" s="53"/>
      <c r="G56" s="53"/>
      <c r="H56" s="53"/>
      <c r="I56" s="53"/>
      <c r="J56" s="53"/>
      <c r="K56" s="53"/>
      <c r="L56" s="53"/>
      <c r="M56" s="53"/>
      <c r="N56" s="53"/>
      <c r="O56" s="53"/>
      <c r="P56" s="53"/>
      <c r="Q56" s="53"/>
      <c r="R56" s="53"/>
      <c r="S56" s="53"/>
      <c r="T56" s="53"/>
      <c r="U56" s="53"/>
      <c r="V56" s="53"/>
      <c r="W56" s="53"/>
      <c r="X56" s="53"/>
      <c r="Y56" s="53"/>
      <c r="Z56" s="53"/>
    </row>
    <row r="57" spans="1:26" ht="15.75" customHeight="1" x14ac:dyDescent="0.25">
      <c r="A57" s="53"/>
      <c r="B57" s="53"/>
      <c r="C57" s="53"/>
      <c r="D57" s="45"/>
      <c r="E57" s="53"/>
      <c r="F57" s="53"/>
      <c r="G57" s="53"/>
      <c r="H57" s="53"/>
      <c r="I57" s="53"/>
      <c r="J57" s="53"/>
      <c r="K57" s="53"/>
      <c r="L57" s="53"/>
      <c r="M57" s="53"/>
      <c r="N57" s="53"/>
      <c r="O57" s="53"/>
      <c r="P57" s="53"/>
      <c r="Q57" s="53"/>
      <c r="R57" s="53"/>
      <c r="S57" s="53"/>
      <c r="T57" s="53"/>
      <c r="U57" s="53"/>
      <c r="V57" s="53"/>
      <c r="W57" s="53"/>
      <c r="X57" s="53"/>
      <c r="Y57" s="53"/>
      <c r="Z57" s="53"/>
    </row>
    <row r="58" spans="1:26" ht="15.75" customHeight="1" x14ac:dyDescent="0.25">
      <c r="A58" s="53"/>
      <c r="B58" s="53"/>
      <c r="C58" s="53"/>
      <c r="D58" s="45"/>
      <c r="E58" s="53"/>
      <c r="F58" s="53"/>
      <c r="G58" s="53"/>
      <c r="H58" s="53"/>
      <c r="I58" s="53"/>
      <c r="J58" s="53"/>
      <c r="K58" s="53"/>
      <c r="L58" s="53"/>
      <c r="M58" s="53"/>
      <c r="N58" s="53"/>
      <c r="O58" s="53"/>
      <c r="P58" s="53"/>
      <c r="Q58" s="53"/>
      <c r="R58" s="53"/>
      <c r="S58" s="53"/>
      <c r="T58" s="53"/>
      <c r="U58" s="53"/>
      <c r="V58" s="53"/>
      <c r="W58" s="53"/>
      <c r="X58" s="53"/>
      <c r="Y58" s="53"/>
      <c r="Z58" s="53"/>
    </row>
    <row r="59" spans="1:26" ht="15.75" customHeight="1" x14ac:dyDescent="0.25">
      <c r="A59" s="53"/>
      <c r="B59" s="53"/>
      <c r="C59" s="53"/>
      <c r="D59" s="45"/>
      <c r="E59" s="53"/>
      <c r="F59" s="53"/>
      <c r="G59" s="53"/>
      <c r="H59" s="53"/>
      <c r="I59" s="53"/>
      <c r="J59" s="53"/>
      <c r="K59" s="53"/>
      <c r="L59" s="53"/>
      <c r="M59" s="53"/>
      <c r="N59" s="53"/>
      <c r="O59" s="53"/>
      <c r="P59" s="53"/>
      <c r="Q59" s="53"/>
      <c r="R59" s="53"/>
      <c r="S59" s="53"/>
      <c r="T59" s="53"/>
      <c r="U59" s="53"/>
      <c r="V59" s="53"/>
      <c r="W59" s="53"/>
      <c r="X59" s="53"/>
      <c r="Y59" s="53"/>
      <c r="Z59" s="53"/>
    </row>
    <row r="60" spans="1:26" ht="15.75" customHeight="1" x14ac:dyDescent="0.25">
      <c r="A60" s="53"/>
      <c r="B60" s="53"/>
      <c r="C60" s="53"/>
      <c r="D60" s="45"/>
      <c r="E60" s="53"/>
      <c r="F60" s="53"/>
      <c r="G60" s="53"/>
      <c r="H60" s="53"/>
      <c r="I60" s="53"/>
      <c r="J60" s="53"/>
      <c r="K60" s="53"/>
      <c r="L60" s="53"/>
      <c r="M60" s="53"/>
      <c r="N60" s="53"/>
      <c r="O60" s="53"/>
      <c r="P60" s="53"/>
      <c r="Q60" s="53"/>
      <c r="R60" s="53"/>
      <c r="S60" s="53"/>
      <c r="T60" s="53"/>
      <c r="U60" s="53"/>
      <c r="V60" s="53"/>
      <c r="W60" s="53"/>
      <c r="X60" s="53"/>
      <c r="Y60" s="53"/>
      <c r="Z60" s="53"/>
    </row>
    <row r="61" spans="1:26" ht="15.75" customHeight="1" x14ac:dyDescent="0.25">
      <c r="A61" s="53"/>
      <c r="B61" s="53"/>
      <c r="C61" s="53"/>
      <c r="D61" s="45"/>
      <c r="E61" s="53"/>
      <c r="F61" s="53"/>
      <c r="G61" s="53"/>
      <c r="H61" s="53"/>
      <c r="I61" s="53"/>
      <c r="J61" s="53"/>
      <c r="K61" s="53"/>
      <c r="L61" s="53"/>
      <c r="M61" s="53"/>
      <c r="N61" s="53"/>
      <c r="O61" s="53"/>
      <c r="P61" s="53"/>
      <c r="Q61" s="53"/>
      <c r="R61" s="53"/>
      <c r="S61" s="53"/>
      <c r="T61" s="53"/>
      <c r="U61" s="53"/>
      <c r="V61" s="53"/>
      <c r="W61" s="53"/>
      <c r="X61" s="53"/>
      <c r="Y61" s="53"/>
      <c r="Z61" s="53"/>
    </row>
    <row r="62" spans="1:26" ht="15.75" customHeight="1" x14ac:dyDescent="0.25">
      <c r="A62" s="53"/>
      <c r="B62" s="53"/>
      <c r="C62" s="53"/>
      <c r="D62" s="45"/>
      <c r="E62" s="53"/>
      <c r="F62" s="53"/>
      <c r="G62" s="53"/>
      <c r="H62" s="53"/>
      <c r="I62" s="53"/>
      <c r="J62" s="53"/>
      <c r="K62" s="53"/>
      <c r="L62" s="53"/>
      <c r="M62" s="53"/>
      <c r="N62" s="53"/>
      <c r="O62" s="53"/>
      <c r="P62" s="53"/>
      <c r="Q62" s="53"/>
      <c r="R62" s="53"/>
      <c r="S62" s="53"/>
      <c r="T62" s="53"/>
      <c r="U62" s="53"/>
      <c r="V62" s="53"/>
      <c r="W62" s="53"/>
      <c r="X62" s="53"/>
      <c r="Y62" s="53"/>
      <c r="Z62" s="53"/>
    </row>
    <row r="63" spans="1:26" ht="15.75" customHeight="1" x14ac:dyDescent="0.25">
      <c r="A63" s="53"/>
      <c r="B63" s="53"/>
      <c r="C63" s="53"/>
      <c r="D63" s="45"/>
      <c r="E63" s="53"/>
      <c r="F63" s="53"/>
      <c r="G63" s="53"/>
      <c r="H63" s="53"/>
      <c r="I63" s="53"/>
      <c r="J63" s="53"/>
      <c r="K63" s="53"/>
      <c r="L63" s="53"/>
      <c r="M63" s="53"/>
      <c r="N63" s="53"/>
      <c r="O63" s="53"/>
      <c r="P63" s="53"/>
      <c r="Q63" s="53"/>
      <c r="R63" s="53"/>
      <c r="S63" s="53"/>
      <c r="T63" s="53"/>
      <c r="U63" s="53"/>
      <c r="V63" s="53"/>
      <c r="W63" s="53"/>
      <c r="X63" s="53"/>
      <c r="Y63" s="53"/>
      <c r="Z63" s="53"/>
    </row>
    <row r="64" spans="1:26" ht="15.75" customHeight="1" x14ac:dyDescent="0.25">
      <c r="A64" s="53"/>
      <c r="B64" s="53"/>
      <c r="C64" s="53"/>
      <c r="D64" s="45"/>
      <c r="E64" s="53"/>
      <c r="F64" s="53"/>
      <c r="G64" s="53"/>
      <c r="H64" s="53"/>
      <c r="I64" s="53"/>
      <c r="J64" s="53"/>
      <c r="K64" s="53"/>
      <c r="L64" s="53"/>
      <c r="M64" s="53"/>
      <c r="N64" s="53"/>
      <c r="O64" s="53"/>
      <c r="P64" s="53"/>
      <c r="Q64" s="53"/>
      <c r="R64" s="53"/>
      <c r="S64" s="53"/>
      <c r="T64" s="53"/>
      <c r="U64" s="53"/>
      <c r="V64" s="53"/>
      <c r="W64" s="53"/>
      <c r="X64" s="53"/>
      <c r="Y64" s="53"/>
      <c r="Z64" s="53"/>
    </row>
    <row r="65" spans="1:26" ht="15.75" customHeight="1" x14ac:dyDescent="0.25">
      <c r="A65" s="53"/>
      <c r="B65" s="53"/>
      <c r="C65" s="53"/>
      <c r="D65" s="45"/>
      <c r="E65" s="53"/>
      <c r="F65" s="53"/>
      <c r="G65" s="53"/>
      <c r="H65" s="53"/>
      <c r="I65" s="53"/>
      <c r="J65" s="53"/>
      <c r="K65" s="53"/>
      <c r="L65" s="53"/>
      <c r="M65" s="53"/>
      <c r="N65" s="53"/>
      <c r="O65" s="53"/>
      <c r="P65" s="53"/>
      <c r="Q65" s="53"/>
      <c r="R65" s="53"/>
      <c r="S65" s="53"/>
      <c r="T65" s="53"/>
      <c r="U65" s="53"/>
      <c r="V65" s="53"/>
      <c r="W65" s="53"/>
      <c r="X65" s="53"/>
      <c r="Y65" s="53"/>
      <c r="Z65" s="53"/>
    </row>
    <row r="66" spans="1:26" ht="15.75" customHeight="1" x14ac:dyDescent="0.25">
      <c r="A66" s="53"/>
      <c r="B66" s="53"/>
      <c r="C66" s="53"/>
      <c r="D66" s="45"/>
      <c r="E66" s="53"/>
      <c r="F66" s="53"/>
      <c r="G66" s="53"/>
      <c r="H66" s="53"/>
      <c r="I66" s="53"/>
      <c r="J66" s="53"/>
      <c r="K66" s="53"/>
      <c r="L66" s="53"/>
      <c r="M66" s="53"/>
      <c r="N66" s="53"/>
      <c r="O66" s="53"/>
      <c r="P66" s="53"/>
      <c r="Q66" s="53"/>
      <c r="R66" s="53"/>
      <c r="S66" s="53"/>
      <c r="T66" s="53"/>
      <c r="U66" s="53"/>
      <c r="V66" s="53"/>
      <c r="W66" s="53"/>
      <c r="X66" s="53"/>
      <c r="Y66" s="53"/>
      <c r="Z66" s="53"/>
    </row>
    <row r="67" spans="1:26" ht="15.75" customHeight="1" x14ac:dyDescent="0.25">
      <c r="A67" s="53"/>
      <c r="B67" s="53"/>
      <c r="C67" s="53"/>
      <c r="D67" s="45"/>
      <c r="E67" s="53"/>
      <c r="F67" s="53"/>
      <c r="G67" s="53"/>
      <c r="H67" s="53"/>
      <c r="I67" s="53"/>
      <c r="J67" s="53"/>
      <c r="K67" s="53"/>
      <c r="L67" s="53"/>
      <c r="M67" s="53"/>
      <c r="N67" s="53"/>
      <c r="O67" s="53"/>
      <c r="P67" s="53"/>
      <c r="Q67" s="53"/>
      <c r="R67" s="53"/>
      <c r="S67" s="53"/>
      <c r="T67" s="53"/>
      <c r="U67" s="53"/>
      <c r="V67" s="53"/>
      <c r="W67" s="53"/>
      <c r="X67" s="53"/>
      <c r="Y67" s="53"/>
      <c r="Z67" s="53"/>
    </row>
    <row r="68" spans="1:26" ht="15.75" customHeight="1" x14ac:dyDescent="0.25">
      <c r="A68" s="53"/>
      <c r="B68" s="53"/>
      <c r="C68" s="53"/>
      <c r="D68" s="45"/>
      <c r="E68" s="53"/>
      <c r="F68" s="53"/>
      <c r="G68" s="53"/>
      <c r="H68" s="53"/>
      <c r="I68" s="53"/>
      <c r="J68" s="53"/>
      <c r="K68" s="53"/>
      <c r="L68" s="53"/>
      <c r="M68" s="53"/>
      <c r="N68" s="53"/>
      <c r="O68" s="53"/>
      <c r="P68" s="53"/>
      <c r="Q68" s="53"/>
      <c r="R68" s="53"/>
      <c r="S68" s="53"/>
      <c r="T68" s="53"/>
      <c r="U68" s="53"/>
      <c r="V68" s="53"/>
      <c r="W68" s="53"/>
      <c r="X68" s="53"/>
      <c r="Y68" s="53"/>
      <c r="Z68" s="53"/>
    </row>
    <row r="69" spans="1:26" ht="15.75" customHeight="1" x14ac:dyDescent="0.25">
      <c r="A69" s="53"/>
      <c r="B69" s="53"/>
      <c r="C69" s="53"/>
      <c r="D69" s="45"/>
      <c r="E69" s="53"/>
      <c r="F69" s="53"/>
      <c r="G69" s="53"/>
      <c r="H69" s="53"/>
      <c r="I69" s="53"/>
      <c r="J69" s="53"/>
      <c r="K69" s="53"/>
      <c r="L69" s="53"/>
      <c r="M69" s="53"/>
      <c r="N69" s="53"/>
      <c r="O69" s="53"/>
      <c r="P69" s="53"/>
      <c r="Q69" s="53"/>
      <c r="R69" s="53"/>
      <c r="S69" s="53"/>
      <c r="T69" s="53"/>
      <c r="U69" s="53"/>
      <c r="V69" s="53"/>
      <c r="W69" s="53"/>
      <c r="X69" s="53"/>
      <c r="Y69" s="53"/>
      <c r="Z69" s="53"/>
    </row>
    <row r="70" spans="1:26" ht="15.75" customHeight="1" x14ac:dyDescent="0.25">
      <c r="A70" s="53"/>
      <c r="B70" s="53"/>
      <c r="C70" s="53"/>
      <c r="D70" s="45"/>
      <c r="E70" s="53"/>
      <c r="F70" s="53"/>
      <c r="G70" s="53"/>
      <c r="H70" s="53"/>
      <c r="I70" s="53"/>
      <c r="J70" s="53"/>
      <c r="K70" s="53"/>
      <c r="L70" s="53"/>
      <c r="M70" s="53"/>
      <c r="N70" s="53"/>
      <c r="O70" s="53"/>
      <c r="P70" s="53"/>
      <c r="Q70" s="53"/>
      <c r="R70" s="53"/>
      <c r="S70" s="53"/>
      <c r="T70" s="53"/>
      <c r="U70" s="53"/>
      <c r="V70" s="53"/>
      <c r="W70" s="53"/>
      <c r="X70" s="53"/>
      <c r="Y70" s="53"/>
      <c r="Z70" s="53"/>
    </row>
    <row r="71" spans="1:26" ht="15.75" customHeight="1" x14ac:dyDescent="0.25">
      <c r="A71" s="53"/>
      <c r="B71" s="53"/>
      <c r="C71" s="53"/>
      <c r="D71" s="45"/>
      <c r="E71" s="53"/>
      <c r="F71" s="53"/>
      <c r="G71" s="53"/>
      <c r="H71" s="53"/>
      <c r="I71" s="53"/>
      <c r="J71" s="53"/>
      <c r="K71" s="53"/>
      <c r="L71" s="53"/>
      <c r="M71" s="53"/>
      <c r="N71" s="53"/>
      <c r="O71" s="53"/>
      <c r="P71" s="53"/>
      <c r="Q71" s="53"/>
      <c r="R71" s="53"/>
      <c r="S71" s="53"/>
      <c r="T71" s="53"/>
      <c r="U71" s="53"/>
      <c r="V71" s="53"/>
      <c r="W71" s="53"/>
      <c r="X71" s="53"/>
      <c r="Y71" s="53"/>
      <c r="Z71" s="53"/>
    </row>
    <row r="72" spans="1:26" ht="15.75" customHeight="1" x14ac:dyDescent="0.25">
      <c r="A72" s="53"/>
      <c r="B72" s="53"/>
      <c r="C72" s="53"/>
      <c r="D72" s="45"/>
      <c r="E72" s="53"/>
      <c r="F72" s="53"/>
      <c r="G72" s="53"/>
      <c r="H72" s="53"/>
      <c r="I72" s="53"/>
      <c r="J72" s="53"/>
      <c r="K72" s="53"/>
      <c r="L72" s="53"/>
      <c r="M72" s="53"/>
      <c r="N72" s="53"/>
      <c r="O72" s="53"/>
      <c r="P72" s="53"/>
      <c r="Q72" s="53"/>
      <c r="R72" s="53"/>
      <c r="S72" s="53"/>
      <c r="T72" s="53"/>
      <c r="U72" s="53"/>
      <c r="V72" s="53"/>
      <c r="W72" s="53"/>
      <c r="X72" s="53"/>
      <c r="Y72" s="53"/>
      <c r="Z72" s="53"/>
    </row>
    <row r="73" spans="1:26" ht="15.75" customHeight="1" x14ac:dyDescent="0.25">
      <c r="A73" s="53"/>
      <c r="B73" s="53"/>
      <c r="C73" s="53"/>
      <c r="D73" s="45"/>
      <c r="E73" s="53"/>
      <c r="F73" s="53"/>
      <c r="G73" s="53"/>
      <c r="H73" s="53"/>
      <c r="I73" s="53"/>
      <c r="J73" s="53"/>
      <c r="K73" s="53"/>
      <c r="L73" s="53"/>
      <c r="M73" s="53"/>
      <c r="N73" s="53"/>
      <c r="O73" s="53"/>
      <c r="P73" s="53"/>
      <c r="Q73" s="53"/>
      <c r="R73" s="53"/>
      <c r="S73" s="53"/>
      <c r="T73" s="53"/>
      <c r="U73" s="53"/>
      <c r="V73" s="53"/>
      <c r="W73" s="53"/>
      <c r="X73" s="53"/>
      <c r="Y73" s="53"/>
      <c r="Z73" s="53"/>
    </row>
    <row r="74" spans="1:26" ht="15.75" customHeight="1" x14ac:dyDescent="0.25">
      <c r="A74" s="53"/>
      <c r="B74" s="53"/>
      <c r="C74" s="53"/>
      <c r="D74" s="45"/>
      <c r="E74" s="53"/>
      <c r="F74" s="53"/>
      <c r="G74" s="53"/>
      <c r="H74" s="53"/>
      <c r="I74" s="53"/>
      <c r="J74" s="53"/>
      <c r="K74" s="53"/>
      <c r="L74" s="53"/>
      <c r="M74" s="53"/>
      <c r="N74" s="53"/>
      <c r="O74" s="53"/>
      <c r="P74" s="53"/>
      <c r="Q74" s="53"/>
      <c r="R74" s="53"/>
      <c r="S74" s="53"/>
      <c r="T74" s="53"/>
      <c r="U74" s="53"/>
      <c r="V74" s="53"/>
      <c r="W74" s="53"/>
      <c r="X74" s="53"/>
      <c r="Y74" s="53"/>
      <c r="Z74" s="53"/>
    </row>
    <row r="75" spans="1:26" ht="15.75" customHeight="1" x14ac:dyDescent="0.25">
      <c r="A75" s="53"/>
      <c r="B75" s="53"/>
      <c r="C75" s="53"/>
      <c r="D75" s="45"/>
      <c r="E75" s="53"/>
      <c r="F75" s="53"/>
      <c r="G75" s="53"/>
      <c r="H75" s="53"/>
      <c r="I75" s="53"/>
      <c r="J75" s="53"/>
      <c r="K75" s="53"/>
      <c r="L75" s="53"/>
      <c r="M75" s="53"/>
      <c r="N75" s="53"/>
      <c r="O75" s="53"/>
      <c r="P75" s="53"/>
      <c r="Q75" s="53"/>
      <c r="R75" s="53"/>
      <c r="S75" s="53"/>
      <c r="T75" s="53"/>
      <c r="U75" s="53"/>
      <c r="V75" s="53"/>
      <c r="W75" s="53"/>
      <c r="X75" s="53"/>
      <c r="Y75" s="53"/>
      <c r="Z75" s="53"/>
    </row>
    <row r="76" spans="1:26" ht="15.75" customHeight="1" x14ac:dyDescent="0.25">
      <c r="A76" s="53"/>
      <c r="B76" s="53"/>
      <c r="C76" s="53"/>
      <c r="D76" s="45"/>
      <c r="E76" s="53"/>
      <c r="F76" s="53"/>
      <c r="G76" s="53"/>
      <c r="H76" s="53"/>
      <c r="I76" s="53"/>
      <c r="J76" s="53"/>
      <c r="K76" s="53"/>
      <c r="L76" s="53"/>
      <c r="M76" s="53"/>
      <c r="N76" s="53"/>
      <c r="O76" s="53"/>
      <c r="P76" s="53"/>
      <c r="Q76" s="53"/>
      <c r="R76" s="53"/>
      <c r="S76" s="53"/>
      <c r="T76" s="53"/>
      <c r="U76" s="53"/>
      <c r="V76" s="53"/>
      <c r="W76" s="53"/>
      <c r="X76" s="53"/>
      <c r="Y76" s="53"/>
      <c r="Z76" s="53"/>
    </row>
    <row r="77" spans="1:26" ht="15.75" customHeight="1" x14ac:dyDescent="0.25">
      <c r="A77" s="53"/>
      <c r="B77" s="53"/>
      <c r="C77" s="53"/>
      <c r="D77" s="45"/>
      <c r="E77" s="53"/>
      <c r="F77" s="53"/>
      <c r="G77" s="53"/>
      <c r="H77" s="53"/>
      <c r="I77" s="53"/>
      <c r="J77" s="53"/>
      <c r="K77" s="53"/>
      <c r="L77" s="53"/>
      <c r="M77" s="53"/>
      <c r="N77" s="53"/>
      <c r="O77" s="53"/>
      <c r="P77" s="53"/>
      <c r="Q77" s="53"/>
      <c r="R77" s="53"/>
      <c r="S77" s="53"/>
      <c r="T77" s="53"/>
      <c r="U77" s="53"/>
      <c r="V77" s="53"/>
      <c r="W77" s="53"/>
      <c r="X77" s="53"/>
      <c r="Y77" s="53"/>
      <c r="Z77" s="53"/>
    </row>
    <row r="78" spans="1:26" ht="15.75" customHeight="1" x14ac:dyDescent="0.25">
      <c r="A78" s="53"/>
      <c r="B78" s="53"/>
      <c r="C78" s="53"/>
      <c r="D78" s="45"/>
      <c r="E78" s="53"/>
      <c r="F78" s="53"/>
      <c r="G78" s="53"/>
      <c r="H78" s="53"/>
      <c r="I78" s="53"/>
      <c r="J78" s="53"/>
      <c r="K78" s="53"/>
      <c r="L78" s="53"/>
      <c r="M78" s="53"/>
      <c r="N78" s="53"/>
      <c r="O78" s="53"/>
      <c r="P78" s="53"/>
      <c r="Q78" s="53"/>
      <c r="R78" s="53"/>
      <c r="S78" s="53"/>
      <c r="T78" s="53"/>
      <c r="U78" s="53"/>
      <c r="V78" s="53"/>
      <c r="W78" s="53"/>
      <c r="X78" s="53"/>
      <c r="Y78" s="53"/>
      <c r="Z78" s="53"/>
    </row>
    <row r="79" spans="1:26" ht="15.75" customHeight="1" x14ac:dyDescent="0.25">
      <c r="A79" s="53"/>
      <c r="B79" s="53"/>
      <c r="C79" s="53"/>
      <c r="D79" s="45"/>
      <c r="E79" s="53"/>
      <c r="F79" s="53"/>
      <c r="G79" s="53"/>
      <c r="H79" s="53"/>
      <c r="I79" s="53"/>
      <c r="J79" s="53"/>
      <c r="K79" s="53"/>
      <c r="L79" s="53"/>
      <c r="M79" s="53"/>
      <c r="N79" s="53"/>
      <c r="O79" s="53"/>
      <c r="P79" s="53"/>
      <c r="Q79" s="53"/>
      <c r="R79" s="53"/>
      <c r="S79" s="53"/>
      <c r="T79" s="53"/>
      <c r="U79" s="53"/>
      <c r="V79" s="53"/>
      <c r="W79" s="53"/>
      <c r="X79" s="53"/>
      <c r="Y79" s="53"/>
      <c r="Z79" s="53"/>
    </row>
    <row r="80" spans="1:26" ht="15.75" customHeight="1" x14ac:dyDescent="0.25">
      <c r="A80" s="53"/>
      <c r="B80" s="53"/>
      <c r="C80" s="53"/>
      <c r="D80" s="45"/>
      <c r="E80" s="53"/>
      <c r="F80" s="53"/>
      <c r="G80" s="53"/>
      <c r="H80" s="53"/>
      <c r="I80" s="53"/>
      <c r="J80" s="53"/>
      <c r="K80" s="53"/>
      <c r="L80" s="53"/>
      <c r="M80" s="53"/>
      <c r="N80" s="53"/>
      <c r="O80" s="53"/>
      <c r="P80" s="53"/>
      <c r="Q80" s="53"/>
      <c r="R80" s="53"/>
      <c r="S80" s="53"/>
      <c r="T80" s="53"/>
      <c r="U80" s="53"/>
      <c r="V80" s="53"/>
      <c r="W80" s="53"/>
      <c r="X80" s="53"/>
      <c r="Y80" s="53"/>
      <c r="Z80" s="53"/>
    </row>
    <row r="81" spans="1:26" ht="15.75" customHeight="1" x14ac:dyDescent="0.25">
      <c r="A81" s="53"/>
      <c r="B81" s="53"/>
      <c r="C81" s="53"/>
      <c r="D81" s="45"/>
      <c r="E81" s="53"/>
      <c r="F81" s="53"/>
      <c r="G81" s="53"/>
      <c r="H81" s="53"/>
      <c r="I81" s="53"/>
      <c r="J81" s="53"/>
      <c r="K81" s="53"/>
      <c r="L81" s="53"/>
      <c r="M81" s="53"/>
      <c r="N81" s="53"/>
      <c r="O81" s="53"/>
      <c r="P81" s="53"/>
      <c r="Q81" s="53"/>
      <c r="R81" s="53"/>
      <c r="S81" s="53"/>
      <c r="T81" s="53"/>
      <c r="U81" s="53"/>
      <c r="V81" s="53"/>
      <c r="W81" s="53"/>
      <c r="X81" s="53"/>
      <c r="Y81" s="53"/>
      <c r="Z81" s="53"/>
    </row>
    <row r="82" spans="1:26" ht="15.75" customHeight="1" x14ac:dyDescent="0.25">
      <c r="A82" s="53"/>
      <c r="B82" s="53"/>
      <c r="C82" s="53"/>
      <c r="D82" s="45"/>
      <c r="E82" s="53"/>
      <c r="F82" s="53"/>
      <c r="G82" s="53"/>
      <c r="H82" s="53"/>
      <c r="I82" s="53"/>
      <c r="J82" s="53"/>
      <c r="K82" s="53"/>
      <c r="L82" s="53"/>
      <c r="M82" s="53"/>
      <c r="N82" s="53"/>
      <c r="O82" s="53"/>
      <c r="P82" s="53"/>
      <c r="Q82" s="53"/>
      <c r="R82" s="53"/>
      <c r="S82" s="53"/>
      <c r="T82" s="53"/>
      <c r="U82" s="53"/>
      <c r="V82" s="53"/>
      <c r="W82" s="53"/>
      <c r="X82" s="53"/>
      <c r="Y82" s="53"/>
      <c r="Z82" s="53"/>
    </row>
    <row r="83" spans="1:26" ht="15.75" customHeight="1" x14ac:dyDescent="0.25">
      <c r="A83" s="53"/>
      <c r="B83" s="53"/>
      <c r="C83" s="53"/>
      <c r="D83" s="45"/>
      <c r="E83" s="53"/>
      <c r="F83" s="53"/>
      <c r="G83" s="53"/>
      <c r="H83" s="53"/>
      <c r="I83" s="53"/>
      <c r="J83" s="53"/>
      <c r="K83" s="53"/>
      <c r="L83" s="53"/>
      <c r="M83" s="53"/>
      <c r="N83" s="53"/>
      <c r="O83" s="53"/>
      <c r="P83" s="53"/>
      <c r="Q83" s="53"/>
      <c r="R83" s="53"/>
      <c r="S83" s="53"/>
      <c r="T83" s="53"/>
      <c r="U83" s="53"/>
      <c r="V83" s="53"/>
      <c r="W83" s="53"/>
      <c r="X83" s="53"/>
      <c r="Y83" s="53"/>
      <c r="Z83" s="53"/>
    </row>
    <row r="84" spans="1:26" ht="15.75" customHeight="1" x14ac:dyDescent="0.25">
      <c r="A84" s="53"/>
      <c r="B84" s="53"/>
      <c r="C84" s="53"/>
      <c r="D84" s="45"/>
      <c r="E84" s="53"/>
      <c r="F84" s="53"/>
      <c r="G84" s="53"/>
      <c r="H84" s="53"/>
      <c r="I84" s="53"/>
      <c r="J84" s="53"/>
      <c r="K84" s="53"/>
      <c r="L84" s="53"/>
      <c r="M84" s="53"/>
      <c r="N84" s="53"/>
      <c r="O84" s="53"/>
      <c r="P84" s="53"/>
      <c r="Q84" s="53"/>
      <c r="R84" s="53"/>
      <c r="S84" s="53"/>
      <c r="T84" s="53"/>
      <c r="U84" s="53"/>
      <c r="V84" s="53"/>
      <c r="W84" s="53"/>
      <c r="X84" s="53"/>
      <c r="Y84" s="53"/>
      <c r="Z84" s="53"/>
    </row>
    <row r="85" spans="1:26" ht="15.75" customHeight="1" x14ac:dyDescent="0.25">
      <c r="A85" s="53"/>
      <c r="B85" s="53"/>
      <c r="C85" s="53"/>
      <c r="D85" s="45"/>
      <c r="E85" s="53"/>
      <c r="F85" s="53"/>
      <c r="G85" s="53"/>
      <c r="H85" s="53"/>
      <c r="I85" s="53"/>
      <c r="J85" s="53"/>
      <c r="K85" s="53"/>
      <c r="L85" s="53"/>
      <c r="M85" s="53"/>
      <c r="N85" s="53"/>
      <c r="O85" s="53"/>
      <c r="P85" s="53"/>
      <c r="Q85" s="53"/>
      <c r="R85" s="53"/>
      <c r="S85" s="53"/>
      <c r="T85" s="53"/>
      <c r="U85" s="53"/>
      <c r="V85" s="53"/>
      <c r="W85" s="53"/>
      <c r="X85" s="53"/>
      <c r="Y85" s="53"/>
      <c r="Z85" s="53"/>
    </row>
    <row r="86" spans="1:26" ht="15.75" customHeight="1" x14ac:dyDescent="0.25">
      <c r="A86" s="53"/>
      <c r="B86" s="53"/>
      <c r="C86" s="53"/>
      <c r="D86" s="45"/>
      <c r="E86" s="53"/>
      <c r="F86" s="53"/>
      <c r="G86" s="53"/>
      <c r="H86" s="53"/>
      <c r="I86" s="53"/>
      <c r="J86" s="53"/>
      <c r="K86" s="53"/>
      <c r="L86" s="53"/>
      <c r="M86" s="53"/>
      <c r="N86" s="53"/>
      <c r="O86" s="53"/>
      <c r="P86" s="53"/>
      <c r="Q86" s="53"/>
      <c r="R86" s="53"/>
      <c r="S86" s="53"/>
      <c r="T86" s="53"/>
      <c r="U86" s="53"/>
      <c r="V86" s="53"/>
      <c r="W86" s="53"/>
      <c r="X86" s="53"/>
      <c r="Y86" s="53"/>
      <c r="Z86" s="53"/>
    </row>
    <row r="87" spans="1:26" ht="15.75" customHeight="1" x14ac:dyDescent="0.25">
      <c r="A87" s="53"/>
      <c r="B87" s="53"/>
      <c r="C87" s="53"/>
      <c r="D87" s="45"/>
      <c r="E87" s="53"/>
      <c r="F87" s="53"/>
      <c r="G87" s="53"/>
      <c r="H87" s="53"/>
      <c r="I87" s="53"/>
      <c r="J87" s="53"/>
      <c r="K87" s="53"/>
      <c r="L87" s="53"/>
      <c r="M87" s="53"/>
      <c r="N87" s="53"/>
      <c r="O87" s="53"/>
      <c r="P87" s="53"/>
      <c r="Q87" s="53"/>
      <c r="R87" s="53"/>
      <c r="S87" s="53"/>
      <c r="T87" s="53"/>
      <c r="U87" s="53"/>
      <c r="V87" s="53"/>
      <c r="W87" s="53"/>
      <c r="X87" s="53"/>
      <c r="Y87" s="53"/>
      <c r="Z87" s="53"/>
    </row>
    <row r="88" spans="1:26" ht="15.75" customHeight="1" x14ac:dyDescent="0.25">
      <c r="A88" s="53"/>
      <c r="B88" s="53"/>
      <c r="C88" s="53"/>
      <c r="D88" s="45"/>
      <c r="E88" s="53"/>
      <c r="F88" s="53"/>
      <c r="G88" s="53"/>
      <c r="H88" s="53"/>
      <c r="I88" s="53"/>
      <c r="J88" s="53"/>
      <c r="K88" s="53"/>
      <c r="L88" s="53"/>
      <c r="M88" s="53"/>
      <c r="N88" s="53"/>
      <c r="O88" s="53"/>
      <c r="P88" s="53"/>
      <c r="Q88" s="53"/>
      <c r="R88" s="53"/>
      <c r="S88" s="53"/>
      <c r="T88" s="53"/>
      <c r="U88" s="53"/>
      <c r="V88" s="53"/>
      <c r="W88" s="53"/>
      <c r="X88" s="53"/>
      <c r="Y88" s="53"/>
      <c r="Z88" s="53"/>
    </row>
    <row r="89" spans="1:26" ht="15.75" customHeight="1" x14ac:dyDescent="0.25">
      <c r="A89" s="53"/>
      <c r="B89" s="53"/>
      <c r="C89" s="53"/>
      <c r="D89" s="45"/>
      <c r="E89" s="53"/>
      <c r="F89" s="53"/>
      <c r="G89" s="53"/>
      <c r="H89" s="53"/>
      <c r="I89" s="53"/>
      <c r="J89" s="53"/>
      <c r="K89" s="53"/>
      <c r="L89" s="53"/>
      <c r="M89" s="53"/>
      <c r="N89" s="53"/>
      <c r="O89" s="53"/>
      <c r="P89" s="53"/>
      <c r="Q89" s="53"/>
      <c r="R89" s="53"/>
      <c r="S89" s="53"/>
      <c r="T89" s="53"/>
      <c r="U89" s="53"/>
      <c r="V89" s="53"/>
      <c r="W89" s="53"/>
      <c r="X89" s="53"/>
      <c r="Y89" s="53"/>
      <c r="Z89" s="53"/>
    </row>
    <row r="90" spans="1:26" ht="15.75" customHeight="1" x14ac:dyDescent="0.25">
      <c r="A90" s="53"/>
      <c r="B90" s="53"/>
      <c r="C90" s="53"/>
      <c r="D90" s="45"/>
      <c r="E90" s="53"/>
      <c r="F90" s="53"/>
      <c r="G90" s="53"/>
      <c r="H90" s="53"/>
      <c r="I90" s="53"/>
      <c r="J90" s="53"/>
      <c r="K90" s="53"/>
      <c r="L90" s="53"/>
      <c r="M90" s="53"/>
      <c r="N90" s="53"/>
      <c r="O90" s="53"/>
      <c r="P90" s="53"/>
      <c r="Q90" s="53"/>
      <c r="R90" s="53"/>
      <c r="S90" s="53"/>
      <c r="T90" s="53"/>
      <c r="U90" s="53"/>
      <c r="V90" s="53"/>
      <c r="W90" s="53"/>
      <c r="X90" s="53"/>
      <c r="Y90" s="53"/>
      <c r="Z90" s="53"/>
    </row>
    <row r="91" spans="1:26" ht="15.75" customHeight="1" x14ac:dyDescent="0.25">
      <c r="A91" s="53"/>
      <c r="B91" s="53"/>
      <c r="C91" s="53"/>
      <c r="D91" s="45"/>
      <c r="E91" s="53"/>
      <c r="F91" s="53"/>
      <c r="G91" s="53"/>
      <c r="H91" s="53"/>
      <c r="I91" s="53"/>
      <c r="J91" s="53"/>
      <c r="K91" s="53"/>
      <c r="L91" s="53"/>
      <c r="M91" s="53"/>
      <c r="N91" s="53"/>
      <c r="O91" s="53"/>
      <c r="P91" s="53"/>
      <c r="Q91" s="53"/>
      <c r="R91" s="53"/>
      <c r="S91" s="53"/>
      <c r="T91" s="53"/>
      <c r="U91" s="53"/>
      <c r="V91" s="53"/>
      <c r="W91" s="53"/>
      <c r="X91" s="53"/>
      <c r="Y91" s="53"/>
      <c r="Z91" s="53"/>
    </row>
    <row r="92" spans="1:26" ht="15.75" customHeight="1" x14ac:dyDescent="0.25">
      <c r="A92" s="53"/>
      <c r="B92" s="53"/>
      <c r="C92" s="53"/>
      <c r="D92" s="45"/>
      <c r="E92" s="53"/>
      <c r="F92" s="53"/>
      <c r="G92" s="53"/>
      <c r="H92" s="53"/>
      <c r="I92" s="53"/>
      <c r="J92" s="53"/>
      <c r="K92" s="53"/>
      <c r="L92" s="53"/>
      <c r="M92" s="53"/>
      <c r="N92" s="53"/>
      <c r="O92" s="53"/>
      <c r="P92" s="53"/>
      <c r="Q92" s="53"/>
      <c r="R92" s="53"/>
      <c r="S92" s="53"/>
      <c r="T92" s="53"/>
      <c r="U92" s="53"/>
      <c r="V92" s="53"/>
      <c r="W92" s="53"/>
      <c r="X92" s="53"/>
      <c r="Y92" s="53"/>
      <c r="Z92" s="53"/>
    </row>
    <row r="93" spans="1:26" ht="15.75" customHeight="1" x14ac:dyDescent="0.25">
      <c r="A93" s="53"/>
      <c r="B93" s="53"/>
      <c r="C93" s="53"/>
      <c r="D93" s="45"/>
      <c r="E93" s="53"/>
      <c r="F93" s="53"/>
      <c r="G93" s="53"/>
      <c r="H93" s="53"/>
      <c r="I93" s="53"/>
      <c r="J93" s="53"/>
      <c r="K93" s="53"/>
      <c r="L93" s="53"/>
      <c r="M93" s="53"/>
      <c r="N93" s="53"/>
      <c r="O93" s="53"/>
      <c r="P93" s="53"/>
      <c r="Q93" s="53"/>
      <c r="R93" s="53"/>
      <c r="S93" s="53"/>
      <c r="T93" s="53"/>
      <c r="U93" s="53"/>
      <c r="V93" s="53"/>
      <c r="W93" s="53"/>
      <c r="X93" s="53"/>
      <c r="Y93" s="53"/>
      <c r="Z93" s="53"/>
    </row>
    <row r="94" spans="1:26" ht="15.75" customHeight="1" x14ac:dyDescent="0.25">
      <c r="A94" s="53"/>
      <c r="B94" s="53"/>
      <c r="C94" s="53"/>
      <c r="D94" s="45"/>
      <c r="E94" s="53"/>
      <c r="F94" s="53"/>
      <c r="G94" s="53"/>
      <c r="H94" s="53"/>
      <c r="I94" s="53"/>
      <c r="J94" s="53"/>
      <c r="K94" s="53"/>
      <c r="L94" s="53"/>
      <c r="M94" s="53"/>
      <c r="N94" s="53"/>
      <c r="O94" s="53"/>
      <c r="P94" s="53"/>
      <c r="Q94" s="53"/>
      <c r="R94" s="53"/>
      <c r="S94" s="53"/>
      <c r="T94" s="53"/>
      <c r="U94" s="53"/>
      <c r="V94" s="53"/>
      <c r="W94" s="53"/>
      <c r="X94" s="53"/>
      <c r="Y94" s="53"/>
      <c r="Z94" s="53"/>
    </row>
    <row r="95" spans="1:26" ht="15.75" customHeight="1" x14ac:dyDescent="0.25">
      <c r="A95" s="53"/>
      <c r="B95" s="53"/>
      <c r="C95" s="53"/>
      <c r="D95" s="45"/>
      <c r="E95" s="53"/>
      <c r="F95" s="53"/>
      <c r="G95" s="53"/>
      <c r="H95" s="53"/>
      <c r="I95" s="53"/>
      <c r="J95" s="53"/>
      <c r="K95" s="53"/>
      <c r="L95" s="53"/>
      <c r="M95" s="53"/>
      <c r="N95" s="53"/>
      <c r="O95" s="53"/>
      <c r="P95" s="53"/>
      <c r="Q95" s="53"/>
      <c r="R95" s="53"/>
      <c r="S95" s="53"/>
      <c r="T95" s="53"/>
      <c r="U95" s="53"/>
      <c r="V95" s="53"/>
      <c r="W95" s="53"/>
      <c r="X95" s="53"/>
      <c r="Y95" s="53"/>
      <c r="Z95" s="53"/>
    </row>
    <row r="96" spans="1:26" ht="15.75" customHeight="1" x14ac:dyDescent="0.25">
      <c r="A96" s="53"/>
      <c r="B96" s="53"/>
      <c r="C96" s="53"/>
      <c r="D96" s="45"/>
      <c r="E96" s="53"/>
      <c r="F96" s="53"/>
      <c r="G96" s="53"/>
      <c r="H96" s="53"/>
      <c r="I96" s="53"/>
      <c r="J96" s="53"/>
      <c r="K96" s="53"/>
      <c r="L96" s="53"/>
      <c r="M96" s="53"/>
      <c r="N96" s="53"/>
      <c r="O96" s="53"/>
      <c r="P96" s="53"/>
      <c r="Q96" s="53"/>
      <c r="R96" s="53"/>
      <c r="S96" s="53"/>
      <c r="T96" s="53"/>
      <c r="U96" s="53"/>
      <c r="V96" s="53"/>
      <c r="W96" s="53"/>
      <c r="X96" s="53"/>
      <c r="Y96" s="53"/>
      <c r="Z96" s="53"/>
    </row>
    <row r="97" spans="1:26" ht="15.75" customHeight="1" x14ac:dyDescent="0.25">
      <c r="A97" s="53"/>
      <c r="B97" s="53"/>
      <c r="C97" s="53"/>
      <c r="D97" s="45"/>
      <c r="E97" s="53"/>
      <c r="F97" s="53"/>
      <c r="G97" s="53"/>
      <c r="H97" s="53"/>
      <c r="I97" s="53"/>
      <c r="J97" s="53"/>
      <c r="K97" s="53"/>
      <c r="L97" s="53"/>
      <c r="M97" s="53"/>
      <c r="N97" s="53"/>
      <c r="O97" s="53"/>
      <c r="P97" s="53"/>
      <c r="Q97" s="53"/>
      <c r="R97" s="53"/>
      <c r="S97" s="53"/>
      <c r="T97" s="53"/>
      <c r="U97" s="53"/>
      <c r="V97" s="53"/>
      <c r="W97" s="53"/>
      <c r="X97" s="53"/>
      <c r="Y97" s="53"/>
      <c r="Z97" s="53"/>
    </row>
    <row r="98" spans="1:26" ht="15.75" customHeight="1" x14ac:dyDescent="0.25">
      <c r="A98" s="53"/>
      <c r="B98" s="53"/>
      <c r="C98" s="53"/>
      <c r="D98" s="45"/>
      <c r="E98" s="53"/>
      <c r="F98" s="53"/>
      <c r="G98" s="53"/>
      <c r="H98" s="53"/>
      <c r="I98" s="53"/>
      <c r="J98" s="53"/>
      <c r="K98" s="53"/>
      <c r="L98" s="53"/>
      <c r="M98" s="53"/>
      <c r="N98" s="53"/>
      <c r="O98" s="53"/>
      <c r="P98" s="53"/>
      <c r="Q98" s="53"/>
      <c r="R98" s="53"/>
      <c r="S98" s="53"/>
      <c r="T98" s="53"/>
      <c r="U98" s="53"/>
      <c r="V98" s="53"/>
      <c r="W98" s="53"/>
      <c r="X98" s="53"/>
      <c r="Y98" s="53"/>
      <c r="Z98" s="53"/>
    </row>
    <row r="99" spans="1:26" ht="15.75" customHeight="1" x14ac:dyDescent="0.25">
      <c r="A99" s="53"/>
      <c r="B99" s="53"/>
      <c r="C99" s="53"/>
      <c r="D99" s="45"/>
      <c r="E99" s="53"/>
      <c r="F99" s="53"/>
      <c r="G99" s="53"/>
      <c r="H99" s="53"/>
      <c r="I99" s="53"/>
      <c r="J99" s="53"/>
      <c r="K99" s="53"/>
      <c r="L99" s="53"/>
      <c r="M99" s="53"/>
      <c r="N99" s="53"/>
      <c r="O99" s="53"/>
      <c r="P99" s="53"/>
      <c r="Q99" s="53"/>
      <c r="R99" s="53"/>
      <c r="S99" s="53"/>
      <c r="T99" s="53"/>
      <c r="U99" s="53"/>
      <c r="V99" s="53"/>
      <c r="W99" s="53"/>
      <c r="X99" s="53"/>
      <c r="Y99" s="53"/>
      <c r="Z99" s="53"/>
    </row>
    <row r="100" spans="1:26" ht="15.75" customHeight="1" x14ac:dyDescent="0.25">
      <c r="A100" s="53"/>
      <c r="B100" s="53"/>
      <c r="C100" s="53"/>
      <c r="D100" s="45"/>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5.75" customHeight="1" x14ac:dyDescent="0.25">
      <c r="A101" s="53"/>
      <c r="B101" s="53"/>
      <c r="C101" s="53"/>
      <c r="D101" s="45"/>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5.75" customHeight="1" x14ac:dyDescent="0.25">
      <c r="A102" s="53"/>
      <c r="B102" s="53"/>
      <c r="C102" s="53"/>
      <c r="D102" s="45"/>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5.75" customHeight="1" x14ac:dyDescent="0.25">
      <c r="A103" s="53"/>
      <c r="B103" s="53"/>
      <c r="C103" s="53"/>
      <c r="D103" s="45"/>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5.75" customHeight="1" x14ac:dyDescent="0.25">
      <c r="A104" s="53"/>
      <c r="B104" s="53"/>
      <c r="C104" s="53"/>
      <c r="D104" s="45"/>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5.75" customHeight="1" x14ac:dyDescent="0.25">
      <c r="A105" s="53"/>
      <c r="B105" s="53"/>
      <c r="C105" s="53"/>
      <c r="D105" s="45"/>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5.75" customHeight="1" x14ac:dyDescent="0.25">
      <c r="A106" s="53"/>
      <c r="B106" s="53"/>
      <c r="C106" s="53"/>
      <c r="D106" s="45"/>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5.75" customHeight="1" x14ac:dyDescent="0.25">
      <c r="A107" s="53"/>
      <c r="B107" s="53"/>
      <c r="C107" s="53"/>
      <c r="D107" s="45"/>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5.75" customHeight="1" x14ac:dyDescent="0.25">
      <c r="A108" s="53"/>
      <c r="B108" s="53"/>
      <c r="C108" s="53"/>
      <c r="D108" s="45"/>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5.75" customHeight="1" x14ac:dyDescent="0.25">
      <c r="A109" s="53"/>
      <c r="B109" s="53"/>
      <c r="C109" s="53"/>
      <c r="D109" s="45"/>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5.75" customHeight="1" x14ac:dyDescent="0.25">
      <c r="A110" s="53"/>
      <c r="B110" s="53"/>
      <c r="C110" s="53"/>
      <c r="D110" s="45"/>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5.75" customHeight="1" x14ac:dyDescent="0.25">
      <c r="A111" s="53"/>
      <c r="B111" s="53"/>
      <c r="C111" s="53"/>
      <c r="D111" s="45"/>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5.75" customHeight="1" x14ac:dyDescent="0.25">
      <c r="A112" s="53"/>
      <c r="B112" s="53"/>
      <c r="C112" s="53"/>
      <c r="D112" s="45"/>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5.75" customHeight="1" x14ac:dyDescent="0.25">
      <c r="A113" s="53"/>
      <c r="B113" s="53"/>
      <c r="C113" s="53"/>
      <c r="D113" s="45"/>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5.75" customHeight="1" x14ac:dyDescent="0.25">
      <c r="A114" s="53"/>
      <c r="B114" s="53"/>
      <c r="C114" s="53"/>
      <c r="D114" s="45"/>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5.75" customHeight="1" x14ac:dyDescent="0.25">
      <c r="A115" s="53"/>
      <c r="B115" s="53"/>
      <c r="C115" s="53"/>
      <c r="D115" s="45"/>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5.75" customHeight="1" x14ac:dyDescent="0.25">
      <c r="A116" s="53"/>
      <c r="B116" s="53"/>
      <c r="C116" s="53"/>
      <c r="D116" s="45"/>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5.75" customHeight="1" x14ac:dyDescent="0.25">
      <c r="A117" s="53"/>
      <c r="B117" s="53"/>
      <c r="C117" s="53"/>
      <c r="D117" s="45"/>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5.75" customHeight="1" x14ac:dyDescent="0.25">
      <c r="A118" s="53"/>
      <c r="B118" s="53"/>
      <c r="C118" s="53"/>
      <c r="D118" s="45"/>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5.75" customHeight="1" x14ac:dyDescent="0.25">
      <c r="A119" s="53"/>
      <c r="B119" s="53"/>
      <c r="C119" s="53"/>
      <c r="D119" s="45"/>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5.75" customHeight="1" x14ac:dyDescent="0.25">
      <c r="A120" s="53"/>
      <c r="B120" s="53"/>
      <c r="C120" s="53"/>
      <c r="D120" s="45"/>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75" customHeight="1" x14ac:dyDescent="0.25">
      <c r="A121" s="53"/>
      <c r="B121" s="53"/>
      <c r="C121" s="53"/>
      <c r="D121" s="45"/>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75" customHeight="1" x14ac:dyDescent="0.25">
      <c r="A122" s="53"/>
      <c r="B122" s="53"/>
      <c r="C122" s="53"/>
      <c r="D122" s="45"/>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75" customHeight="1" x14ac:dyDescent="0.25">
      <c r="A123" s="53"/>
      <c r="B123" s="53"/>
      <c r="C123" s="53"/>
      <c r="D123" s="45"/>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customHeight="1" x14ac:dyDescent="0.25">
      <c r="A124" s="53"/>
      <c r="B124" s="53"/>
      <c r="C124" s="53"/>
      <c r="D124" s="45"/>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5.75" customHeight="1" x14ac:dyDescent="0.25">
      <c r="A125" s="53"/>
      <c r="B125" s="53"/>
      <c r="C125" s="53"/>
      <c r="D125" s="45"/>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5.75" customHeight="1" x14ac:dyDescent="0.25">
      <c r="A126" s="53"/>
      <c r="B126" s="53"/>
      <c r="C126" s="53"/>
      <c r="D126" s="45"/>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5.75" customHeight="1" x14ac:dyDescent="0.25">
      <c r="A127" s="53"/>
      <c r="B127" s="53"/>
      <c r="C127" s="53"/>
      <c r="D127" s="45"/>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5.75" customHeight="1" x14ac:dyDescent="0.25">
      <c r="A128" s="53"/>
      <c r="B128" s="53"/>
      <c r="C128" s="53"/>
      <c r="D128" s="45"/>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5.75" customHeight="1" x14ac:dyDescent="0.25">
      <c r="A129" s="53"/>
      <c r="B129" s="53"/>
      <c r="C129" s="53"/>
      <c r="D129" s="45"/>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5.75" customHeight="1" x14ac:dyDescent="0.25">
      <c r="A130" s="53"/>
      <c r="B130" s="53"/>
      <c r="C130" s="53"/>
      <c r="D130" s="45"/>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5.75" customHeight="1" x14ac:dyDescent="0.25">
      <c r="A131" s="53"/>
      <c r="B131" s="53"/>
      <c r="C131" s="53"/>
      <c r="D131" s="45"/>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5.75" customHeight="1" x14ac:dyDescent="0.25">
      <c r="A132" s="53"/>
      <c r="B132" s="53"/>
      <c r="C132" s="53"/>
      <c r="D132" s="45"/>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5.75" customHeight="1" x14ac:dyDescent="0.25">
      <c r="A133" s="53"/>
      <c r="B133" s="53"/>
      <c r="C133" s="53"/>
      <c r="D133" s="45"/>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5.75" customHeight="1" x14ac:dyDescent="0.25">
      <c r="A134" s="53"/>
      <c r="B134" s="53"/>
      <c r="C134" s="53"/>
      <c r="D134" s="45"/>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5.75" customHeight="1" x14ac:dyDescent="0.25">
      <c r="A135" s="53"/>
      <c r="B135" s="53"/>
      <c r="C135" s="53"/>
      <c r="D135" s="45"/>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5.75" customHeight="1" x14ac:dyDescent="0.25">
      <c r="A136" s="53"/>
      <c r="B136" s="53"/>
      <c r="C136" s="53"/>
      <c r="D136" s="45"/>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5.75" customHeight="1" x14ac:dyDescent="0.25">
      <c r="A137" s="53"/>
      <c r="B137" s="53"/>
      <c r="C137" s="53"/>
      <c r="D137" s="45"/>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5.75" customHeight="1" x14ac:dyDescent="0.25">
      <c r="A138" s="53"/>
      <c r="B138" s="53"/>
      <c r="C138" s="53"/>
      <c r="D138" s="45"/>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5.75" customHeight="1" x14ac:dyDescent="0.25">
      <c r="A139" s="53"/>
      <c r="B139" s="53"/>
      <c r="C139" s="53"/>
      <c r="D139" s="45"/>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5.75" customHeight="1" x14ac:dyDescent="0.25">
      <c r="A140" s="53"/>
      <c r="B140" s="53"/>
      <c r="C140" s="53"/>
      <c r="D140" s="45"/>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5.75" customHeight="1" x14ac:dyDescent="0.25">
      <c r="A141" s="53"/>
      <c r="B141" s="53"/>
      <c r="C141" s="53"/>
      <c r="D141" s="45"/>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75" customHeight="1" x14ac:dyDescent="0.25">
      <c r="A142" s="53"/>
      <c r="B142" s="53"/>
      <c r="C142" s="53"/>
      <c r="D142" s="45"/>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5.75" customHeight="1" x14ac:dyDescent="0.25">
      <c r="A143" s="53"/>
      <c r="B143" s="53"/>
      <c r="C143" s="53"/>
      <c r="D143" s="45"/>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75" customHeight="1" x14ac:dyDescent="0.25">
      <c r="A144" s="53"/>
      <c r="B144" s="53"/>
      <c r="C144" s="53"/>
      <c r="D144" s="45"/>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5.75" customHeight="1" x14ac:dyDescent="0.25">
      <c r="A145" s="53"/>
      <c r="B145" s="53"/>
      <c r="C145" s="53"/>
      <c r="D145" s="45"/>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5.75" customHeight="1" x14ac:dyDescent="0.25">
      <c r="A146" s="53"/>
      <c r="B146" s="53"/>
      <c r="C146" s="53"/>
      <c r="D146" s="45"/>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5.75" customHeight="1" x14ac:dyDescent="0.25">
      <c r="A147" s="53"/>
      <c r="B147" s="53"/>
      <c r="C147" s="53"/>
      <c r="D147" s="45"/>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5.75" customHeight="1" x14ac:dyDescent="0.25">
      <c r="A148" s="53"/>
      <c r="B148" s="53"/>
      <c r="C148" s="53"/>
      <c r="D148" s="45"/>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5.75" customHeight="1" x14ac:dyDescent="0.25">
      <c r="A149" s="53"/>
      <c r="B149" s="53"/>
      <c r="C149" s="53"/>
      <c r="D149" s="45"/>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5.75" customHeight="1" x14ac:dyDescent="0.25">
      <c r="A150" s="53"/>
      <c r="B150" s="53"/>
      <c r="C150" s="53"/>
      <c r="D150" s="45"/>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5.75" customHeight="1" x14ac:dyDescent="0.25">
      <c r="A151" s="53"/>
      <c r="B151" s="53"/>
      <c r="C151" s="53"/>
      <c r="D151" s="45"/>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5.75" customHeight="1" x14ac:dyDescent="0.25">
      <c r="A152" s="53"/>
      <c r="B152" s="53"/>
      <c r="C152" s="53"/>
      <c r="D152" s="45"/>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5.75" customHeight="1" x14ac:dyDescent="0.25">
      <c r="A153" s="53"/>
      <c r="B153" s="53"/>
      <c r="C153" s="53"/>
      <c r="D153" s="45"/>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5.75" customHeight="1" x14ac:dyDescent="0.25">
      <c r="A154" s="53"/>
      <c r="B154" s="53"/>
      <c r="C154" s="53"/>
      <c r="D154" s="45"/>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5.75" customHeight="1" x14ac:dyDescent="0.25">
      <c r="A155" s="53"/>
      <c r="B155" s="53"/>
      <c r="C155" s="53"/>
      <c r="D155" s="45"/>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5.75" customHeight="1" x14ac:dyDescent="0.25">
      <c r="A156" s="53"/>
      <c r="B156" s="53"/>
      <c r="C156" s="53"/>
      <c r="D156" s="45"/>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5.75" customHeight="1" x14ac:dyDescent="0.25">
      <c r="A157" s="53"/>
      <c r="B157" s="53"/>
      <c r="C157" s="53"/>
      <c r="D157" s="45"/>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5.75" customHeight="1" x14ac:dyDescent="0.25">
      <c r="A158" s="53"/>
      <c r="B158" s="53"/>
      <c r="C158" s="53"/>
      <c r="D158" s="45"/>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5.75" customHeight="1" x14ac:dyDescent="0.25">
      <c r="A159" s="53"/>
      <c r="B159" s="53"/>
      <c r="C159" s="53"/>
      <c r="D159" s="45"/>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5.75" customHeight="1" x14ac:dyDescent="0.25">
      <c r="A160" s="53"/>
      <c r="B160" s="53"/>
      <c r="C160" s="53"/>
      <c r="D160" s="45"/>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5.75" customHeight="1" x14ac:dyDescent="0.25">
      <c r="A161" s="53"/>
      <c r="B161" s="53"/>
      <c r="C161" s="53"/>
      <c r="D161" s="45"/>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5.75" customHeight="1" x14ac:dyDescent="0.25">
      <c r="A162" s="53"/>
      <c r="B162" s="53"/>
      <c r="C162" s="53"/>
      <c r="D162" s="45"/>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5.75" customHeight="1" x14ac:dyDescent="0.25">
      <c r="A163" s="53"/>
      <c r="B163" s="53"/>
      <c r="C163" s="53"/>
      <c r="D163" s="45"/>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75" customHeight="1" x14ac:dyDescent="0.25">
      <c r="A164" s="53"/>
      <c r="B164" s="53"/>
      <c r="C164" s="53"/>
      <c r="D164" s="45"/>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5.75" customHeight="1" x14ac:dyDescent="0.25">
      <c r="A165" s="53"/>
      <c r="B165" s="53"/>
      <c r="C165" s="53"/>
      <c r="D165" s="45"/>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5.75" customHeight="1" x14ac:dyDescent="0.25">
      <c r="A166" s="53"/>
      <c r="B166" s="53"/>
      <c r="C166" s="53"/>
      <c r="D166" s="45"/>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5.75" customHeight="1" x14ac:dyDescent="0.25">
      <c r="A167" s="53"/>
      <c r="B167" s="53"/>
      <c r="C167" s="53"/>
      <c r="D167" s="45"/>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75" customHeight="1" x14ac:dyDescent="0.25">
      <c r="A168" s="53"/>
      <c r="B168" s="53"/>
      <c r="C168" s="53"/>
      <c r="D168" s="45"/>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5.75" customHeight="1" x14ac:dyDescent="0.25">
      <c r="A169" s="53"/>
      <c r="B169" s="53"/>
      <c r="C169" s="53"/>
      <c r="D169" s="45"/>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5.75" customHeight="1" x14ac:dyDescent="0.25">
      <c r="A170" s="53"/>
      <c r="B170" s="53"/>
      <c r="C170" s="53"/>
      <c r="D170" s="45"/>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5.75" customHeight="1" x14ac:dyDescent="0.25">
      <c r="A171" s="53"/>
      <c r="B171" s="53"/>
      <c r="C171" s="53"/>
      <c r="D171" s="45"/>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5.75" customHeight="1" x14ac:dyDescent="0.25">
      <c r="A172" s="53"/>
      <c r="B172" s="53"/>
      <c r="C172" s="53"/>
      <c r="D172" s="45"/>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5.75" customHeight="1" x14ac:dyDescent="0.25">
      <c r="A173" s="53"/>
      <c r="B173" s="53"/>
      <c r="C173" s="53"/>
      <c r="D173" s="45"/>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5.75" customHeight="1" x14ac:dyDescent="0.25">
      <c r="A174" s="53"/>
      <c r="B174" s="53"/>
      <c r="C174" s="53"/>
      <c r="D174" s="45"/>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5.75" customHeight="1" x14ac:dyDescent="0.25">
      <c r="A175" s="53"/>
      <c r="B175" s="53"/>
      <c r="C175" s="53"/>
      <c r="D175" s="45"/>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5.75" customHeight="1" x14ac:dyDescent="0.25">
      <c r="A176" s="53"/>
      <c r="B176" s="53"/>
      <c r="C176" s="53"/>
      <c r="D176" s="45"/>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5.75" customHeight="1" x14ac:dyDescent="0.25">
      <c r="A177" s="53"/>
      <c r="B177" s="53"/>
      <c r="C177" s="53"/>
      <c r="D177" s="45"/>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5.75" customHeight="1" x14ac:dyDescent="0.25">
      <c r="A178" s="53"/>
      <c r="B178" s="53"/>
      <c r="C178" s="53"/>
      <c r="D178" s="45"/>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5.75" customHeight="1" x14ac:dyDescent="0.25">
      <c r="A179" s="53"/>
      <c r="B179" s="53"/>
      <c r="C179" s="53"/>
      <c r="D179" s="45"/>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5.75" customHeight="1" x14ac:dyDescent="0.25">
      <c r="A180" s="53"/>
      <c r="B180" s="53"/>
      <c r="C180" s="53"/>
      <c r="D180" s="45"/>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5.75" customHeight="1" x14ac:dyDescent="0.25">
      <c r="A181" s="53"/>
      <c r="B181" s="53"/>
      <c r="C181" s="53"/>
      <c r="D181" s="45"/>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5.75" customHeight="1" x14ac:dyDescent="0.25">
      <c r="A182" s="53"/>
      <c r="B182" s="53"/>
      <c r="C182" s="53"/>
      <c r="D182" s="45"/>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5.75" customHeight="1" x14ac:dyDescent="0.25">
      <c r="A183" s="53"/>
      <c r="B183" s="53"/>
      <c r="C183" s="53"/>
      <c r="D183" s="45"/>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75" customHeight="1" x14ac:dyDescent="0.25">
      <c r="A184" s="53"/>
      <c r="B184" s="53"/>
      <c r="C184" s="53"/>
      <c r="D184" s="45"/>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5.75" customHeight="1" x14ac:dyDescent="0.25">
      <c r="A185" s="53"/>
      <c r="B185" s="53"/>
      <c r="C185" s="53"/>
      <c r="D185" s="45"/>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5.75" customHeight="1" x14ac:dyDescent="0.25">
      <c r="A186" s="53"/>
      <c r="B186" s="53"/>
      <c r="C186" s="53"/>
      <c r="D186" s="45"/>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5.75" customHeight="1" x14ac:dyDescent="0.25">
      <c r="A187" s="53"/>
      <c r="B187" s="53"/>
      <c r="C187" s="53"/>
      <c r="D187" s="45"/>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75" customHeight="1" x14ac:dyDescent="0.25">
      <c r="A188" s="53"/>
      <c r="B188" s="53"/>
      <c r="C188" s="53"/>
      <c r="D188" s="45"/>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5.75" customHeight="1" x14ac:dyDescent="0.25">
      <c r="A189" s="53"/>
      <c r="B189" s="53"/>
      <c r="C189" s="53"/>
      <c r="D189" s="45"/>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5.75" customHeight="1" x14ac:dyDescent="0.25">
      <c r="A190" s="53"/>
      <c r="B190" s="53"/>
      <c r="C190" s="53"/>
      <c r="D190" s="45"/>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5.75" customHeight="1" x14ac:dyDescent="0.25">
      <c r="A191" s="53"/>
      <c r="B191" s="53"/>
      <c r="C191" s="53"/>
      <c r="D191" s="45"/>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5.75" customHeight="1" x14ac:dyDescent="0.25">
      <c r="A192" s="53"/>
      <c r="B192" s="53"/>
      <c r="C192" s="53"/>
      <c r="D192" s="45"/>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5.75" customHeight="1" x14ac:dyDescent="0.25">
      <c r="A193" s="53"/>
      <c r="B193" s="53"/>
      <c r="C193" s="53"/>
      <c r="D193" s="45"/>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5.75" customHeight="1" x14ac:dyDescent="0.25">
      <c r="A194" s="53"/>
      <c r="B194" s="53"/>
      <c r="C194" s="53"/>
      <c r="D194" s="45"/>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5.75" customHeight="1" x14ac:dyDescent="0.25">
      <c r="A195" s="53"/>
      <c r="B195" s="53"/>
      <c r="C195" s="53"/>
      <c r="D195" s="45"/>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5.75" customHeight="1" x14ac:dyDescent="0.25">
      <c r="A196" s="53"/>
      <c r="B196" s="53"/>
      <c r="C196" s="53"/>
      <c r="D196" s="45"/>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5.75" customHeight="1" x14ac:dyDescent="0.25">
      <c r="A197" s="53"/>
      <c r="B197" s="53"/>
      <c r="C197" s="53"/>
      <c r="D197" s="45"/>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5.75" customHeight="1" x14ac:dyDescent="0.25">
      <c r="A198" s="53"/>
      <c r="B198" s="53"/>
      <c r="C198" s="53"/>
      <c r="D198" s="45"/>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5.75" customHeight="1" x14ac:dyDescent="0.25">
      <c r="A199" s="53"/>
      <c r="B199" s="53"/>
      <c r="C199" s="53"/>
      <c r="D199" s="45"/>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5.75" customHeight="1" x14ac:dyDescent="0.25">
      <c r="A200" s="53"/>
      <c r="B200" s="53"/>
      <c r="C200" s="53"/>
      <c r="D200" s="45"/>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5.75" customHeight="1" x14ac:dyDescent="0.25">
      <c r="A201" s="53"/>
      <c r="B201" s="53"/>
      <c r="C201" s="53"/>
      <c r="D201" s="45"/>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5.75" customHeight="1" x14ac:dyDescent="0.25">
      <c r="A202" s="53"/>
      <c r="B202" s="53"/>
      <c r="C202" s="53"/>
      <c r="D202" s="45"/>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5.75" customHeight="1" x14ac:dyDescent="0.25">
      <c r="A203" s="53"/>
      <c r="B203" s="53"/>
      <c r="C203" s="53"/>
      <c r="D203" s="45"/>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5.75" customHeight="1" x14ac:dyDescent="0.25">
      <c r="A204" s="53"/>
      <c r="B204" s="53"/>
      <c r="C204" s="53"/>
      <c r="D204" s="45"/>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5.75" customHeight="1" x14ac:dyDescent="0.25">
      <c r="A205" s="53"/>
      <c r="B205" s="53"/>
      <c r="C205" s="53"/>
      <c r="D205" s="45"/>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5.75" customHeight="1" x14ac:dyDescent="0.25">
      <c r="A206" s="53"/>
      <c r="B206" s="53"/>
      <c r="C206" s="53"/>
      <c r="D206" s="45"/>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5.75" customHeight="1" x14ac:dyDescent="0.25">
      <c r="A207" s="53"/>
      <c r="B207" s="53"/>
      <c r="C207" s="53"/>
      <c r="D207" s="45"/>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5.75" customHeight="1" x14ac:dyDescent="0.25">
      <c r="A208" s="53"/>
      <c r="B208" s="53"/>
      <c r="C208" s="53"/>
      <c r="D208" s="45"/>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5.75" customHeight="1" x14ac:dyDescent="0.25">
      <c r="A209" s="53"/>
      <c r="B209" s="53"/>
      <c r="C209" s="53"/>
      <c r="D209" s="45"/>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5.75" customHeight="1" x14ac:dyDescent="0.25">
      <c r="A210" s="53"/>
      <c r="B210" s="53"/>
      <c r="C210" s="53"/>
      <c r="D210" s="45"/>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5.75" customHeight="1" x14ac:dyDescent="0.25">
      <c r="A211" s="53"/>
      <c r="B211" s="53"/>
      <c r="C211" s="53"/>
      <c r="D211" s="45"/>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5.75" customHeight="1" x14ac:dyDescent="0.25">
      <c r="A212" s="53"/>
      <c r="B212" s="53"/>
      <c r="C212" s="53"/>
      <c r="D212" s="45"/>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5.75" customHeight="1" x14ac:dyDescent="0.25">
      <c r="A213" s="53"/>
      <c r="B213" s="53"/>
      <c r="C213" s="53"/>
      <c r="D213" s="45"/>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5.75" customHeight="1" x14ac:dyDescent="0.25">
      <c r="A214" s="53"/>
      <c r="B214" s="53"/>
      <c r="C214" s="53"/>
      <c r="D214" s="45"/>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5.75" customHeight="1" x14ac:dyDescent="0.25">
      <c r="A215" s="53"/>
      <c r="B215" s="53"/>
      <c r="C215" s="53"/>
      <c r="D215" s="45"/>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5.75" customHeight="1" x14ac:dyDescent="0.25">
      <c r="A216" s="53"/>
      <c r="B216" s="53"/>
      <c r="C216" s="53"/>
      <c r="D216" s="45"/>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5.75" customHeight="1" x14ac:dyDescent="0.25">
      <c r="A217" s="53"/>
      <c r="B217" s="53"/>
      <c r="C217" s="53"/>
      <c r="D217" s="45"/>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5.75" customHeight="1" x14ac:dyDescent="0.25">
      <c r="A218" s="53"/>
      <c r="B218" s="53"/>
      <c r="C218" s="53"/>
      <c r="D218" s="45"/>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5.75" customHeight="1" x14ac:dyDescent="0.25">
      <c r="A219" s="53"/>
      <c r="B219" s="53"/>
      <c r="C219" s="53"/>
      <c r="D219" s="45"/>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5.75" customHeight="1" x14ac:dyDescent="0.25">
      <c r="A220" s="53"/>
      <c r="B220" s="53"/>
      <c r="C220" s="53"/>
      <c r="D220" s="45"/>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5.75" customHeight="1" x14ac:dyDescent="0.25"/>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OQdFGud3LQDgIcc2e+OX/1V+e4HF8lpOAK7CA4ocOLdabSQg577rex0slpr3jaqOw4aIZwySNTDZK+q7/lAIbQ==" saltValue="ZFhiL0rp2Y8BwfFnGxReow==" spinCount="100000" sheet="1" objects="1" scenarios="1"/>
  <mergeCells count="4">
    <mergeCell ref="A1:D1"/>
    <mergeCell ref="A4:A9"/>
    <mergeCell ref="A12:B12"/>
    <mergeCell ref="D12:E12"/>
  </mergeCells>
  <dataValidations count="1">
    <dataValidation type="list" allowBlank="1" showErrorMessage="1" sqref="E4:E9">
      <formula1>"ja,nee"</formula1>
    </dataValidation>
  </dataValidations>
  <pageMargins left="0.7" right="0.7" top="0.75" bottom="0.75" header="0" footer="0"/>
  <pageSetup paperSize="8"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election activeCell="E4" sqref="E4"/>
    </sheetView>
  </sheetViews>
  <sheetFormatPr defaultColWidth="14.42578125" defaultRowHeight="15" customHeight="1" x14ac:dyDescent="0.25"/>
  <cols>
    <col min="1" max="1" width="33.85546875" customWidth="1"/>
    <col min="2" max="2" width="9" customWidth="1"/>
    <col min="3" max="3" width="75.5703125" customWidth="1"/>
    <col min="4" max="6" width="10.5703125" customWidth="1"/>
    <col min="7" max="26" width="9.140625" customWidth="1"/>
  </cols>
  <sheetData>
    <row r="1" spans="1:26" ht="24.75" customHeight="1" x14ac:dyDescent="0.25">
      <c r="A1" s="131" t="s">
        <v>238</v>
      </c>
      <c r="B1" s="132"/>
      <c r="C1" s="133"/>
      <c r="D1" s="125"/>
      <c r="E1" s="48"/>
      <c r="F1" s="48"/>
      <c r="G1" s="70"/>
      <c r="H1" s="71"/>
      <c r="I1" s="71"/>
      <c r="J1" s="71"/>
      <c r="K1" s="71"/>
      <c r="L1" s="71"/>
      <c r="M1" s="71"/>
      <c r="N1" s="71"/>
      <c r="O1" s="71"/>
      <c r="P1" s="71"/>
      <c r="Q1" s="71"/>
      <c r="R1" s="71"/>
      <c r="S1" s="71"/>
      <c r="T1" s="71"/>
      <c r="U1" s="71"/>
      <c r="V1" s="71"/>
      <c r="W1" s="71"/>
      <c r="X1" s="71"/>
      <c r="Y1" s="71"/>
      <c r="Z1" s="71"/>
    </row>
    <row r="2" spans="1:26" x14ac:dyDescent="0.25">
      <c r="A2" s="6" t="s">
        <v>1</v>
      </c>
      <c r="B2" s="52" t="s">
        <v>2</v>
      </c>
      <c r="C2" s="68" t="s">
        <v>3</v>
      </c>
      <c r="D2" s="51" t="s">
        <v>4</v>
      </c>
      <c r="E2" s="9" t="s">
        <v>5</v>
      </c>
      <c r="F2" s="9" t="s">
        <v>6</v>
      </c>
      <c r="G2" s="70"/>
      <c r="H2" s="71"/>
      <c r="I2" s="71"/>
      <c r="J2" s="71"/>
      <c r="K2" s="71"/>
      <c r="L2" s="71"/>
      <c r="M2" s="71"/>
      <c r="N2" s="71"/>
      <c r="O2" s="71"/>
      <c r="P2" s="71"/>
      <c r="Q2" s="71"/>
      <c r="R2" s="71"/>
      <c r="S2" s="71"/>
      <c r="T2" s="71"/>
      <c r="U2" s="71"/>
      <c r="V2" s="71"/>
      <c r="W2" s="71"/>
      <c r="X2" s="71"/>
      <c r="Y2" s="71"/>
      <c r="Z2" s="71"/>
    </row>
    <row r="3" spans="1:26" x14ac:dyDescent="0.25">
      <c r="A3" s="12"/>
      <c r="B3" s="54"/>
      <c r="C3" s="73"/>
      <c r="D3" s="58"/>
      <c r="E3" s="16"/>
      <c r="F3" s="16"/>
      <c r="G3" s="70"/>
      <c r="H3" s="71"/>
      <c r="I3" s="71"/>
      <c r="J3" s="71"/>
      <c r="K3" s="71"/>
      <c r="L3" s="71"/>
      <c r="M3" s="71"/>
      <c r="N3" s="71"/>
      <c r="O3" s="71"/>
      <c r="P3" s="71"/>
      <c r="Q3" s="71"/>
      <c r="R3" s="71"/>
      <c r="S3" s="71"/>
      <c r="T3" s="71"/>
      <c r="U3" s="71"/>
      <c r="V3" s="71"/>
      <c r="W3" s="71"/>
      <c r="X3" s="71"/>
      <c r="Y3" s="71"/>
      <c r="Z3" s="71"/>
    </row>
    <row r="4" spans="1:26" ht="30" customHeight="1" x14ac:dyDescent="0.25">
      <c r="A4" s="226" t="s">
        <v>239</v>
      </c>
      <c r="B4" s="89" t="s">
        <v>240</v>
      </c>
      <c r="C4" s="90" t="s">
        <v>241</v>
      </c>
      <c r="D4" s="21" t="s">
        <v>10</v>
      </c>
      <c r="E4" s="202"/>
      <c r="F4" s="21">
        <f t="shared" ref="F4:F8" si="0">IF(E4="ja",0,-10)</f>
        <v>-10</v>
      </c>
      <c r="G4" s="85"/>
      <c r="H4" s="10"/>
      <c r="I4" s="10"/>
      <c r="J4" s="10"/>
      <c r="K4" s="10"/>
      <c r="L4" s="10"/>
      <c r="M4" s="10"/>
      <c r="N4" s="10"/>
      <c r="O4" s="10"/>
      <c r="P4" s="10"/>
      <c r="Q4" s="10"/>
      <c r="R4" s="10"/>
      <c r="S4" s="10"/>
      <c r="T4" s="10"/>
      <c r="U4" s="10"/>
      <c r="V4" s="10"/>
      <c r="W4" s="10"/>
      <c r="X4" s="10"/>
      <c r="Y4" s="10"/>
      <c r="Z4" s="10"/>
    </row>
    <row r="5" spans="1:26" ht="30" customHeight="1" x14ac:dyDescent="0.25">
      <c r="A5" s="214"/>
      <c r="B5" s="89" t="s">
        <v>242</v>
      </c>
      <c r="C5" s="33" t="s">
        <v>243</v>
      </c>
      <c r="D5" s="21" t="s">
        <v>10</v>
      </c>
      <c r="E5" s="202"/>
      <c r="F5" s="21">
        <f t="shared" si="0"/>
        <v>-10</v>
      </c>
      <c r="G5" s="85"/>
      <c r="H5" s="10"/>
      <c r="I5" s="10"/>
      <c r="J5" s="10"/>
      <c r="K5" s="10"/>
      <c r="L5" s="10"/>
      <c r="M5" s="10"/>
      <c r="N5" s="10"/>
      <c r="O5" s="10"/>
      <c r="P5" s="10"/>
      <c r="Q5" s="10"/>
      <c r="R5" s="10"/>
      <c r="S5" s="10"/>
      <c r="T5" s="10"/>
      <c r="U5" s="10"/>
      <c r="V5" s="10"/>
      <c r="W5" s="10"/>
      <c r="X5" s="10"/>
      <c r="Y5" s="10"/>
      <c r="Z5" s="10"/>
    </row>
    <row r="6" spans="1:26" ht="18" customHeight="1" x14ac:dyDescent="0.25">
      <c r="A6" s="214"/>
      <c r="B6" s="89" t="s">
        <v>244</v>
      </c>
      <c r="C6" s="33" t="s">
        <v>245</v>
      </c>
      <c r="D6" s="21" t="s">
        <v>10</v>
      </c>
      <c r="E6" s="202"/>
      <c r="F6" s="21">
        <f t="shared" si="0"/>
        <v>-10</v>
      </c>
      <c r="G6" s="85"/>
      <c r="H6" s="10"/>
      <c r="I6" s="10"/>
      <c r="J6" s="10"/>
      <c r="K6" s="10"/>
      <c r="L6" s="10"/>
      <c r="M6" s="10"/>
      <c r="N6" s="10"/>
      <c r="O6" s="10"/>
      <c r="P6" s="10"/>
      <c r="Q6" s="10"/>
      <c r="R6" s="10"/>
      <c r="S6" s="10"/>
      <c r="T6" s="10"/>
      <c r="U6" s="10"/>
      <c r="V6" s="10"/>
      <c r="W6" s="10"/>
      <c r="X6" s="10"/>
      <c r="Y6" s="10"/>
      <c r="Z6" s="10"/>
    </row>
    <row r="7" spans="1:26" ht="30" customHeight="1" x14ac:dyDescent="0.25">
      <c r="A7" s="214"/>
      <c r="B7" s="89" t="s">
        <v>246</v>
      </c>
      <c r="C7" s="90" t="s">
        <v>247</v>
      </c>
      <c r="D7" s="21" t="s">
        <v>10</v>
      </c>
      <c r="E7" s="202"/>
      <c r="F7" s="21">
        <f t="shared" si="0"/>
        <v>-10</v>
      </c>
      <c r="G7" s="85"/>
      <c r="H7" s="10"/>
      <c r="I7" s="10"/>
      <c r="J7" s="10"/>
      <c r="K7" s="10"/>
      <c r="L7" s="10"/>
      <c r="M7" s="10"/>
      <c r="N7" s="10"/>
      <c r="O7" s="10"/>
      <c r="P7" s="10"/>
      <c r="Q7" s="10"/>
      <c r="R7" s="10"/>
      <c r="S7" s="10"/>
      <c r="T7" s="10"/>
      <c r="U7" s="10"/>
      <c r="V7" s="10"/>
      <c r="W7" s="10"/>
      <c r="X7" s="10"/>
      <c r="Y7" s="10"/>
      <c r="Z7" s="10"/>
    </row>
    <row r="8" spans="1:26" ht="51" x14ac:dyDescent="0.25">
      <c r="A8" s="214"/>
      <c r="B8" s="89" t="s">
        <v>248</v>
      </c>
      <c r="C8" s="33" t="s">
        <v>249</v>
      </c>
      <c r="D8" s="21" t="s">
        <v>10</v>
      </c>
      <c r="E8" s="202"/>
      <c r="F8" s="21">
        <f t="shared" si="0"/>
        <v>-10</v>
      </c>
      <c r="G8" s="85"/>
      <c r="H8" s="10"/>
      <c r="I8" s="10"/>
      <c r="J8" s="10"/>
      <c r="K8" s="10"/>
      <c r="L8" s="10"/>
      <c r="M8" s="10"/>
      <c r="N8" s="10"/>
      <c r="O8" s="10"/>
      <c r="P8" s="10"/>
      <c r="Q8" s="10"/>
      <c r="R8" s="10"/>
      <c r="S8" s="10"/>
      <c r="T8" s="10"/>
      <c r="U8" s="10"/>
      <c r="V8" s="10"/>
      <c r="W8" s="10"/>
      <c r="X8" s="10"/>
      <c r="Y8" s="10"/>
      <c r="Z8" s="10"/>
    </row>
    <row r="9" spans="1:26" x14ac:dyDescent="0.25">
      <c r="A9" s="12"/>
      <c r="B9" s="54"/>
      <c r="C9" s="73"/>
      <c r="D9" s="58"/>
      <c r="E9" s="54"/>
      <c r="F9" s="54"/>
      <c r="G9" s="70"/>
      <c r="H9" s="71"/>
      <c r="I9" s="71"/>
      <c r="J9" s="71"/>
      <c r="K9" s="71"/>
      <c r="L9" s="71"/>
      <c r="M9" s="71"/>
      <c r="N9" s="71"/>
      <c r="O9" s="71"/>
      <c r="P9" s="71"/>
      <c r="Q9" s="71"/>
      <c r="R9" s="71"/>
      <c r="S9" s="71"/>
      <c r="T9" s="71"/>
      <c r="U9" s="71"/>
      <c r="V9" s="71"/>
      <c r="W9" s="71"/>
      <c r="X9" s="71"/>
      <c r="Y9" s="71"/>
      <c r="Z9" s="71"/>
    </row>
    <row r="10" spans="1:26" x14ac:dyDescent="0.25">
      <c r="A10" s="36"/>
      <c r="B10" s="134"/>
      <c r="C10" s="135"/>
      <c r="D10" s="38"/>
      <c r="E10" s="70"/>
      <c r="F10" s="70"/>
      <c r="G10" s="70"/>
      <c r="H10" s="71"/>
      <c r="I10" s="71"/>
      <c r="J10" s="71"/>
      <c r="K10" s="71"/>
      <c r="L10" s="71"/>
      <c r="M10" s="71"/>
      <c r="N10" s="71"/>
      <c r="O10" s="71"/>
      <c r="P10" s="71"/>
      <c r="Q10" s="71"/>
      <c r="R10" s="71"/>
      <c r="S10" s="71"/>
      <c r="T10" s="71"/>
      <c r="U10" s="71"/>
      <c r="V10" s="71"/>
      <c r="W10" s="71"/>
      <c r="X10" s="71"/>
      <c r="Y10" s="71"/>
      <c r="Z10" s="71"/>
    </row>
    <row r="11" spans="1:26" ht="24.75" customHeight="1" x14ac:dyDescent="0.25">
      <c r="A11" s="136" t="s">
        <v>238</v>
      </c>
      <c r="B11" s="132"/>
      <c r="C11" s="133"/>
      <c r="D11" s="208" t="s">
        <v>99</v>
      </c>
      <c r="E11" s="209"/>
      <c r="F11" s="42">
        <f>SUM(F4:F8)</f>
        <v>-50</v>
      </c>
      <c r="G11" s="70"/>
      <c r="H11" s="71"/>
      <c r="I11" s="71"/>
      <c r="J11" s="71"/>
      <c r="K11" s="71"/>
      <c r="L11" s="71"/>
      <c r="M11" s="71"/>
      <c r="N11" s="71"/>
      <c r="O11" s="71"/>
      <c r="P11" s="71"/>
      <c r="Q11" s="71"/>
      <c r="R11" s="71"/>
      <c r="S11" s="71"/>
      <c r="T11" s="71"/>
      <c r="U11" s="71"/>
      <c r="V11" s="71"/>
      <c r="W11" s="71"/>
      <c r="X11" s="71"/>
      <c r="Y11" s="71"/>
      <c r="Z11" s="71"/>
    </row>
    <row r="12" spans="1:26" x14ac:dyDescent="0.25">
      <c r="A12" s="36"/>
      <c r="B12" s="134"/>
      <c r="C12" s="135"/>
      <c r="D12" s="38"/>
      <c r="E12" s="38" t="s">
        <v>100</v>
      </c>
      <c r="F12" s="38">
        <f>SUM(F4:F8)</f>
        <v>-50</v>
      </c>
      <c r="G12" s="70"/>
      <c r="H12" s="71"/>
      <c r="I12" s="71"/>
      <c r="J12" s="71"/>
      <c r="K12" s="71"/>
      <c r="L12" s="71"/>
      <c r="M12" s="71"/>
      <c r="N12" s="71"/>
      <c r="O12" s="71"/>
      <c r="P12" s="71"/>
      <c r="Q12" s="71"/>
      <c r="R12" s="71"/>
      <c r="S12" s="71"/>
      <c r="T12" s="71"/>
      <c r="U12" s="71"/>
      <c r="V12" s="71"/>
      <c r="W12" s="71"/>
      <c r="X12" s="71"/>
      <c r="Y12" s="71"/>
      <c r="Z12" s="71"/>
    </row>
    <row r="13" spans="1:26" x14ac:dyDescent="0.25">
      <c r="A13" s="36"/>
      <c r="B13" s="134"/>
      <c r="C13" s="135"/>
      <c r="D13" s="38"/>
      <c r="E13" s="38" t="s">
        <v>101</v>
      </c>
      <c r="F13" s="62"/>
      <c r="G13" s="70"/>
      <c r="H13" s="71"/>
      <c r="I13" s="71"/>
      <c r="J13" s="71"/>
      <c r="K13" s="71"/>
      <c r="L13" s="71"/>
      <c r="M13" s="71"/>
      <c r="N13" s="71"/>
      <c r="O13" s="71"/>
      <c r="P13" s="71"/>
      <c r="Q13" s="71"/>
      <c r="R13" s="71"/>
      <c r="S13" s="71"/>
      <c r="T13" s="71"/>
      <c r="U13" s="71"/>
      <c r="V13" s="71"/>
      <c r="W13" s="71"/>
      <c r="X13" s="71"/>
      <c r="Y13" s="71"/>
      <c r="Z13" s="71"/>
    </row>
    <row r="14" spans="1:26" x14ac:dyDescent="0.25">
      <c r="A14" s="36"/>
      <c r="B14" s="134"/>
      <c r="C14" s="135"/>
      <c r="D14" s="38"/>
      <c r="E14" s="38" t="s">
        <v>102</v>
      </c>
      <c r="F14" s="62"/>
      <c r="G14" s="70"/>
      <c r="H14" s="71"/>
      <c r="I14" s="71"/>
      <c r="J14" s="71"/>
      <c r="K14" s="71"/>
      <c r="L14" s="71"/>
      <c r="M14" s="71"/>
      <c r="N14" s="71"/>
      <c r="O14" s="71"/>
      <c r="P14" s="71"/>
      <c r="Q14" s="71"/>
      <c r="R14" s="71"/>
      <c r="S14" s="71"/>
      <c r="T14" s="71"/>
      <c r="U14" s="71"/>
      <c r="V14" s="71"/>
      <c r="W14" s="71"/>
      <c r="X14" s="71"/>
      <c r="Y14" s="71"/>
      <c r="Z14" s="71"/>
    </row>
    <row r="15" spans="1:26" x14ac:dyDescent="0.25">
      <c r="A15" s="36"/>
      <c r="B15" s="134"/>
      <c r="C15" s="135"/>
      <c r="D15" s="38"/>
      <c r="E15" s="70"/>
      <c r="F15" s="70"/>
      <c r="G15" s="70"/>
      <c r="H15" s="71"/>
      <c r="I15" s="71"/>
      <c r="J15" s="71"/>
      <c r="K15" s="71"/>
      <c r="L15" s="71"/>
      <c r="M15" s="71"/>
      <c r="N15" s="71"/>
      <c r="O15" s="71"/>
      <c r="P15" s="71"/>
      <c r="Q15" s="71"/>
      <c r="R15" s="71"/>
      <c r="S15" s="71"/>
      <c r="T15" s="71"/>
      <c r="U15" s="71"/>
      <c r="V15" s="71"/>
      <c r="W15" s="71"/>
      <c r="X15" s="71"/>
      <c r="Y15" s="71"/>
      <c r="Z15" s="71"/>
    </row>
    <row r="16" spans="1:26" x14ac:dyDescent="0.25">
      <c r="A16" s="11"/>
      <c r="B16" s="72"/>
      <c r="C16" s="137"/>
      <c r="D16" s="45"/>
      <c r="E16" s="71"/>
      <c r="F16" s="71"/>
      <c r="G16" s="71"/>
      <c r="H16" s="71"/>
      <c r="I16" s="71"/>
      <c r="J16" s="71"/>
      <c r="K16" s="71"/>
      <c r="L16" s="71"/>
      <c r="M16" s="71"/>
      <c r="N16" s="71"/>
      <c r="O16" s="71"/>
      <c r="P16" s="71"/>
      <c r="Q16" s="71"/>
      <c r="R16" s="71"/>
      <c r="S16" s="71"/>
      <c r="T16" s="71"/>
      <c r="U16" s="71"/>
      <c r="V16" s="71"/>
      <c r="W16" s="71"/>
      <c r="X16" s="71"/>
      <c r="Y16" s="71"/>
      <c r="Z16" s="71"/>
    </row>
    <row r="17" spans="1:26" x14ac:dyDescent="0.25">
      <c r="A17" s="11"/>
      <c r="B17" s="72"/>
      <c r="C17" s="137"/>
      <c r="D17" s="45"/>
      <c r="E17" s="71"/>
      <c r="F17" s="71"/>
      <c r="G17" s="71"/>
      <c r="H17" s="71"/>
      <c r="I17" s="71"/>
      <c r="J17" s="71"/>
      <c r="K17" s="71"/>
      <c r="L17" s="71"/>
      <c r="M17" s="71"/>
      <c r="N17" s="71"/>
      <c r="O17" s="71"/>
      <c r="P17" s="71"/>
      <c r="Q17" s="71"/>
      <c r="R17" s="71"/>
      <c r="S17" s="71"/>
      <c r="T17" s="71"/>
      <c r="U17" s="71"/>
      <c r="V17" s="71"/>
      <c r="W17" s="71"/>
      <c r="X17" s="71"/>
      <c r="Y17" s="71"/>
      <c r="Z17" s="71"/>
    </row>
    <row r="18" spans="1:26" x14ac:dyDescent="0.25">
      <c r="A18" s="11"/>
      <c r="B18" s="72"/>
      <c r="C18" s="137"/>
      <c r="D18" s="45"/>
      <c r="E18" s="71"/>
      <c r="F18" s="71"/>
      <c r="G18" s="71"/>
      <c r="H18" s="71"/>
      <c r="I18" s="71"/>
      <c r="J18" s="71"/>
      <c r="K18" s="71"/>
      <c r="L18" s="71"/>
      <c r="M18" s="71"/>
      <c r="N18" s="71"/>
      <c r="O18" s="71"/>
      <c r="P18" s="71"/>
      <c r="Q18" s="71"/>
      <c r="R18" s="71"/>
      <c r="S18" s="71"/>
      <c r="T18" s="71"/>
      <c r="U18" s="71"/>
      <c r="V18" s="71"/>
      <c r="W18" s="71"/>
      <c r="X18" s="71"/>
      <c r="Y18" s="71"/>
      <c r="Z18" s="71"/>
    </row>
    <row r="19" spans="1:26" x14ac:dyDescent="0.25">
      <c r="A19" s="11"/>
      <c r="B19" s="72"/>
      <c r="C19" s="137"/>
      <c r="D19" s="45"/>
      <c r="E19" s="71"/>
      <c r="F19" s="71"/>
      <c r="G19" s="71"/>
      <c r="H19" s="71"/>
      <c r="I19" s="71"/>
      <c r="J19" s="71"/>
      <c r="K19" s="71"/>
      <c r="L19" s="71"/>
      <c r="M19" s="71"/>
      <c r="N19" s="71"/>
      <c r="O19" s="71"/>
      <c r="P19" s="71"/>
      <c r="Q19" s="71"/>
      <c r="R19" s="71"/>
      <c r="S19" s="71"/>
      <c r="T19" s="71"/>
      <c r="U19" s="71"/>
      <c r="V19" s="71"/>
      <c r="W19" s="71"/>
      <c r="X19" s="71"/>
      <c r="Y19" s="71"/>
      <c r="Z19" s="71"/>
    </row>
    <row r="20" spans="1:26" x14ac:dyDescent="0.25">
      <c r="A20" s="11"/>
      <c r="B20" s="72"/>
      <c r="C20" s="137"/>
      <c r="D20" s="45"/>
      <c r="E20" s="71"/>
      <c r="F20" s="71"/>
      <c r="G20" s="71"/>
      <c r="H20" s="71"/>
      <c r="I20" s="71"/>
      <c r="J20" s="71"/>
      <c r="K20" s="71"/>
      <c r="L20" s="71"/>
      <c r="M20" s="71"/>
      <c r="N20" s="71"/>
      <c r="O20" s="71"/>
      <c r="P20" s="71"/>
      <c r="Q20" s="71"/>
      <c r="R20" s="71"/>
      <c r="S20" s="71"/>
      <c r="T20" s="71"/>
      <c r="U20" s="71"/>
      <c r="V20" s="71"/>
      <c r="W20" s="71"/>
      <c r="X20" s="71"/>
      <c r="Y20" s="71"/>
      <c r="Z20" s="71"/>
    </row>
    <row r="21" spans="1:26" ht="15.75" customHeight="1" x14ac:dyDescent="0.25">
      <c r="A21" s="11"/>
      <c r="B21" s="72"/>
      <c r="C21" s="137"/>
      <c r="D21" s="45"/>
      <c r="E21" s="71"/>
      <c r="F21" s="71"/>
      <c r="G21" s="71"/>
      <c r="H21" s="71"/>
      <c r="I21" s="71"/>
      <c r="J21" s="71"/>
      <c r="K21" s="71"/>
      <c r="L21" s="71"/>
      <c r="M21" s="71"/>
      <c r="N21" s="71"/>
      <c r="O21" s="71"/>
      <c r="P21" s="71"/>
      <c r="Q21" s="71"/>
      <c r="R21" s="71"/>
      <c r="S21" s="71"/>
      <c r="T21" s="71"/>
      <c r="U21" s="71"/>
      <c r="V21" s="71"/>
      <c r="W21" s="71"/>
      <c r="X21" s="71"/>
      <c r="Y21" s="71"/>
      <c r="Z21" s="71"/>
    </row>
    <row r="22" spans="1:26" ht="15.75" customHeight="1" x14ac:dyDescent="0.25">
      <c r="A22" s="11"/>
      <c r="B22" s="72"/>
      <c r="C22" s="137"/>
      <c r="D22" s="45"/>
      <c r="E22" s="71"/>
      <c r="F22" s="71"/>
      <c r="G22" s="71"/>
      <c r="H22" s="71"/>
      <c r="I22" s="71"/>
      <c r="J22" s="71"/>
      <c r="K22" s="71"/>
      <c r="L22" s="71"/>
      <c r="M22" s="71"/>
      <c r="N22" s="71"/>
      <c r="O22" s="71"/>
      <c r="P22" s="71"/>
      <c r="Q22" s="71"/>
      <c r="R22" s="71"/>
      <c r="S22" s="71"/>
      <c r="T22" s="71"/>
      <c r="U22" s="71"/>
      <c r="V22" s="71"/>
      <c r="W22" s="71"/>
      <c r="X22" s="71"/>
      <c r="Y22" s="71"/>
      <c r="Z22" s="71"/>
    </row>
    <row r="23" spans="1:26" ht="15.75" customHeight="1" x14ac:dyDescent="0.25">
      <c r="A23" s="11"/>
      <c r="B23" s="72"/>
      <c r="C23" s="137"/>
      <c r="D23" s="45"/>
      <c r="E23" s="71"/>
      <c r="F23" s="71"/>
      <c r="G23" s="71"/>
      <c r="H23" s="71"/>
      <c r="I23" s="71"/>
      <c r="J23" s="71"/>
      <c r="K23" s="71"/>
      <c r="L23" s="71"/>
      <c r="M23" s="71"/>
      <c r="N23" s="71"/>
      <c r="O23" s="71"/>
      <c r="P23" s="71"/>
      <c r="Q23" s="71"/>
      <c r="R23" s="71"/>
      <c r="S23" s="71"/>
      <c r="T23" s="71"/>
      <c r="U23" s="71"/>
      <c r="V23" s="71"/>
      <c r="W23" s="71"/>
      <c r="X23" s="71"/>
      <c r="Y23" s="71"/>
      <c r="Z23" s="71"/>
    </row>
    <row r="24" spans="1:26" ht="15.75" customHeight="1" x14ac:dyDescent="0.25">
      <c r="A24" s="11"/>
      <c r="B24" s="72"/>
      <c r="C24" s="137"/>
      <c r="D24" s="45"/>
      <c r="E24" s="71"/>
      <c r="F24" s="71"/>
      <c r="G24" s="71"/>
      <c r="H24" s="71"/>
      <c r="I24" s="71"/>
      <c r="J24" s="71"/>
      <c r="K24" s="71"/>
      <c r="L24" s="71"/>
      <c r="M24" s="71"/>
      <c r="N24" s="71"/>
      <c r="O24" s="71"/>
      <c r="P24" s="71"/>
      <c r="Q24" s="71"/>
      <c r="R24" s="71"/>
      <c r="S24" s="71"/>
      <c r="T24" s="71"/>
      <c r="U24" s="71"/>
      <c r="V24" s="71"/>
      <c r="W24" s="71"/>
      <c r="X24" s="71"/>
      <c r="Y24" s="71"/>
      <c r="Z24" s="71"/>
    </row>
    <row r="25" spans="1:26" ht="15.75" customHeight="1" x14ac:dyDescent="0.25">
      <c r="A25" s="11"/>
      <c r="B25" s="72"/>
      <c r="C25" s="137"/>
      <c r="D25" s="45"/>
      <c r="E25" s="71"/>
      <c r="F25" s="71"/>
      <c r="G25" s="71"/>
      <c r="H25" s="71"/>
      <c r="I25" s="71"/>
      <c r="J25" s="71"/>
      <c r="K25" s="71"/>
      <c r="L25" s="71"/>
      <c r="M25" s="71"/>
      <c r="N25" s="71"/>
      <c r="O25" s="71"/>
      <c r="P25" s="71"/>
      <c r="Q25" s="71"/>
      <c r="R25" s="71"/>
      <c r="S25" s="71"/>
      <c r="T25" s="71"/>
      <c r="U25" s="71"/>
      <c r="V25" s="71"/>
      <c r="W25" s="71"/>
      <c r="X25" s="71"/>
      <c r="Y25" s="71"/>
      <c r="Z25" s="71"/>
    </row>
    <row r="26" spans="1:26" ht="15.75" customHeight="1" x14ac:dyDescent="0.25">
      <c r="A26" s="11"/>
      <c r="B26" s="72"/>
      <c r="C26" s="137"/>
      <c r="D26" s="45"/>
      <c r="E26" s="71"/>
      <c r="F26" s="71"/>
      <c r="G26" s="71"/>
      <c r="H26" s="71"/>
      <c r="I26" s="71"/>
      <c r="J26" s="71"/>
      <c r="K26" s="71"/>
      <c r="L26" s="71"/>
      <c r="M26" s="71"/>
      <c r="N26" s="71"/>
      <c r="O26" s="71"/>
      <c r="P26" s="71"/>
      <c r="Q26" s="71"/>
      <c r="R26" s="71"/>
      <c r="S26" s="71"/>
      <c r="T26" s="71"/>
      <c r="U26" s="71"/>
      <c r="V26" s="71"/>
      <c r="W26" s="71"/>
      <c r="X26" s="71"/>
      <c r="Y26" s="71"/>
      <c r="Z26" s="71"/>
    </row>
    <row r="27" spans="1:26" ht="15.75" customHeight="1" x14ac:dyDescent="0.25">
      <c r="A27" s="11"/>
      <c r="B27" s="72"/>
      <c r="C27" s="137"/>
      <c r="D27" s="45"/>
      <c r="E27" s="71"/>
      <c r="F27" s="71"/>
      <c r="G27" s="71"/>
      <c r="H27" s="71"/>
      <c r="I27" s="71"/>
      <c r="J27" s="71"/>
      <c r="K27" s="71"/>
      <c r="L27" s="71"/>
      <c r="M27" s="71"/>
      <c r="N27" s="71"/>
      <c r="O27" s="71"/>
      <c r="P27" s="71"/>
      <c r="Q27" s="71"/>
      <c r="R27" s="71"/>
      <c r="S27" s="71"/>
      <c r="T27" s="71"/>
      <c r="U27" s="71"/>
      <c r="V27" s="71"/>
      <c r="W27" s="71"/>
      <c r="X27" s="71"/>
      <c r="Y27" s="71"/>
      <c r="Z27" s="71"/>
    </row>
    <row r="28" spans="1:26" ht="15.75" customHeight="1" x14ac:dyDescent="0.25">
      <c r="A28" s="11"/>
      <c r="B28" s="72"/>
      <c r="C28" s="137"/>
      <c r="D28" s="45"/>
      <c r="E28" s="71"/>
      <c r="F28" s="71"/>
      <c r="G28" s="71"/>
      <c r="H28" s="71"/>
      <c r="I28" s="71"/>
      <c r="J28" s="71"/>
      <c r="K28" s="71"/>
      <c r="L28" s="71"/>
      <c r="M28" s="71"/>
      <c r="N28" s="71"/>
      <c r="O28" s="71"/>
      <c r="P28" s="71"/>
      <c r="Q28" s="71"/>
      <c r="R28" s="71"/>
      <c r="S28" s="71"/>
      <c r="T28" s="71"/>
      <c r="U28" s="71"/>
      <c r="V28" s="71"/>
      <c r="W28" s="71"/>
      <c r="X28" s="71"/>
      <c r="Y28" s="71"/>
      <c r="Z28" s="71"/>
    </row>
    <row r="29" spans="1:26" ht="15.75" customHeight="1" x14ac:dyDescent="0.25">
      <c r="A29" s="11"/>
      <c r="B29" s="72"/>
      <c r="C29" s="137"/>
      <c r="D29" s="45"/>
      <c r="E29" s="71"/>
      <c r="F29" s="71"/>
      <c r="G29" s="71"/>
      <c r="H29" s="71"/>
      <c r="I29" s="71"/>
      <c r="J29" s="71"/>
      <c r="K29" s="71"/>
      <c r="L29" s="71"/>
      <c r="M29" s="71"/>
      <c r="N29" s="71"/>
      <c r="O29" s="71"/>
      <c r="P29" s="71"/>
      <c r="Q29" s="71"/>
      <c r="R29" s="71"/>
      <c r="S29" s="71"/>
      <c r="T29" s="71"/>
      <c r="U29" s="71"/>
      <c r="V29" s="71"/>
      <c r="W29" s="71"/>
      <c r="X29" s="71"/>
      <c r="Y29" s="71"/>
      <c r="Z29" s="71"/>
    </row>
    <row r="30" spans="1:26" ht="15.75" customHeight="1" x14ac:dyDescent="0.25">
      <c r="A30" s="11"/>
      <c r="B30" s="72"/>
      <c r="C30" s="137"/>
      <c r="D30" s="45"/>
      <c r="E30" s="71"/>
      <c r="F30" s="71"/>
      <c r="G30" s="71"/>
      <c r="H30" s="71"/>
      <c r="I30" s="71"/>
      <c r="J30" s="71"/>
      <c r="K30" s="71"/>
      <c r="L30" s="71"/>
      <c r="M30" s="71"/>
      <c r="N30" s="71"/>
      <c r="O30" s="71"/>
      <c r="P30" s="71"/>
      <c r="Q30" s="71"/>
      <c r="R30" s="71"/>
      <c r="S30" s="71"/>
      <c r="T30" s="71"/>
      <c r="U30" s="71"/>
      <c r="V30" s="71"/>
      <c r="W30" s="71"/>
      <c r="X30" s="71"/>
      <c r="Y30" s="71"/>
      <c r="Z30" s="71"/>
    </row>
    <row r="31" spans="1:26" ht="15.75" customHeight="1" x14ac:dyDescent="0.25">
      <c r="A31" s="11"/>
      <c r="B31" s="72"/>
      <c r="C31" s="137"/>
      <c r="D31" s="45"/>
      <c r="E31" s="71"/>
      <c r="F31" s="71"/>
      <c r="G31" s="71"/>
      <c r="H31" s="71"/>
      <c r="I31" s="71"/>
      <c r="J31" s="71"/>
      <c r="K31" s="71"/>
      <c r="L31" s="71"/>
      <c r="M31" s="71"/>
      <c r="N31" s="71"/>
      <c r="O31" s="71"/>
      <c r="P31" s="71"/>
      <c r="Q31" s="71"/>
      <c r="R31" s="71"/>
      <c r="S31" s="71"/>
      <c r="T31" s="71"/>
      <c r="U31" s="71"/>
      <c r="V31" s="71"/>
      <c r="W31" s="71"/>
      <c r="X31" s="71"/>
      <c r="Y31" s="71"/>
      <c r="Z31" s="71"/>
    </row>
    <row r="32" spans="1:26" ht="15.75" customHeight="1" x14ac:dyDescent="0.25">
      <c r="A32" s="11"/>
      <c r="B32" s="72"/>
      <c r="C32" s="137"/>
      <c r="D32" s="45"/>
      <c r="E32" s="71"/>
      <c r="F32" s="71"/>
      <c r="G32" s="71"/>
      <c r="H32" s="71"/>
      <c r="I32" s="71"/>
      <c r="J32" s="71"/>
      <c r="K32" s="71"/>
      <c r="L32" s="71"/>
      <c r="M32" s="71"/>
      <c r="N32" s="71"/>
      <c r="O32" s="71"/>
      <c r="P32" s="71"/>
      <c r="Q32" s="71"/>
      <c r="R32" s="71"/>
      <c r="S32" s="71"/>
      <c r="T32" s="71"/>
      <c r="U32" s="71"/>
      <c r="V32" s="71"/>
      <c r="W32" s="71"/>
      <c r="X32" s="71"/>
      <c r="Y32" s="71"/>
      <c r="Z32" s="71"/>
    </row>
    <row r="33" spans="1:26" ht="15.75" customHeight="1" x14ac:dyDescent="0.25">
      <c r="A33" s="11"/>
      <c r="B33" s="72"/>
      <c r="C33" s="137"/>
      <c r="D33" s="45"/>
      <c r="E33" s="71"/>
      <c r="F33" s="71"/>
      <c r="G33" s="71"/>
      <c r="H33" s="71"/>
      <c r="I33" s="71"/>
      <c r="J33" s="71"/>
      <c r="K33" s="71"/>
      <c r="L33" s="71"/>
      <c r="M33" s="71"/>
      <c r="N33" s="71"/>
      <c r="O33" s="71"/>
      <c r="P33" s="71"/>
      <c r="Q33" s="71"/>
      <c r="R33" s="71"/>
      <c r="S33" s="71"/>
      <c r="T33" s="71"/>
      <c r="U33" s="71"/>
      <c r="V33" s="71"/>
      <c r="W33" s="71"/>
      <c r="X33" s="71"/>
      <c r="Y33" s="71"/>
      <c r="Z33" s="71"/>
    </row>
    <row r="34" spans="1:26" ht="15.75" customHeight="1" x14ac:dyDescent="0.25">
      <c r="A34" s="11"/>
      <c r="B34" s="72"/>
      <c r="C34" s="137"/>
      <c r="D34" s="45"/>
      <c r="E34" s="71"/>
      <c r="F34" s="71"/>
      <c r="G34" s="71"/>
      <c r="H34" s="71"/>
      <c r="I34" s="71"/>
      <c r="J34" s="71"/>
      <c r="K34" s="71"/>
      <c r="L34" s="71"/>
      <c r="M34" s="71"/>
      <c r="N34" s="71"/>
      <c r="O34" s="71"/>
      <c r="P34" s="71"/>
      <c r="Q34" s="71"/>
      <c r="R34" s="71"/>
      <c r="S34" s="71"/>
      <c r="T34" s="71"/>
      <c r="U34" s="71"/>
      <c r="V34" s="71"/>
      <c r="W34" s="71"/>
      <c r="X34" s="71"/>
      <c r="Y34" s="71"/>
      <c r="Z34" s="71"/>
    </row>
    <row r="35" spans="1:26" ht="15.75" customHeight="1" x14ac:dyDescent="0.25">
      <c r="A35" s="11"/>
      <c r="B35" s="72"/>
      <c r="C35" s="137"/>
      <c r="D35" s="45"/>
      <c r="E35" s="71"/>
      <c r="F35" s="71"/>
      <c r="G35" s="71"/>
      <c r="H35" s="71"/>
      <c r="I35" s="71"/>
      <c r="J35" s="71"/>
      <c r="K35" s="71"/>
      <c r="L35" s="71"/>
      <c r="M35" s="71"/>
      <c r="N35" s="71"/>
      <c r="O35" s="71"/>
      <c r="P35" s="71"/>
      <c r="Q35" s="71"/>
      <c r="R35" s="71"/>
      <c r="S35" s="71"/>
      <c r="T35" s="71"/>
      <c r="U35" s="71"/>
      <c r="V35" s="71"/>
      <c r="W35" s="71"/>
      <c r="X35" s="71"/>
      <c r="Y35" s="71"/>
      <c r="Z35" s="71"/>
    </row>
    <row r="36" spans="1:26" ht="15.75" customHeight="1" x14ac:dyDescent="0.25">
      <c r="A36" s="11"/>
      <c r="B36" s="72"/>
      <c r="C36" s="137"/>
      <c r="D36" s="45"/>
      <c r="E36" s="71"/>
      <c r="F36" s="71"/>
      <c r="G36" s="71"/>
      <c r="H36" s="71"/>
      <c r="I36" s="71"/>
      <c r="J36" s="71"/>
      <c r="K36" s="71"/>
      <c r="L36" s="71"/>
      <c r="M36" s="71"/>
      <c r="N36" s="71"/>
      <c r="O36" s="71"/>
      <c r="P36" s="71"/>
      <c r="Q36" s="71"/>
      <c r="R36" s="71"/>
      <c r="S36" s="71"/>
      <c r="T36" s="71"/>
      <c r="U36" s="71"/>
      <c r="V36" s="71"/>
      <c r="W36" s="71"/>
      <c r="X36" s="71"/>
      <c r="Y36" s="71"/>
      <c r="Z36" s="71"/>
    </row>
    <row r="37" spans="1:26" ht="15.75" customHeight="1" x14ac:dyDescent="0.25">
      <c r="A37" s="11"/>
      <c r="B37" s="72"/>
      <c r="C37" s="137"/>
      <c r="D37" s="45"/>
      <c r="E37" s="71"/>
      <c r="F37" s="71"/>
      <c r="G37" s="71"/>
      <c r="H37" s="71"/>
      <c r="I37" s="71"/>
      <c r="J37" s="71"/>
      <c r="K37" s="71"/>
      <c r="L37" s="71"/>
      <c r="M37" s="71"/>
      <c r="N37" s="71"/>
      <c r="O37" s="71"/>
      <c r="P37" s="71"/>
      <c r="Q37" s="71"/>
      <c r="R37" s="71"/>
      <c r="S37" s="71"/>
      <c r="T37" s="71"/>
      <c r="U37" s="71"/>
      <c r="V37" s="71"/>
      <c r="W37" s="71"/>
      <c r="X37" s="71"/>
      <c r="Y37" s="71"/>
      <c r="Z37" s="71"/>
    </row>
    <row r="38" spans="1:26" ht="15.75" customHeight="1" x14ac:dyDescent="0.25">
      <c r="A38" s="11"/>
      <c r="B38" s="72"/>
      <c r="C38" s="137"/>
      <c r="D38" s="45"/>
      <c r="E38" s="71"/>
      <c r="F38" s="71"/>
      <c r="G38" s="71"/>
      <c r="H38" s="71"/>
      <c r="I38" s="71"/>
      <c r="J38" s="71"/>
      <c r="K38" s="71"/>
      <c r="L38" s="71"/>
      <c r="M38" s="71"/>
      <c r="N38" s="71"/>
      <c r="O38" s="71"/>
      <c r="P38" s="71"/>
      <c r="Q38" s="71"/>
      <c r="R38" s="71"/>
      <c r="S38" s="71"/>
      <c r="T38" s="71"/>
      <c r="U38" s="71"/>
      <c r="V38" s="71"/>
      <c r="W38" s="71"/>
      <c r="X38" s="71"/>
      <c r="Y38" s="71"/>
      <c r="Z38" s="71"/>
    </row>
    <row r="39" spans="1:26" ht="15.75" customHeight="1" x14ac:dyDescent="0.25">
      <c r="A39" s="11"/>
      <c r="B39" s="72"/>
      <c r="C39" s="137"/>
      <c r="D39" s="45"/>
      <c r="E39" s="71"/>
      <c r="F39" s="71"/>
      <c r="G39" s="71"/>
      <c r="H39" s="71"/>
      <c r="I39" s="71"/>
      <c r="J39" s="71"/>
      <c r="K39" s="71"/>
      <c r="L39" s="71"/>
      <c r="M39" s="71"/>
      <c r="N39" s="71"/>
      <c r="O39" s="71"/>
      <c r="P39" s="71"/>
      <c r="Q39" s="71"/>
      <c r="R39" s="71"/>
      <c r="S39" s="71"/>
      <c r="T39" s="71"/>
      <c r="U39" s="71"/>
      <c r="V39" s="71"/>
      <c r="W39" s="71"/>
      <c r="X39" s="71"/>
      <c r="Y39" s="71"/>
      <c r="Z39" s="71"/>
    </row>
    <row r="40" spans="1:26" ht="15.75" customHeight="1" x14ac:dyDescent="0.25">
      <c r="A40" s="11"/>
      <c r="B40" s="72"/>
      <c r="C40" s="137"/>
      <c r="D40" s="45"/>
      <c r="E40" s="71"/>
      <c r="F40" s="71"/>
      <c r="G40" s="71"/>
      <c r="H40" s="71"/>
      <c r="I40" s="71"/>
      <c r="J40" s="71"/>
      <c r="K40" s="71"/>
      <c r="L40" s="71"/>
      <c r="M40" s="71"/>
      <c r="N40" s="71"/>
      <c r="O40" s="71"/>
      <c r="P40" s="71"/>
      <c r="Q40" s="71"/>
      <c r="R40" s="71"/>
      <c r="S40" s="71"/>
      <c r="T40" s="71"/>
      <c r="U40" s="71"/>
      <c r="V40" s="71"/>
      <c r="W40" s="71"/>
      <c r="X40" s="71"/>
      <c r="Y40" s="71"/>
      <c r="Z40" s="71"/>
    </row>
    <row r="41" spans="1:26" ht="15.75" customHeight="1" x14ac:dyDescent="0.25">
      <c r="A41" s="11"/>
      <c r="B41" s="72"/>
      <c r="C41" s="137"/>
      <c r="D41" s="45"/>
      <c r="E41" s="71"/>
      <c r="F41" s="71"/>
      <c r="G41" s="71"/>
      <c r="H41" s="71"/>
      <c r="I41" s="71"/>
      <c r="J41" s="71"/>
      <c r="K41" s="71"/>
      <c r="L41" s="71"/>
      <c r="M41" s="71"/>
      <c r="N41" s="71"/>
      <c r="O41" s="71"/>
      <c r="P41" s="71"/>
      <c r="Q41" s="71"/>
      <c r="R41" s="71"/>
      <c r="S41" s="71"/>
      <c r="T41" s="71"/>
      <c r="U41" s="71"/>
      <c r="V41" s="71"/>
      <c r="W41" s="71"/>
      <c r="X41" s="71"/>
      <c r="Y41" s="71"/>
      <c r="Z41" s="71"/>
    </row>
    <row r="42" spans="1:26" ht="15.75" customHeight="1" x14ac:dyDescent="0.25">
      <c r="A42" s="11"/>
      <c r="B42" s="72"/>
      <c r="C42" s="137"/>
      <c r="D42" s="45"/>
      <c r="E42" s="71"/>
      <c r="F42" s="71"/>
      <c r="G42" s="71"/>
      <c r="H42" s="71"/>
      <c r="I42" s="71"/>
      <c r="J42" s="71"/>
      <c r="K42" s="71"/>
      <c r="L42" s="71"/>
      <c r="M42" s="71"/>
      <c r="N42" s="71"/>
      <c r="O42" s="71"/>
      <c r="P42" s="71"/>
      <c r="Q42" s="71"/>
      <c r="R42" s="71"/>
      <c r="S42" s="71"/>
      <c r="T42" s="71"/>
      <c r="U42" s="71"/>
      <c r="V42" s="71"/>
      <c r="W42" s="71"/>
      <c r="X42" s="71"/>
      <c r="Y42" s="71"/>
      <c r="Z42" s="71"/>
    </row>
    <row r="43" spans="1:26" ht="15.75" customHeight="1" x14ac:dyDescent="0.25">
      <c r="A43" s="11"/>
      <c r="B43" s="72"/>
      <c r="C43" s="137"/>
      <c r="D43" s="45"/>
      <c r="E43" s="71"/>
      <c r="F43" s="71"/>
      <c r="G43" s="71"/>
      <c r="H43" s="71"/>
      <c r="I43" s="71"/>
      <c r="J43" s="71"/>
      <c r="K43" s="71"/>
      <c r="L43" s="71"/>
      <c r="M43" s="71"/>
      <c r="N43" s="71"/>
      <c r="O43" s="71"/>
      <c r="P43" s="71"/>
      <c r="Q43" s="71"/>
      <c r="R43" s="71"/>
      <c r="S43" s="71"/>
      <c r="T43" s="71"/>
      <c r="U43" s="71"/>
      <c r="V43" s="71"/>
      <c r="W43" s="71"/>
      <c r="X43" s="71"/>
      <c r="Y43" s="71"/>
      <c r="Z43" s="71"/>
    </row>
    <row r="44" spans="1:26" ht="15.75" customHeight="1" x14ac:dyDescent="0.25">
      <c r="A44" s="11"/>
      <c r="B44" s="72"/>
      <c r="C44" s="137"/>
      <c r="D44" s="45"/>
      <c r="E44" s="71"/>
      <c r="F44" s="71"/>
      <c r="G44" s="71"/>
      <c r="H44" s="71"/>
      <c r="I44" s="71"/>
      <c r="J44" s="71"/>
      <c r="K44" s="71"/>
      <c r="L44" s="71"/>
      <c r="M44" s="71"/>
      <c r="N44" s="71"/>
      <c r="O44" s="71"/>
      <c r="P44" s="71"/>
      <c r="Q44" s="71"/>
      <c r="R44" s="71"/>
      <c r="S44" s="71"/>
      <c r="T44" s="71"/>
      <c r="U44" s="71"/>
      <c r="V44" s="71"/>
      <c r="W44" s="71"/>
      <c r="X44" s="71"/>
      <c r="Y44" s="71"/>
      <c r="Z44" s="71"/>
    </row>
    <row r="45" spans="1:26" ht="15.75" customHeight="1" x14ac:dyDescent="0.25">
      <c r="A45" s="11"/>
      <c r="B45" s="72"/>
      <c r="C45" s="137"/>
      <c r="D45" s="45"/>
      <c r="E45" s="71"/>
      <c r="F45" s="71"/>
      <c r="G45" s="71"/>
      <c r="H45" s="71"/>
      <c r="I45" s="71"/>
      <c r="J45" s="71"/>
      <c r="K45" s="71"/>
      <c r="L45" s="71"/>
      <c r="M45" s="71"/>
      <c r="N45" s="71"/>
      <c r="O45" s="71"/>
      <c r="P45" s="71"/>
      <c r="Q45" s="71"/>
      <c r="R45" s="71"/>
      <c r="S45" s="71"/>
      <c r="T45" s="71"/>
      <c r="U45" s="71"/>
      <c r="V45" s="71"/>
      <c r="W45" s="71"/>
      <c r="X45" s="71"/>
      <c r="Y45" s="71"/>
      <c r="Z45" s="71"/>
    </row>
    <row r="46" spans="1:26" ht="15.75" customHeight="1" x14ac:dyDescent="0.25">
      <c r="A46" s="11"/>
      <c r="B46" s="72"/>
      <c r="C46" s="137"/>
      <c r="D46" s="45"/>
      <c r="E46" s="71"/>
      <c r="F46" s="71"/>
      <c r="G46" s="71"/>
      <c r="H46" s="71"/>
      <c r="I46" s="71"/>
      <c r="J46" s="71"/>
      <c r="K46" s="71"/>
      <c r="L46" s="71"/>
      <c r="M46" s="71"/>
      <c r="N46" s="71"/>
      <c r="O46" s="71"/>
      <c r="P46" s="71"/>
      <c r="Q46" s="71"/>
      <c r="R46" s="71"/>
      <c r="S46" s="71"/>
      <c r="T46" s="71"/>
      <c r="U46" s="71"/>
      <c r="V46" s="71"/>
      <c r="W46" s="71"/>
      <c r="X46" s="71"/>
      <c r="Y46" s="71"/>
      <c r="Z46" s="71"/>
    </row>
    <row r="47" spans="1:26" ht="15.75" customHeight="1" x14ac:dyDescent="0.25">
      <c r="A47" s="11"/>
      <c r="B47" s="72"/>
      <c r="C47" s="137"/>
      <c r="D47" s="45"/>
      <c r="E47" s="71"/>
      <c r="F47" s="71"/>
      <c r="G47" s="71"/>
      <c r="H47" s="71"/>
      <c r="I47" s="71"/>
      <c r="J47" s="71"/>
      <c r="K47" s="71"/>
      <c r="L47" s="71"/>
      <c r="M47" s="71"/>
      <c r="N47" s="71"/>
      <c r="O47" s="71"/>
      <c r="P47" s="71"/>
      <c r="Q47" s="71"/>
      <c r="R47" s="71"/>
      <c r="S47" s="71"/>
      <c r="T47" s="71"/>
      <c r="U47" s="71"/>
      <c r="V47" s="71"/>
      <c r="W47" s="71"/>
      <c r="X47" s="71"/>
      <c r="Y47" s="71"/>
      <c r="Z47" s="71"/>
    </row>
    <row r="48" spans="1:26" ht="15.75" customHeight="1" x14ac:dyDescent="0.25">
      <c r="A48" s="11"/>
      <c r="B48" s="72"/>
      <c r="C48" s="137"/>
      <c r="D48" s="45"/>
      <c r="E48" s="71"/>
      <c r="F48" s="71"/>
      <c r="G48" s="71"/>
      <c r="H48" s="71"/>
      <c r="I48" s="71"/>
      <c r="J48" s="71"/>
      <c r="K48" s="71"/>
      <c r="L48" s="71"/>
      <c r="M48" s="71"/>
      <c r="N48" s="71"/>
      <c r="O48" s="71"/>
      <c r="P48" s="71"/>
      <c r="Q48" s="71"/>
      <c r="R48" s="71"/>
      <c r="S48" s="71"/>
      <c r="T48" s="71"/>
      <c r="U48" s="71"/>
      <c r="V48" s="71"/>
      <c r="W48" s="71"/>
      <c r="X48" s="71"/>
      <c r="Y48" s="71"/>
      <c r="Z48" s="71"/>
    </row>
    <row r="49" spans="1:26" ht="15.75" customHeight="1" x14ac:dyDescent="0.25">
      <c r="A49" s="11"/>
      <c r="B49" s="72"/>
      <c r="C49" s="137"/>
      <c r="D49" s="45"/>
      <c r="E49" s="71"/>
      <c r="F49" s="71"/>
      <c r="G49" s="71"/>
      <c r="H49" s="71"/>
      <c r="I49" s="71"/>
      <c r="J49" s="71"/>
      <c r="K49" s="71"/>
      <c r="L49" s="71"/>
      <c r="M49" s="71"/>
      <c r="N49" s="71"/>
      <c r="O49" s="71"/>
      <c r="P49" s="71"/>
      <c r="Q49" s="71"/>
      <c r="R49" s="71"/>
      <c r="S49" s="71"/>
      <c r="T49" s="71"/>
      <c r="U49" s="71"/>
      <c r="V49" s="71"/>
      <c r="W49" s="71"/>
      <c r="X49" s="71"/>
      <c r="Y49" s="71"/>
      <c r="Z49" s="71"/>
    </row>
    <row r="50" spans="1:26" ht="15.75" customHeight="1" x14ac:dyDescent="0.25">
      <c r="A50" s="11"/>
      <c r="B50" s="72"/>
      <c r="C50" s="137"/>
      <c r="D50" s="45"/>
      <c r="E50" s="71"/>
      <c r="F50" s="71"/>
      <c r="G50" s="71"/>
      <c r="H50" s="71"/>
      <c r="I50" s="71"/>
      <c r="J50" s="71"/>
      <c r="K50" s="71"/>
      <c r="L50" s="71"/>
      <c r="M50" s="71"/>
      <c r="N50" s="71"/>
      <c r="O50" s="71"/>
      <c r="P50" s="71"/>
      <c r="Q50" s="71"/>
      <c r="R50" s="71"/>
      <c r="S50" s="71"/>
      <c r="T50" s="71"/>
      <c r="U50" s="71"/>
      <c r="V50" s="71"/>
      <c r="W50" s="71"/>
      <c r="X50" s="71"/>
      <c r="Y50" s="71"/>
      <c r="Z50" s="71"/>
    </row>
    <row r="51" spans="1:26" ht="15.75" customHeight="1" x14ac:dyDescent="0.25">
      <c r="A51" s="11"/>
      <c r="B51" s="72"/>
      <c r="C51" s="137"/>
      <c r="D51" s="45"/>
      <c r="E51" s="71"/>
      <c r="F51" s="71"/>
      <c r="G51" s="71"/>
      <c r="H51" s="71"/>
      <c r="I51" s="71"/>
      <c r="J51" s="71"/>
      <c r="K51" s="71"/>
      <c r="L51" s="71"/>
      <c r="M51" s="71"/>
      <c r="N51" s="71"/>
      <c r="O51" s="71"/>
      <c r="P51" s="71"/>
      <c r="Q51" s="71"/>
      <c r="R51" s="71"/>
      <c r="S51" s="71"/>
      <c r="T51" s="71"/>
      <c r="U51" s="71"/>
      <c r="V51" s="71"/>
      <c r="W51" s="71"/>
      <c r="X51" s="71"/>
      <c r="Y51" s="71"/>
      <c r="Z51" s="71"/>
    </row>
    <row r="52" spans="1:26" ht="15.75" customHeight="1" x14ac:dyDescent="0.25">
      <c r="A52" s="11"/>
      <c r="B52" s="72"/>
      <c r="C52" s="137"/>
      <c r="D52" s="45"/>
      <c r="E52" s="71"/>
      <c r="F52" s="71"/>
      <c r="G52" s="71"/>
      <c r="H52" s="71"/>
      <c r="I52" s="71"/>
      <c r="J52" s="71"/>
      <c r="K52" s="71"/>
      <c r="L52" s="71"/>
      <c r="M52" s="71"/>
      <c r="N52" s="71"/>
      <c r="O52" s="71"/>
      <c r="P52" s="71"/>
      <c r="Q52" s="71"/>
      <c r="R52" s="71"/>
      <c r="S52" s="71"/>
      <c r="T52" s="71"/>
      <c r="U52" s="71"/>
      <c r="V52" s="71"/>
      <c r="W52" s="71"/>
      <c r="X52" s="71"/>
      <c r="Y52" s="71"/>
      <c r="Z52" s="71"/>
    </row>
    <row r="53" spans="1:26" ht="15.75" customHeight="1" x14ac:dyDescent="0.25">
      <c r="A53" s="11"/>
      <c r="B53" s="72"/>
      <c r="C53" s="137"/>
      <c r="D53" s="45"/>
      <c r="E53" s="71"/>
      <c r="F53" s="71"/>
      <c r="G53" s="71"/>
      <c r="H53" s="71"/>
      <c r="I53" s="71"/>
      <c r="J53" s="71"/>
      <c r="K53" s="71"/>
      <c r="L53" s="71"/>
      <c r="M53" s="71"/>
      <c r="N53" s="71"/>
      <c r="O53" s="71"/>
      <c r="P53" s="71"/>
      <c r="Q53" s="71"/>
      <c r="R53" s="71"/>
      <c r="S53" s="71"/>
      <c r="T53" s="71"/>
      <c r="U53" s="71"/>
      <c r="V53" s="71"/>
      <c r="W53" s="71"/>
      <c r="X53" s="71"/>
      <c r="Y53" s="71"/>
      <c r="Z53" s="71"/>
    </row>
    <row r="54" spans="1:26" ht="15.75" customHeight="1" x14ac:dyDescent="0.25">
      <c r="A54" s="11"/>
      <c r="B54" s="72"/>
      <c r="C54" s="137"/>
      <c r="D54" s="45"/>
      <c r="E54" s="71"/>
      <c r="F54" s="71"/>
      <c r="G54" s="71"/>
      <c r="H54" s="71"/>
      <c r="I54" s="71"/>
      <c r="J54" s="71"/>
      <c r="K54" s="71"/>
      <c r="L54" s="71"/>
      <c r="M54" s="71"/>
      <c r="N54" s="71"/>
      <c r="O54" s="71"/>
      <c r="P54" s="71"/>
      <c r="Q54" s="71"/>
      <c r="R54" s="71"/>
      <c r="S54" s="71"/>
      <c r="T54" s="71"/>
      <c r="U54" s="71"/>
      <c r="V54" s="71"/>
      <c r="W54" s="71"/>
      <c r="X54" s="71"/>
      <c r="Y54" s="71"/>
      <c r="Z54" s="71"/>
    </row>
    <row r="55" spans="1:26" ht="15.75" customHeight="1" x14ac:dyDescent="0.25">
      <c r="A55" s="11"/>
      <c r="B55" s="72"/>
      <c r="C55" s="137"/>
      <c r="D55" s="45"/>
      <c r="E55" s="71"/>
      <c r="F55" s="71"/>
      <c r="G55" s="71"/>
      <c r="H55" s="71"/>
      <c r="I55" s="71"/>
      <c r="J55" s="71"/>
      <c r="K55" s="71"/>
      <c r="L55" s="71"/>
      <c r="M55" s="71"/>
      <c r="N55" s="71"/>
      <c r="O55" s="71"/>
      <c r="P55" s="71"/>
      <c r="Q55" s="71"/>
      <c r="R55" s="71"/>
      <c r="S55" s="71"/>
      <c r="T55" s="71"/>
      <c r="U55" s="71"/>
      <c r="V55" s="71"/>
      <c r="W55" s="71"/>
      <c r="X55" s="71"/>
      <c r="Y55" s="71"/>
      <c r="Z55" s="71"/>
    </row>
    <row r="56" spans="1:26" ht="15.75" customHeight="1" x14ac:dyDescent="0.25">
      <c r="A56" s="11"/>
      <c r="B56" s="72"/>
      <c r="C56" s="137"/>
      <c r="D56" s="45"/>
      <c r="E56" s="71"/>
      <c r="F56" s="71"/>
      <c r="G56" s="71"/>
      <c r="H56" s="71"/>
      <c r="I56" s="71"/>
      <c r="J56" s="71"/>
      <c r="K56" s="71"/>
      <c r="L56" s="71"/>
      <c r="M56" s="71"/>
      <c r="N56" s="71"/>
      <c r="O56" s="71"/>
      <c r="P56" s="71"/>
      <c r="Q56" s="71"/>
      <c r="R56" s="71"/>
      <c r="S56" s="71"/>
      <c r="T56" s="71"/>
      <c r="U56" s="71"/>
      <c r="V56" s="71"/>
      <c r="W56" s="71"/>
      <c r="X56" s="71"/>
      <c r="Y56" s="71"/>
      <c r="Z56" s="71"/>
    </row>
    <row r="57" spans="1:26" ht="15.75" customHeight="1" x14ac:dyDescent="0.25">
      <c r="A57" s="11"/>
      <c r="B57" s="72"/>
      <c r="C57" s="137"/>
      <c r="D57" s="45"/>
      <c r="E57" s="71"/>
      <c r="F57" s="71"/>
      <c r="G57" s="71"/>
      <c r="H57" s="71"/>
      <c r="I57" s="71"/>
      <c r="J57" s="71"/>
      <c r="K57" s="71"/>
      <c r="L57" s="71"/>
      <c r="M57" s="71"/>
      <c r="N57" s="71"/>
      <c r="O57" s="71"/>
      <c r="P57" s="71"/>
      <c r="Q57" s="71"/>
      <c r="R57" s="71"/>
      <c r="S57" s="71"/>
      <c r="T57" s="71"/>
      <c r="U57" s="71"/>
      <c r="V57" s="71"/>
      <c r="W57" s="71"/>
      <c r="X57" s="71"/>
      <c r="Y57" s="71"/>
      <c r="Z57" s="71"/>
    </row>
    <row r="58" spans="1:26" ht="15.75" customHeight="1" x14ac:dyDescent="0.25">
      <c r="A58" s="11"/>
      <c r="B58" s="72"/>
      <c r="C58" s="137"/>
      <c r="D58" s="45"/>
      <c r="E58" s="71"/>
      <c r="F58" s="71"/>
      <c r="G58" s="71"/>
      <c r="H58" s="71"/>
      <c r="I58" s="71"/>
      <c r="J58" s="71"/>
      <c r="K58" s="71"/>
      <c r="L58" s="71"/>
      <c r="M58" s="71"/>
      <c r="N58" s="71"/>
      <c r="O58" s="71"/>
      <c r="P58" s="71"/>
      <c r="Q58" s="71"/>
      <c r="R58" s="71"/>
      <c r="S58" s="71"/>
      <c r="T58" s="71"/>
      <c r="U58" s="71"/>
      <c r="V58" s="71"/>
      <c r="W58" s="71"/>
      <c r="X58" s="71"/>
      <c r="Y58" s="71"/>
      <c r="Z58" s="71"/>
    </row>
    <row r="59" spans="1:26" ht="15.75" customHeight="1" x14ac:dyDescent="0.25">
      <c r="A59" s="11"/>
      <c r="B59" s="72"/>
      <c r="C59" s="137"/>
      <c r="D59" s="45"/>
      <c r="E59" s="71"/>
      <c r="F59" s="71"/>
      <c r="G59" s="71"/>
      <c r="H59" s="71"/>
      <c r="I59" s="71"/>
      <c r="J59" s="71"/>
      <c r="K59" s="71"/>
      <c r="L59" s="71"/>
      <c r="M59" s="71"/>
      <c r="N59" s="71"/>
      <c r="O59" s="71"/>
      <c r="P59" s="71"/>
      <c r="Q59" s="71"/>
      <c r="R59" s="71"/>
      <c r="S59" s="71"/>
      <c r="T59" s="71"/>
      <c r="U59" s="71"/>
      <c r="V59" s="71"/>
      <c r="W59" s="71"/>
      <c r="X59" s="71"/>
      <c r="Y59" s="71"/>
      <c r="Z59" s="71"/>
    </row>
    <row r="60" spans="1:26" ht="15.75" customHeight="1" x14ac:dyDescent="0.25">
      <c r="A60" s="11"/>
      <c r="B60" s="72"/>
      <c r="C60" s="137"/>
      <c r="D60" s="45"/>
      <c r="E60" s="71"/>
      <c r="F60" s="71"/>
      <c r="G60" s="71"/>
      <c r="H60" s="71"/>
      <c r="I60" s="71"/>
      <c r="J60" s="71"/>
      <c r="K60" s="71"/>
      <c r="L60" s="71"/>
      <c r="M60" s="71"/>
      <c r="N60" s="71"/>
      <c r="O60" s="71"/>
      <c r="P60" s="71"/>
      <c r="Q60" s="71"/>
      <c r="R60" s="71"/>
      <c r="S60" s="71"/>
      <c r="T60" s="71"/>
      <c r="U60" s="71"/>
      <c r="V60" s="71"/>
      <c r="W60" s="71"/>
      <c r="X60" s="71"/>
      <c r="Y60" s="71"/>
      <c r="Z60" s="71"/>
    </row>
    <row r="61" spans="1:26" ht="15.75" customHeight="1" x14ac:dyDescent="0.25">
      <c r="A61" s="11"/>
      <c r="B61" s="72"/>
      <c r="C61" s="137"/>
      <c r="D61" s="45"/>
      <c r="E61" s="71"/>
      <c r="F61" s="71"/>
      <c r="G61" s="71"/>
      <c r="H61" s="71"/>
      <c r="I61" s="71"/>
      <c r="J61" s="71"/>
      <c r="K61" s="71"/>
      <c r="L61" s="71"/>
      <c r="M61" s="71"/>
      <c r="N61" s="71"/>
      <c r="O61" s="71"/>
      <c r="P61" s="71"/>
      <c r="Q61" s="71"/>
      <c r="R61" s="71"/>
      <c r="S61" s="71"/>
      <c r="T61" s="71"/>
      <c r="U61" s="71"/>
      <c r="V61" s="71"/>
      <c r="W61" s="71"/>
      <c r="X61" s="71"/>
      <c r="Y61" s="71"/>
      <c r="Z61" s="71"/>
    </row>
    <row r="62" spans="1:26" ht="15.75" customHeight="1" x14ac:dyDescent="0.25">
      <c r="A62" s="11"/>
      <c r="B62" s="72"/>
      <c r="C62" s="137"/>
      <c r="D62" s="45"/>
      <c r="E62" s="71"/>
      <c r="F62" s="71"/>
      <c r="G62" s="71"/>
      <c r="H62" s="71"/>
      <c r="I62" s="71"/>
      <c r="J62" s="71"/>
      <c r="K62" s="71"/>
      <c r="L62" s="71"/>
      <c r="M62" s="71"/>
      <c r="N62" s="71"/>
      <c r="O62" s="71"/>
      <c r="P62" s="71"/>
      <c r="Q62" s="71"/>
      <c r="R62" s="71"/>
      <c r="S62" s="71"/>
      <c r="T62" s="71"/>
      <c r="U62" s="71"/>
      <c r="V62" s="71"/>
      <c r="W62" s="71"/>
      <c r="X62" s="71"/>
      <c r="Y62" s="71"/>
      <c r="Z62" s="71"/>
    </row>
    <row r="63" spans="1:26" ht="15.75" customHeight="1" x14ac:dyDescent="0.25">
      <c r="A63" s="11"/>
      <c r="B63" s="72"/>
      <c r="C63" s="137"/>
      <c r="D63" s="45"/>
      <c r="E63" s="71"/>
      <c r="F63" s="71"/>
      <c r="G63" s="71"/>
      <c r="H63" s="71"/>
      <c r="I63" s="71"/>
      <c r="J63" s="71"/>
      <c r="K63" s="71"/>
      <c r="L63" s="71"/>
      <c r="M63" s="71"/>
      <c r="N63" s="71"/>
      <c r="O63" s="71"/>
      <c r="P63" s="71"/>
      <c r="Q63" s="71"/>
      <c r="R63" s="71"/>
      <c r="S63" s="71"/>
      <c r="T63" s="71"/>
      <c r="U63" s="71"/>
      <c r="V63" s="71"/>
      <c r="W63" s="71"/>
      <c r="X63" s="71"/>
      <c r="Y63" s="71"/>
      <c r="Z63" s="71"/>
    </row>
    <row r="64" spans="1:26" ht="15.75" customHeight="1" x14ac:dyDescent="0.25">
      <c r="A64" s="11"/>
      <c r="B64" s="72"/>
      <c r="C64" s="137"/>
      <c r="D64" s="45"/>
      <c r="E64" s="71"/>
      <c r="F64" s="71"/>
      <c r="G64" s="71"/>
      <c r="H64" s="71"/>
      <c r="I64" s="71"/>
      <c r="J64" s="71"/>
      <c r="K64" s="71"/>
      <c r="L64" s="71"/>
      <c r="M64" s="71"/>
      <c r="N64" s="71"/>
      <c r="O64" s="71"/>
      <c r="P64" s="71"/>
      <c r="Q64" s="71"/>
      <c r="R64" s="71"/>
      <c r="S64" s="71"/>
      <c r="T64" s="71"/>
      <c r="U64" s="71"/>
      <c r="V64" s="71"/>
      <c r="W64" s="71"/>
      <c r="X64" s="71"/>
      <c r="Y64" s="71"/>
      <c r="Z64" s="71"/>
    </row>
    <row r="65" spans="1:26" ht="15.75" customHeight="1" x14ac:dyDescent="0.25">
      <c r="A65" s="11"/>
      <c r="B65" s="72"/>
      <c r="C65" s="137"/>
      <c r="D65" s="45"/>
      <c r="E65" s="71"/>
      <c r="F65" s="71"/>
      <c r="G65" s="71"/>
      <c r="H65" s="71"/>
      <c r="I65" s="71"/>
      <c r="J65" s="71"/>
      <c r="K65" s="71"/>
      <c r="L65" s="71"/>
      <c r="M65" s="71"/>
      <c r="N65" s="71"/>
      <c r="O65" s="71"/>
      <c r="P65" s="71"/>
      <c r="Q65" s="71"/>
      <c r="R65" s="71"/>
      <c r="S65" s="71"/>
      <c r="T65" s="71"/>
      <c r="U65" s="71"/>
      <c r="V65" s="71"/>
      <c r="W65" s="71"/>
      <c r="X65" s="71"/>
      <c r="Y65" s="71"/>
      <c r="Z65" s="71"/>
    </row>
    <row r="66" spans="1:26" ht="15.75" customHeight="1" x14ac:dyDescent="0.25">
      <c r="A66" s="11"/>
      <c r="B66" s="72"/>
      <c r="C66" s="137"/>
      <c r="D66" s="45"/>
      <c r="E66" s="71"/>
      <c r="F66" s="71"/>
      <c r="G66" s="71"/>
      <c r="H66" s="71"/>
      <c r="I66" s="71"/>
      <c r="J66" s="71"/>
      <c r="K66" s="71"/>
      <c r="L66" s="71"/>
      <c r="M66" s="71"/>
      <c r="N66" s="71"/>
      <c r="O66" s="71"/>
      <c r="P66" s="71"/>
      <c r="Q66" s="71"/>
      <c r="R66" s="71"/>
      <c r="S66" s="71"/>
      <c r="T66" s="71"/>
      <c r="U66" s="71"/>
      <c r="V66" s="71"/>
      <c r="W66" s="71"/>
      <c r="X66" s="71"/>
      <c r="Y66" s="71"/>
      <c r="Z66" s="71"/>
    </row>
    <row r="67" spans="1:26" ht="15.75" customHeight="1" x14ac:dyDescent="0.25">
      <c r="A67" s="11"/>
      <c r="B67" s="72"/>
      <c r="C67" s="137"/>
      <c r="D67" s="45"/>
      <c r="E67" s="71"/>
      <c r="F67" s="71"/>
      <c r="G67" s="71"/>
      <c r="H67" s="71"/>
      <c r="I67" s="71"/>
      <c r="J67" s="71"/>
      <c r="K67" s="71"/>
      <c r="L67" s="71"/>
      <c r="M67" s="71"/>
      <c r="N67" s="71"/>
      <c r="O67" s="71"/>
      <c r="P67" s="71"/>
      <c r="Q67" s="71"/>
      <c r="R67" s="71"/>
      <c r="S67" s="71"/>
      <c r="T67" s="71"/>
      <c r="U67" s="71"/>
      <c r="V67" s="71"/>
      <c r="W67" s="71"/>
      <c r="X67" s="71"/>
      <c r="Y67" s="71"/>
      <c r="Z67" s="71"/>
    </row>
    <row r="68" spans="1:26" ht="15.75" customHeight="1" x14ac:dyDescent="0.25">
      <c r="A68" s="11"/>
      <c r="B68" s="72"/>
      <c r="C68" s="137"/>
      <c r="D68" s="45"/>
      <c r="E68" s="71"/>
      <c r="F68" s="71"/>
      <c r="G68" s="71"/>
      <c r="H68" s="71"/>
      <c r="I68" s="71"/>
      <c r="J68" s="71"/>
      <c r="K68" s="71"/>
      <c r="L68" s="71"/>
      <c r="M68" s="71"/>
      <c r="N68" s="71"/>
      <c r="O68" s="71"/>
      <c r="P68" s="71"/>
      <c r="Q68" s="71"/>
      <c r="R68" s="71"/>
      <c r="S68" s="71"/>
      <c r="T68" s="71"/>
      <c r="U68" s="71"/>
      <c r="V68" s="71"/>
      <c r="W68" s="71"/>
      <c r="X68" s="71"/>
      <c r="Y68" s="71"/>
      <c r="Z68" s="71"/>
    </row>
    <row r="69" spans="1:26" ht="15.75" customHeight="1" x14ac:dyDescent="0.25">
      <c r="A69" s="11"/>
      <c r="B69" s="72"/>
      <c r="C69" s="137"/>
      <c r="D69" s="45"/>
      <c r="E69" s="71"/>
      <c r="F69" s="71"/>
      <c r="G69" s="71"/>
      <c r="H69" s="71"/>
      <c r="I69" s="71"/>
      <c r="J69" s="71"/>
      <c r="K69" s="71"/>
      <c r="L69" s="71"/>
      <c r="M69" s="71"/>
      <c r="N69" s="71"/>
      <c r="O69" s="71"/>
      <c r="P69" s="71"/>
      <c r="Q69" s="71"/>
      <c r="R69" s="71"/>
      <c r="S69" s="71"/>
      <c r="T69" s="71"/>
      <c r="U69" s="71"/>
      <c r="V69" s="71"/>
      <c r="W69" s="71"/>
      <c r="X69" s="71"/>
      <c r="Y69" s="71"/>
      <c r="Z69" s="71"/>
    </row>
    <row r="70" spans="1:26" ht="15.75" customHeight="1" x14ac:dyDescent="0.25">
      <c r="A70" s="11"/>
      <c r="B70" s="72"/>
      <c r="C70" s="137"/>
      <c r="D70" s="45"/>
      <c r="E70" s="71"/>
      <c r="F70" s="71"/>
      <c r="G70" s="71"/>
      <c r="H70" s="71"/>
      <c r="I70" s="71"/>
      <c r="J70" s="71"/>
      <c r="K70" s="71"/>
      <c r="L70" s="71"/>
      <c r="M70" s="71"/>
      <c r="N70" s="71"/>
      <c r="O70" s="71"/>
      <c r="P70" s="71"/>
      <c r="Q70" s="71"/>
      <c r="R70" s="71"/>
      <c r="S70" s="71"/>
      <c r="T70" s="71"/>
      <c r="U70" s="71"/>
      <c r="V70" s="71"/>
      <c r="W70" s="71"/>
      <c r="X70" s="71"/>
      <c r="Y70" s="71"/>
      <c r="Z70" s="71"/>
    </row>
    <row r="71" spans="1:26" ht="15.75" customHeight="1" x14ac:dyDescent="0.25">
      <c r="A71" s="11"/>
      <c r="B71" s="72"/>
      <c r="C71" s="137"/>
      <c r="D71" s="45"/>
      <c r="E71" s="71"/>
      <c r="F71" s="71"/>
      <c r="G71" s="71"/>
      <c r="H71" s="71"/>
      <c r="I71" s="71"/>
      <c r="J71" s="71"/>
      <c r="K71" s="71"/>
      <c r="L71" s="71"/>
      <c r="M71" s="71"/>
      <c r="N71" s="71"/>
      <c r="O71" s="71"/>
      <c r="P71" s="71"/>
      <c r="Q71" s="71"/>
      <c r="R71" s="71"/>
      <c r="S71" s="71"/>
      <c r="T71" s="71"/>
      <c r="U71" s="71"/>
      <c r="V71" s="71"/>
      <c r="W71" s="71"/>
      <c r="X71" s="71"/>
      <c r="Y71" s="71"/>
      <c r="Z71" s="71"/>
    </row>
    <row r="72" spans="1:26" ht="15.75" customHeight="1" x14ac:dyDescent="0.25">
      <c r="A72" s="11"/>
      <c r="B72" s="72"/>
      <c r="C72" s="137"/>
      <c r="D72" s="45"/>
      <c r="E72" s="71"/>
      <c r="F72" s="71"/>
      <c r="G72" s="71"/>
      <c r="H72" s="71"/>
      <c r="I72" s="71"/>
      <c r="J72" s="71"/>
      <c r="K72" s="71"/>
      <c r="L72" s="71"/>
      <c r="M72" s="71"/>
      <c r="N72" s="71"/>
      <c r="O72" s="71"/>
      <c r="P72" s="71"/>
      <c r="Q72" s="71"/>
      <c r="R72" s="71"/>
      <c r="S72" s="71"/>
      <c r="T72" s="71"/>
      <c r="U72" s="71"/>
      <c r="V72" s="71"/>
      <c r="W72" s="71"/>
      <c r="X72" s="71"/>
      <c r="Y72" s="71"/>
      <c r="Z72" s="71"/>
    </row>
    <row r="73" spans="1:26" ht="15.75" customHeight="1" x14ac:dyDescent="0.25">
      <c r="A73" s="11"/>
      <c r="B73" s="72"/>
      <c r="C73" s="137"/>
      <c r="D73" s="45"/>
      <c r="E73" s="71"/>
      <c r="F73" s="71"/>
      <c r="G73" s="71"/>
      <c r="H73" s="71"/>
      <c r="I73" s="71"/>
      <c r="J73" s="71"/>
      <c r="K73" s="71"/>
      <c r="L73" s="71"/>
      <c r="M73" s="71"/>
      <c r="N73" s="71"/>
      <c r="O73" s="71"/>
      <c r="P73" s="71"/>
      <c r="Q73" s="71"/>
      <c r="R73" s="71"/>
      <c r="S73" s="71"/>
      <c r="T73" s="71"/>
      <c r="U73" s="71"/>
      <c r="V73" s="71"/>
      <c r="W73" s="71"/>
      <c r="X73" s="71"/>
      <c r="Y73" s="71"/>
      <c r="Z73" s="71"/>
    </row>
    <row r="74" spans="1:26" ht="15.75" customHeight="1" x14ac:dyDescent="0.25">
      <c r="A74" s="11"/>
      <c r="B74" s="72"/>
      <c r="C74" s="137"/>
      <c r="D74" s="45"/>
      <c r="E74" s="71"/>
      <c r="F74" s="71"/>
      <c r="G74" s="71"/>
      <c r="H74" s="71"/>
      <c r="I74" s="71"/>
      <c r="J74" s="71"/>
      <c r="K74" s="71"/>
      <c r="L74" s="71"/>
      <c r="M74" s="71"/>
      <c r="N74" s="71"/>
      <c r="O74" s="71"/>
      <c r="P74" s="71"/>
      <c r="Q74" s="71"/>
      <c r="R74" s="71"/>
      <c r="S74" s="71"/>
      <c r="T74" s="71"/>
      <c r="U74" s="71"/>
      <c r="V74" s="71"/>
      <c r="W74" s="71"/>
      <c r="X74" s="71"/>
      <c r="Y74" s="71"/>
      <c r="Z74" s="71"/>
    </row>
    <row r="75" spans="1:26" ht="15.75" customHeight="1" x14ac:dyDescent="0.25">
      <c r="A75" s="11"/>
      <c r="B75" s="72"/>
      <c r="C75" s="137"/>
      <c r="D75" s="45"/>
      <c r="E75" s="71"/>
      <c r="F75" s="71"/>
      <c r="G75" s="71"/>
      <c r="H75" s="71"/>
      <c r="I75" s="71"/>
      <c r="J75" s="71"/>
      <c r="K75" s="71"/>
      <c r="L75" s="71"/>
      <c r="M75" s="71"/>
      <c r="N75" s="71"/>
      <c r="O75" s="71"/>
      <c r="P75" s="71"/>
      <c r="Q75" s="71"/>
      <c r="R75" s="71"/>
      <c r="S75" s="71"/>
      <c r="T75" s="71"/>
      <c r="U75" s="71"/>
      <c r="V75" s="71"/>
      <c r="W75" s="71"/>
      <c r="X75" s="71"/>
      <c r="Y75" s="71"/>
      <c r="Z75" s="71"/>
    </row>
    <row r="76" spans="1:26" ht="15.75" customHeight="1" x14ac:dyDescent="0.25">
      <c r="A76" s="11"/>
      <c r="B76" s="72"/>
      <c r="C76" s="137"/>
      <c r="D76" s="45"/>
      <c r="E76" s="71"/>
      <c r="F76" s="71"/>
      <c r="G76" s="71"/>
      <c r="H76" s="71"/>
      <c r="I76" s="71"/>
      <c r="J76" s="71"/>
      <c r="K76" s="71"/>
      <c r="L76" s="71"/>
      <c r="M76" s="71"/>
      <c r="N76" s="71"/>
      <c r="O76" s="71"/>
      <c r="P76" s="71"/>
      <c r="Q76" s="71"/>
      <c r="R76" s="71"/>
      <c r="S76" s="71"/>
      <c r="T76" s="71"/>
      <c r="U76" s="71"/>
      <c r="V76" s="71"/>
      <c r="W76" s="71"/>
      <c r="X76" s="71"/>
      <c r="Y76" s="71"/>
      <c r="Z76" s="71"/>
    </row>
    <row r="77" spans="1:26" ht="15.75" customHeight="1" x14ac:dyDescent="0.25">
      <c r="A77" s="11"/>
      <c r="B77" s="72"/>
      <c r="C77" s="137"/>
      <c r="D77" s="45"/>
      <c r="E77" s="71"/>
      <c r="F77" s="71"/>
      <c r="G77" s="71"/>
      <c r="H77" s="71"/>
      <c r="I77" s="71"/>
      <c r="J77" s="71"/>
      <c r="K77" s="71"/>
      <c r="L77" s="71"/>
      <c r="M77" s="71"/>
      <c r="N77" s="71"/>
      <c r="O77" s="71"/>
      <c r="P77" s="71"/>
      <c r="Q77" s="71"/>
      <c r="R77" s="71"/>
      <c r="S77" s="71"/>
      <c r="T77" s="71"/>
      <c r="U77" s="71"/>
      <c r="V77" s="71"/>
      <c r="W77" s="71"/>
      <c r="X77" s="71"/>
      <c r="Y77" s="71"/>
      <c r="Z77" s="71"/>
    </row>
    <row r="78" spans="1:26" ht="15.75" customHeight="1" x14ac:dyDescent="0.25">
      <c r="A78" s="11"/>
      <c r="B78" s="72"/>
      <c r="C78" s="137"/>
      <c r="D78" s="45"/>
      <c r="E78" s="71"/>
      <c r="F78" s="71"/>
      <c r="G78" s="71"/>
      <c r="H78" s="71"/>
      <c r="I78" s="71"/>
      <c r="J78" s="71"/>
      <c r="K78" s="71"/>
      <c r="L78" s="71"/>
      <c r="M78" s="71"/>
      <c r="N78" s="71"/>
      <c r="O78" s="71"/>
      <c r="P78" s="71"/>
      <c r="Q78" s="71"/>
      <c r="R78" s="71"/>
      <c r="S78" s="71"/>
      <c r="T78" s="71"/>
      <c r="U78" s="71"/>
      <c r="V78" s="71"/>
      <c r="W78" s="71"/>
      <c r="X78" s="71"/>
      <c r="Y78" s="71"/>
      <c r="Z78" s="71"/>
    </row>
    <row r="79" spans="1:26" ht="15.75" customHeight="1" x14ac:dyDescent="0.25">
      <c r="A79" s="11"/>
      <c r="B79" s="72"/>
      <c r="C79" s="137"/>
      <c r="D79" s="45"/>
      <c r="E79" s="71"/>
      <c r="F79" s="71"/>
      <c r="G79" s="71"/>
      <c r="H79" s="71"/>
      <c r="I79" s="71"/>
      <c r="J79" s="71"/>
      <c r="K79" s="71"/>
      <c r="L79" s="71"/>
      <c r="M79" s="71"/>
      <c r="N79" s="71"/>
      <c r="O79" s="71"/>
      <c r="P79" s="71"/>
      <c r="Q79" s="71"/>
      <c r="R79" s="71"/>
      <c r="S79" s="71"/>
      <c r="T79" s="71"/>
      <c r="U79" s="71"/>
      <c r="V79" s="71"/>
      <c r="W79" s="71"/>
      <c r="X79" s="71"/>
      <c r="Y79" s="71"/>
      <c r="Z79" s="71"/>
    </row>
    <row r="80" spans="1:26" ht="15.75" customHeight="1" x14ac:dyDescent="0.25">
      <c r="A80" s="11"/>
      <c r="B80" s="72"/>
      <c r="C80" s="137"/>
      <c r="D80" s="45"/>
      <c r="E80" s="71"/>
      <c r="F80" s="71"/>
      <c r="G80" s="71"/>
      <c r="H80" s="71"/>
      <c r="I80" s="71"/>
      <c r="J80" s="71"/>
      <c r="K80" s="71"/>
      <c r="L80" s="71"/>
      <c r="M80" s="71"/>
      <c r="N80" s="71"/>
      <c r="O80" s="71"/>
      <c r="P80" s="71"/>
      <c r="Q80" s="71"/>
      <c r="R80" s="71"/>
      <c r="S80" s="71"/>
      <c r="T80" s="71"/>
      <c r="U80" s="71"/>
      <c r="V80" s="71"/>
      <c r="W80" s="71"/>
      <c r="X80" s="71"/>
      <c r="Y80" s="71"/>
      <c r="Z80" s="71"/>
    </row>
    <row r="81" spans="1:26" ht="15.75" customHeight="1" x14ac:dyDescent="0.25">
      <c r="A81" s="11"/>
      <c r="B81" s="72"/>
      <c r="C81" s="137"/>
      <c r="D81" s="45"/>
      <c r="E81" s="71"/>
      <c r="F81" s="71"/>
      <c r="G81" s="71"/>
      <c r="H81" s="71"/>
      <c r="I81" s="71"/>
      <c r="J81" s="71"/>
      <c r="K81" s="71"/>
      <c r="L81" s="71"/>
      <c r="M81" s="71"/>
      <c r="N81" s="71"/>
      <c r="O81" s="71"/>
      <c r="P81" s="71"/>
      <c r="Q81" s="71"/>
      <c r="R81" s="71"/>
      <c r="S81" s="71"/>
      <c r="T81" s="71"/>
      <c r="U81" s="71"/>
      <c r="V81" s="71"/>
      <c r="W81" s="71"/>
      <c r="X81" s="71"/>
      <c r="Y81" s="71"/>
      <c r="Z81" s="71"/>
    </row>
    <row r="82" spans="1:26" ht="15.75" customHeight="1" x14ac:dyDescent="0.25">
      <c r="A82" s="11"/>
      <c r="B82" s="72"/>
      <c r="C82" s="137"/>
      <c r="D82" s="45"/>
      <c r="E82" s="71"/>
      <c r="F82" s="71"/>
      <c r="G82" s="71"/>
      <c r="H82" s="71"/>
      <c r="I82" s="71"/>
      <c r="J82" s="71"/>
      <c r="K82" s="71"/>
      <c r="L82" s="71"/>
      <c r="M82" s="71"/>
      <c r="N82" s="71"/>
      <c r="O82" s="71"/>
      <c r="P82" s="71"/>
      <c r="Q82" s="71"/>
      <c r="R82" s="71"/>
      <c r="S82" s="71"/>
      <c r="T82" s="71"/>
      <c r="U82" s="71"/>
      <c r="V82" s="71"/>
      <c r="W82" s="71"/>
      <c r="X82" s="71"/>
      <c r="Y82" s="71"/>
      <c r="Z82" s="71"/>
    </row>
    <row r="83" spans="1:26" ht="15.75" customHeight="1" x14ac:dyDescent="0.25">
      <c r="A83" s="11"/>
      <c r="B83" s="72"/>
      <c r="C83" s="137"/>
      <c r="D83" s="45"/>
      <c r="E83" s="71"/>
      <c r="F83" s="71"/>
      <c r="G83" s="71"/>
      <c r="H83" s="71"/>
      <c r="I83" s="71"/>
      <c r="J83" s="71"/>
      <c r="K83" s="71"/>
      <c r="L83" s="71"/>
      <c r="M83" s="71"/>
      <c r="N83" s="71"/>
      <c r="O83" s="71"/>
      <c r="P83" s="71"/>
      <c r="Q83" s="71"/>
      <c r="R83" s="71"/>
      <c r="S83" s="71"/>
      <c r="T83" s="71"/>
      <c r="U83" s="71"/>
      <c r="V83" s="71"/>
      <c r="W83" s="71"/>
      <c r="X83" s="71"/>
      <c r="Y83" s="71"/>
      <c r="Z83" s="71"/>
    </row>
    <row r="84" spans="1:26" ht="15.75" customHeight="1" x14ac:dyDescent="0.25">
      <c r="A84" s="11"/>
      <c r="B84" s="72"/>
      <c r="C84" s="137"/>
      <c r="D84" s="45"/>
      <c r="E84" s="71"/>
      <c r="F84" s="71"/>
      <c r="G84" s="71"/>
      <c r="H84" s="71"/>
      <c r="I84" s="71"/>
      <c r="J84" s="71"/>
      <c r="K84" s="71"/>
      <c r="L84" s="71"/>
      <c r="M84" s="71"/>
      <c r="N84" s="71"/>
      <c r="O84" s="71"/>
      <c r="P84" s="71"/>
      <c r="Q84" s="71"/>
      <c r="R84" s="71"/>
      <c r="S84" s="71"/>
      <c r="T84" s="71"/>
      <c r="U84" s="71"/>
      <c r="V84" s="71"/>
      <c r="W84" s="71"/>
      <c r="X84" s="71"/>
      <c r="Y84" s="71"/>
      <c r="Z84" s="71"/>
    </row>
    <row r="85" spans="1:26" ht="15.75" customHeight="1" x14ac:dyDescent="0.25">
      <c r="A85" s="11"/>
      <c r="B85" s="72"/>
      <c r="C85" s="137"/>
      <c r="D85" s="45"/>
      <c r="E85" s="71"/>
      <c r="F85" s="71"/>
      <c r="G85" s="71"/>
      <c r="H85" s="71"/>
      <c r="I85" s="71"/>
      <c r="J85" s="71"/>
      <c r="K85" s="71"/>
      <c r="L85" s="71"/>
      <c r="M85" s="71"/>
      <c r="N85" s="71"/>
      <c r="O85" s="71"/>
      <c r="P85" s="71"/>
      <c r="Q85" s="71"/>
      <c r="R85" s="71"/>
      <c r="S85" s="71"/>
      <c r="T85" s="71"/>
      <c r="U85" s="71"/>
      <c r="V85" s="71"/>
      <c r="W85" s="71"/>
      <c r="X85" s="71"/>
      <c r="Y85" s="71"/>
      <c r="Z85" s="71"/>
    </row>
    <row r="86" spans="1:26" ht="15.75" customHeight="1" x14ac:dyDescent="0.25">
      <c r="A86" s="11"/>
      <c r="B86" s="72"/>
      <c r="C86" s="137"/>
      <c r="D86" s="45"/>
      <c r="E86" s="71"/>
      <c r="F86" s="71"/>
      <c r="G86" s="71"/>
      <c r="H86" s="71"/>
      <c r="I86" s="71"/>
      <c r="J86" s="71"/>
      <c r="K86" s="71"/>
      <c r="L86" s="71"/>
      <c r="M86" s="71"/>
      <c r="N86" s="71"/>
      <c r="O86" s="71"/>
      <c r="P86" s="71"/>
      <c r="Q86" s="71"/>
      <c r="R86" s="71"/>
      <c r="S86" s="71"/>
      <c r="T86" s="71"/>
      <c r="U86" s="71"/>
      <c r="V86" s="71"/>
      <c r="W86" s="71"/>
      <c r="X86" s="71"/>
      <c r="Y86" s="71"/>
      <c r="Z86" s="71"/>
    </row>
    <row r="87" spans="1:26" ht="15.75" customHeight="1" x14ac:dyDescent="0.25">
      <c r="A87" s="11"/>
      <c r="B87" s="72"/>
      <c r="C87" s="137"/>
      <c r="D87" s="45"/>
      <c r="E87" s="71"/>
      <c r="F87" s="71"/>
      <c r="G87" s="71"/>
      <c r="H87" s="71"/>
      <c r="I87" s="71"/>
      <c r="J87" s="71"/>
      <c r="K87" s="71"/>
      <c r="L87" s="71"/>
      <c r="M87" s="71"/>
      <c r="N87" s="71"/>
      <c r="O87" s="71"/>
      <c r="P87" s="71"/>
      <c r="Q87" s="71"/>
      <c r="R87" s="71"/>
      <c r="S87" s="71"/>
      <c r="T87" s="71"/>
      <c r="U87" s="71"/>
      <c r="V87" s="71"/>
      <c r="W87" s="71"/>
      <c r="X87" s="71"/>
      <c r="Y87" s="71"/>
      <c r="Z87" s="71"/>
    </row>
    <row r="88" spans="1:26" ht="15.75" customHeight="1" x14ac:dyDescent="0.25">
      <c r="A88" s="11"/>
      <c r="B88" s="72"/>
      <c r="C88" s="137"/>
      <c r="D88" s="45"/>
      <c r="E88" s="71"/>
      <c r="F88" s="71"/>
      <c r="G88" s="71"/>
      <c r="H88" s="71"/>
      <c r="I88" s="71"/>
      <c r="J88" s="71"/>
      <c r="K88" s="71"/>
      <c r="L88" s="71"/>
      <c r="M88" s="71"/>
      <c r="N88" s="71"/>
      <c r="O88" s="71"/>
      <c r="P88" s="71"/>
      <c r="Q88" s="71"/>
      <c r="R88" s="71"/>
      <c r="S88" s="71"/>
      <c r="T88" s="71"/>
      <c r="U88" s="71"/>
      <c r="V88" s="71"/>
      <c r="W88" s="71"/>
      <c r="X88" s="71"/>
      <c r="Y88" s="71"/>
      <c r="Z88" s="71"/>
    </row>
    <row r="89" spans="1:26" ht="15.75" customHeight="1" x14ac:dyDescent="0.25">
      <c r="A89" s="11"/>
      <c r="B89" s="72"/>
      <c r="C89" s="137"/>
      <c r="D89" s="45"/>
      <c r="E89" s="71"/>
      <c r="F89" s="71"/>
      <c r="G89" s="71"/>
      <c r="H89" s="71"/>
      <c r="I89" s="71"/>
      <c r="J89" s="71"/>
      <c r="K89" s="71"/>
      <c r="L89" s="71"/>
      <c r="M89" s="71"/>
      <c r="N89" s="71"/>
      <c r="O89" s="71"/>
      <c r="P89" s="71"/>
      <c r="Q89" s="71"/>
      <c r="R89" s="71"/>
      <c r="S89" s="71"/>
      <c r="T89" s="71"/>
      <c r="U89" s="71"/>
      <c r="V89" s="71"/>
      <c r="W89" s="71"/>
      <c r="X89" s="71"/>
      <c r="Y89" s="71"/>
      <c r="Z89" s="71"/>
    </row>
    <row r="90" spans="1:26" ht="15.75" customHeight="1" x14ac:dyDescent="0.25">
      <c r="A90" s="11"/>
      <c r="B90" s="72"/>
      <c r="C90" s="137"/>
      <c r="D90" s="45"/>
      <c r="E90" s="71"/>
      <c r="F90" s="71"/>
      <c r="G90" s="71"/>
      <c r="H90" s="71"/>
      <c r="I90" s="71"/>
      <c r="J90" s="71"/>
      <c r="K90" s="71"/>
      <c r="L90" s="71"/>
      <c r="M90" s="71"/>
      <c r="N90" s="71"/>
      <c r="O90" s="71"/>
      <c r="P90" s="71"/>
      <c r="Q90" s="71"/>
      <c r="R90" s="71"/>
      <c r="S90" s="71"/>
      <c r="T90" s="71"/>
      <c r="U90" s="71"/>
      <c r="V90" s="71"/>
      <c r="W90" s="71"/>
      <c r="X90" s="71"/>
      <c r="Y90" s="71"/>
      <c r="Z90" s="71"/>
    </row>
    <row r="91" spans="1:26" ht="15.75" customHeight="1" x14ac:dyDescent="0.25">
      <c r="A91" s="11"/>
      <c r="B91" s="72"/>
      <c r="C91" s="137"/>
      <c r="D91" s="45"/>
      <c r="E91" s="71"/>
      <c r="F91" s="71"/>
      <c r="G91" s="71"/>
      <c r="H91" s="71"/>
      <c r="I91" s="71"/>
      <c r="J91" s="71"/>
      <c r="K91" s="71"/>
      <c r="L91" s="71"/>
      <c r="M91" s="71"/>
      <c r="N91" s="71"/>
      <c r="O91" s="71"/>
      <c r="P91" s="71"/>
      <c r="Q91" s="71"/>
      <c r="R91" s="71"/>
      <c r="S91" s="71"/>
      <c r="T91" s="71"/>
      <c r="U91" s="71"/>
      <c r="V91" s="71"/>
      <c r="W91" s="71"/>
      <c r="X91" s="71"/>
      <c r="Y91" s="71"/>
      <c r="Z91" s="71"/>
    </row>
    <row r="92" spans="1:26" ht="15.75" customHeight="1" x14ac:dyDescent="0.25">
      <c r="A92" s="11"/>
      <c r="B92" s="72"/>
      <c r="C92" s="137"/>
      <c r="D92" s="45"/>
      <c r="E92" s="71"/>
      <c r="F92" s="71"/>
      <c r="G92" s="71"/>
      <c r="H92" s="71"/>
      <c r="I92" s="71"/>
      <c r="J92" s="71"/>
      <c r="K92" s="71"/>
      <c r="L92" s="71"/>
      <c r="M92" s="71"/>
      <c r="N92" s="71"/>
      <c r="O92" s="71"/>
      <c r="P92" s="71"/>
      <c r="Q92" s="71"/>
      <c r="R92" s="71"/>
      <c r="S92" s="71"/>
      <c r="T92" s="71"/>
      <c r="U92" s="71"/>
      <c r="V92" s="71"/>
      <c r="W92" s="71"/>
      <c r="X92" s="71"/>
      <c r="Y92" s="71"/>
      <c r="Z92" s="71"/>
    </row>
    <row r="93" spans="1:26" ht="15.75" customHeight="1" x14ac:dyDescent="0.25">
      <c r="A93" s="11"/>
      <c r="B93" s="72"/>
      <c r="C93" s="137"/>
      <c r="D93" s="45"/>
      <c r="E93" s="71"/>
      <c r="F93" s="71"/>
      <c r="G93" s="71"/>
      <c r="H93" s="71"/>
      <c r="I93" s="71"/>
      <c r="J93" s="71"/>
      <c r="K93" s="71"/>
      <c r="L93" s="71"/>
      <c r="M93" s="71"/>
      <c r="N93" s="71"/>
      <c r="O93" s="71"/>
      <c r="P93" s="71"/>
      <c r="Q93" s="71"/>
      <c r="R93" s="71"/>
      <c r="S93" s="71"/>
      <c r="T93" s="71"/>
      <c r="U93" s="71"/>
      <c r="V93" s="71"/>
      <c r="W93" s="71"/>
      <c r="X93" s="71"/>
      <c r="Y93" s="71"/>
      <c r="Z93" s="71"/>
    </row>
    <row r="94" spans="1:26" ht="15.75" customHeight="1" x14ac:dyDescent="0.25">
      <c r="A94" s="11"/>
      <c r="B94" s="72"/>
      <c r="C94" s="137"/>
      <c r="D94" s="45"/>
      <c r="E94" s="71"/>
      <c r="F94" s="71"/>
      <c r="G94" s="71"/>
      <c r="H94" s="71"/>
      <c r="I94" s="71"/>
      <c r="J94" s="71"/>
      <c r="K94" s="71"/>
      <c r="L94" s="71"/>
      <c r="M94" s="71"/>
      <c r="N94" s="71"/>
      <c r="O94" s="71"/>
      <c r="P94" s="71"/>
      <c r="Q94" s="71"/>
      <c r="R94" s="71"/>
      <c r="S94" s="71"/>
      <c r="T94" s="71"/>
      <c r="U94" s="71"/>
      <c r="V94" s="71"/>
      <c r="W94" s="71"/>
      <c r="X94" s="71"/>
      <c r="Y94" s="71"/>
      <c r="Z94" s="71"/>
    </row>
    <row r="95" spans="1:26" ht="15.75" customHeight="1" x14ac:dyDescent="0.25">
      <c r="A95" s="11"/>
      <c r="B95" s="72"/>
      <c r="C95" s="137"/>
      <c r="D95" s="45"/>
      <c r="E95" s="71"/>
      <c r="F95" s="71"/>
      <c r="G95" s="71"/>
      <c r="H95" s="71"/>
      <c r="I95" s="71"/>
      <c r="J95" s="71"/>
      <c r="K95" s="71"/>
      <c r="L95" s="71"/>
      <c r="M95" s="71"/>
      <c r="N95" s="71"/>
      <c r="O95" s="71"/>
      <c r="P95" s="71"/>
      <c r="Q95" s="71"/>
      <c r="R95" s="71"/>
      <c r="S95" s="71"/>
      <c r="T95" s="71"/>
      <c r="U95" s="71"/>
      <c r="V95" s="71"/>
      <c r="W95" s="71"/>
      <c r="X95" s="71"/>
      <c r="Y95" s="71"/>
      <c r="Z95" s="71"/>
    </row>
    <row r="96" spans="1:26" ht="15.75" customHeight="1" x14ac:dyDescent="0.25">
      <c r="A96" s="11"/>
      <c r="B96" s="72"/>
      <c r="C96" s="137"/>
      <c r="D96" s="45"/>
      <c r="E96" s="71"/>
      <c r="F96" s="71"/>
      <c r="G96" s="71"/>
      <c r="H96" s="71"/>
      <c r="I96" s="71"/>
      <c r="J96" s="71"/>
      <c r="K96" s="71"/>
      <c r="L96" s="71"/>
      <c r="M96" s="71"/>
      <c r="N96" s="71"/>
      <c r="O96" s="71"/>
      <c r="P96" s="71"/>
      <c r="Q96" s="71"/>
      <c r="R96" s="71"/>
      <c r="S96" s="71"/>
      <c r="T96" s="71"/>
      <c r="U96" s="71"/>
      <c r="V96" s="71"/>
      <c r="W96" s="71"/>
      <c r="X96" s="71"/>
      <c r="Y96" s="71"/>
      <c r="Z96" s="71"/>
    </row>
    <row r="97" spans="1:26" ht="15.75" customHeight="1" x14ac:dyDescent="0.25">
      <c r="A97" s="11"/>
      <c r="B97" s="72"/>
      <c r="C97" s="137"/>
      <c r="D97" s="45"/>
      <c r="E97" s="71"/>
      <c r="F97" s="71"/>
      <c r="G97" s="71"/>
      <c r="H97" s="71"/>
      <c r="I97" s="71"/>
      <c r="J97" s="71"/>
      <c r="K97" s="71"/>
      <c r="L97" s="71"/>
      <c r="M97" s="71"/>
      <c r="N97" s="71"/>
      <c r="O97" s="71"/>
      <c r="P97" s="71"/>
      <c r="Q97" s="71"/>
      <c r="R97" s="71"/>
      <c r="S97" s="71"/>
      <c r="T97" s="71"/>
      <c r="U97" s="71"/>
      <c r="V97" s="71"/>
      <c r="W97" s="71"/>
      <c r="X97" s="71"/>
      <c r="Y97" s="71"/>
      <c r="Z97" s="71"/>
    </row>
    <row r="98" spans="1:26" ht="15.75" customHeight="1" x14ac:dyDescent="0.25">
      <c r="A98" s="11"/>
      <c r="B98" s="72"/>
      <c r="C98" s="137"/>
      <c r="D98" s="45"/>
      <c r="E98" s="71"/>
      <c r="F98" s="71"/>
      <c r="G98" s="71"/>
      <c r="H98" s="71"/>
      <c r="I98" s="71"/>
      <c r="J98" s="71"/>
      <c r="K98" s="71"/>
      <c r="L98" s="71"/>
      <c r="M98" s="71"/>
      <c r="N98" s="71"/>
      <c r="O98" s="71"/>
      <c r="P98" s="71"/>
      <c r="Q98" s="71"/>
      <c r="R98" s="71"/>
      <c r="S98" s="71"/>
      <c r="T98" s="71"/>
      <c r="U98" s="71"/>
      <c r="V98" s="71"/>
      <c r="W98" s="71"/>
      <c r="X98" s="71"/>
      <c r="Y98" s="71"/>
      <c r="Z98" s="71"/>
    </row>
    <row r="99" spans="1:26" ht="15.75" customHeight="1" x14ac:dyDescent="0.25">
      <c r="A99" s="11"/>
      <c r="B99" s="72"/>
      <c r="C99" s="137"/>
      <c r="D99" s="45"/>
      <c r="E99" s="71"/>
      <c r="F99" s="71"/>
      <c r="G99" s="71"/>
      <c r="H99" s="71"/>
      <c r="I99" s="71"/>
      <c r="J99" s="71"/>
      <c r="K99" s="71"/>
      <c r="L99" s="71"/>
      <c r="M99" s="71"/>
      <c r="N99" s="71"/>
      <c r="O99" s="71"/>
      <c r="P99" s="71"/>
      <c r="Q99" s="71"/>
      <c r="R99" s="71"/>
      <c r="S99" s="71"/>
      <c r="T99" s="71"/>
      <c r="U99" s="71"/>
      <c r="V99" s="71"/>
      <c r="W99" s="71"/>
      <c r="X99" s="71"/>
      <c r="Y99" s="71"/>
      <c r="Z99" s="71"/>
    </row>
    <row r="100" spans="1:26" ht="15.75" customHeight="1" x14ac:dyDescent="0.25">
      <c r="A100" s="11"/>
      <c r="B100" s="72"/>
      <c r="C100" s="137"/>
      <c r="D100" s="45"/>
      <c r="E100" s="71"/>
      <c r="F100" s="71"/>
      <c r="G100" s="71"/>
      <c r="H100" s="71"/>
      <c r="I100" s="71"/>
      <c r="J100" s="71"/>
      <c r="K100" s="71"/>
      <c r="L100" s="71"/>
      <c r="M100" s="71"/>
      <c r="N100" s="71"/>
      <c r="O100" s="71"/>
      <c r="P100" s="71"/>
      <c r="Q100" s="71"/>
      <c r="R100" s="71"/>
      <c r="S100" s="71"/>
      <c r="T100" s="71"/>
      <c r="U100" s="71"/>
      <c r="V100" s="71"/>
      <c r="W100" s="71"/>
      <c r="X100" s="71"/>
      <c r="Y100" s="71"/>
      <c r="Z100" s="71"/>
    </row>
    <row r="101" spans="1:26" ht="15.75" customHeight="1" x14ac:dyDescent="0.25">
      <c r="A101" s="11"/>
      <c r="B101" s="72"/>
      <c r="C101" s="137"/>
      <c r="D101" s="45"/>
      <c r="E101" s="71"/>
      <c r="F101" s="71"/>
      <c r="G101" s="71"/>
      <c r="H101" s="71"/>
      <c r="I101" s="71"/>
      <c r="J101" s="71"/>
      <c r="K101" s="71"/>
      <c r="L101" s="71"/>
      <c r="M101" s="71"/>
      <c r="N101" s="71"/>
      <c r="O101" s="71"/>
      <c r="P101" s="71"/>
      <c r="Q101" s="71"/>
      <c r="R101" s="71"/>
      <c r="S101" s="71"/>
      <c r="T101" s="71"/>
      <c r="U101" s="71"/>
      <c r="V101" s="71"/>
      <c r="W101" s="71"/>
      <c r="X101" s="71"/>
      <c r="Y101" s="71"/>
      <c r="Z101" s="71"/>
    </row>
    <row r="102" spans="1:26" ht="15.75" customHeight="1" x14ac:dyDescent="0.25">
      <c r="A102" s="11"/>
      <c r="B102" s="72"/>
      <c r="C102" s="137"/>
      <c r="D102" s="45"/>
      <c r="E102" s="71"/>
      <c r="F102" s="71"/>
      <c r="G102" s="71"/>
      <c r="H102" s="71"/>
      <c r="I102" s="71"/>
      <c r="J102" s="71"/>
      <c r="K102" s="71"/>
      <c r="L102" s="71"/>
      <c r="M102" s="71"/>
      <c r="N102" s="71"/>
      <c r="O102" s="71"/>
      <c r="P102" s="71"/>
      <c r="Q102" s="71"/>
      <c r="R102" s="71"/>
      <c r="S102" s="71"/>
      <c r="T102" s="71"/>
      <c r="U102" s="71"/>
      <c r="V102" s="71"/>
      <c r="W102" s="71"/>
      <c r="X102" s="71"/>
      <c r="Y102" s="71"/>
      <c r="Z102" s="71"/>
    </row>
    <row r="103" spans="1:26" ht="15.75" customHeight="1" x14ac:dyDescent="0.25">
      <c r="A103" s="11"/>
      <c r="B103" s="72"/>
      <c r="C103" s="137"/>
      <c r="D103" s="45"/>
      <c r="E103" s="71"/>
      <c r="F103" s="71"/>
      <c r="G103" s="71"/>
      <c r="H103" s="71"/>
      <c r="I103" s="71"/>
      <c r="J103" s="71"/>
      <c r="K103" s="71"/>
      <c r="L103" s="71"/>
      <c r="M103" s="71"/>
      <c r="N103" s="71"/>
      <c r="O103" s="71"/>
      <c r="P103" s="71"/>
      <c r="Q103" s="71"/>
      <c r="R103" s="71"/>
      <c r="S103" s="71"/>
      <c r="T103" s="71"/>
      <c r="U103" s="71"/>
      <c r="V103" s="71"/>
      <c r="W103" s="71"/>
      <c r="X103" s="71"/>
      <c r="Y103" s="71"/>
      <c r="Z103" s="71"/>
    </row>
    <row r="104" spans="1:26" ht="15.75" customHeight="1" x14ac:dyDescent="0.25">
      <c r="A104" s="11"/>
      <c r="B104" s="72"/>
      <c r="C104" s="137"/>
      <c r="D104" s="45"/>
      <c r="E104" s="71"/>
      <c r="F104" s="71"/>
      <c r="G104" s="71"/>
      <c r="H104" s="71"/>
      <c r="I104" s="71"/>
      <c r="J104" s="71"/>
      <c r="K104" s="71"/>
      <c r="L104" s="71"/>
      <c r="M104" s="71"/>
      <c r="N104" s="71"/>
      <c r="O104" s="71"/>
      <c r="P104" s="71"/>
      <c r="Q104" s="71"/>
      <c r="R104" s="71"/>
      <c r="S104" s="71"/>
      <c r="T104" s="71"/>
      <c r="U104" s="71"/>
      <c r="V104" s="71"/>
      <c r="W104" s="71"/>
      <c r="X104" s="71"/>
      <c r="Y104" s="71"/>
      <c r="Z104" s="71"/>
    </row>
    <row r="105" spans="1:26" ht="15.75" customHeight="1" x14ac:dyDescent="0.25">
      <c r="A105" s="11"/>
      <c r="B105" s="72"/>
      <c r="C105" s="137"/>
      <c r="D105" s="45"/>
      <c r="E105" s="71"/>
      <c r="F105" s="71"/>
      <c r="G105" s="71"/>
      <c r="H105" s="71"/>
      <c r="I105" s="71"/>
      <c r="J105" s="71"/>
      <c r="K105" s="71"/>
      <c r="L105" s="71"/>
      <c r="M105" s="71"/>
      <c r="N105" s="71"/>
      <c r="O105" s="71"/>
      <c r="P105" s="71"/>
      <c r="Q105" s="71"/>
      <c r="R105" s="71"/>
      <c r="S105" s="71"/>
      <c r="T105" s="71"/>
      <c r="U105" s="71"/>
      <c r="V105" s="71"/>
      <c r="W105" s="71"/>
      <c r="X105" s="71"/>
      <c r="Y105" s="71"/>
      <c r="Z105" s="71"/>
    </row>
    <row r="106" spans="1:26" ht="15.75" customHeight="1" x14ac:dyDescent="0.25">
      <c r="A106" s="11"/>
      <c r="B106" s="72"/>
      <c r="C106" s="137"/>
      <c r="D106" s="45"/>
      <c r="E106" s="71"/>
      <c r="F106" s="71"/>
      <c r="G106" s="71"/>
      <c r="H106" s="71"/>
      <c r="I106" s="71"/>
      <c r="J106" s="71"/>
      <c r="K106" s="71"/>
      <c r="L106" s="71"/>
      <c r="M106" s="71"/>
      <c r="N106" s="71"/>
      <c r="O106" s="71"/>
      <c r="P106" s="71"/>
      <c r="Q106" s="71"/>
      <c r="R106" s="71"/>
      <c r="S106" s="71"/>
      <c r="T106" s="71"/>
      <c r="U106" s="71"/>
      <c r="V106" s="71"/>
      <c r="W106" s="71"/>
      <c r="X106" s="71"/>
      <c r="Y106" s="71"/>
      <c r="Z106" s="71"/>
    </row>
    <row r="107" spans="1:26" ht="15.75" customHeight="1" x14ac:dyDescent="0.25">
      <c r="A107" s="11"/>
      <c r="B107" s="72"/>
      <c r="C107" s="137"/>
      <c r="D107" s="45"/>
      <c r="E107" s="71"/>
      <c r="F107" s="71"/>
      <c r="G107" s="71"/>
      <c r="H107" s="71"/>
      <c r="I107" s="71"/>
      <c r="J107" s="71"/>
      <c r="K107" s="71"/>
      <c r="L107" s="71"/>
      <c r="M107" s="71"/>
      <c r="N107" s="71"/>
      <c r="O107" s="71"/>
      <c r="P107" s="71"/>
      <c r="Q107" s="71"/>
      <c r="R107" s="71"/>
      <c r="S107" s="71"/>
      <c r="T107" s="71"/>
      <c r="U107" s="71"/>
      <c r="V107" s="71"/>
      <c r="W107" s="71"/>
      <c r="X107" s="71"/>
      <c r="Y107" s="71"/>
      <c r="Z107" s="71"/>
    </row>
    <row r="108" spans="1:26" ht="15.75" customHeight="1" x14ac:dyDescent="0.25">
      <c r="A108" s="11"/>
      <c r="B108" s="72"/>
      <c r="C108" s="137"/>
      <c r="D108" s="45"/>
      <c r="E108" s="71"/>
      <c r="F108" s="71"/>
      <c r="G108" s="71"/>
      <c r="H108" s="71"/>
      <c r="I108" s="71"/>
      <c r="J108" s="71"/>
      <c r="K108" s="71"/>
      <c r="L108" s="71"/>
      <c r="M108" s="71"/>
      <c r="N108" s="71"/>
      <c r="O108" s="71"/>
      <c r="P108" s="71"/>
      <c r="Q108" s="71"/>
      <c r="R108" s="71"/>
      <c r="S108" s="71"/>
      <c r="T108" s="71"/>
      <c r="U108" s="71"/>
      <c r="V108" s="71"/>
      <c r="W108" s="71"/>
      <c r="X108" s="71"/>
      <c r="Y108" s="71"/>
      <c r="Z108" s="71"/>
    </row>
    <row r="109" spans="1:26" ht="15.75" customHeight="1" x14ac:dyDescent="0.25">
      <c r="A109" s="11"/>
      <c r="B109" s="72"/>
      <c r="C109" s="137"/>
      <c r="D109" s="45"/>
      <c r="E109" s="71"/>
      <c r="F109" s="71"/>
      <c r="G109" s="71"/>
      <c r="H109" s="71"/>
      <c r="I109" s="71"/>
      <c r="J109" s="71"/>
      <c r="K109" s="71"/>
      <c r="L109" s="71"/>
      <c r="M109" s="71"/>
      <c r="N109" s="71"/>
      <c r="O109" s="71"/>
      <c r="P109" s="71"/>
      <c r="Q109" s="71"/>
      <c r="R109" s="71"/>
      <c r="S109" s="71"/>
      <c r="T109" s="71"/>
      <c r="U109" s="71"/>
      <c r="V109" s="71"/>
      <c r="W109" s="71"/>
      <c r="X109" s="71"/>
      <c r="Y109" s="71"/>
      <c r="Z109" s="71"/>
    </row>
    <row r="110" spans="1:26" ht="15.75" customHeight="1" x14ac:dyDescent="0.25">
      <c r="A110" s="11"/>
      <c r="B110" s="72"/>
      <c r="C110" s="137"/>
      <c r="D110" s="45"/>
      <c r="E110" s="71"/>
      <c r="F110" s="71"/>
      <c r="G110" s="71"/>
      <c r="H110" s="71"/>
      <c r="I110" s="71"/>
      <c r="J110" s="71"/>
      <c r="K110" s="71"/>
      <c r="L110" s="71"/>
      <c r="M110" s="71"/>
      <c r="N110" s="71"/>
      <c r="O110" s="71"/>
      <c r="P110" s="71"/>
      <c r="Q110" s="71"/>
      <c r="R110" s="71"/>
      <c r="S110" s="71"/>
      <c r="T110" s="71"/>
      <c r="U110" s="71"/>
      <c r="V110" s="71"/>
      <c r="W110" s="71"/>
      <c r="X110" s="71"/>
      <c r="Y110" s="71"/>
      <c r="Z110" s="71"/>
    </row>
    <row r="111" spans="1:26" ht="15.75" customHeight="1" x14ac:dyDescent="0.25">
      <c r="A111" s="11"/>
      <c r="B111" s="72"/>
      <c r="C111" s="137"/>
      <c r="D111" s="45"/>
      <c r="E111" s="71"/>
      <c r="F111" s="71"/>
      <c r="G111" s="71"/>
      <c r="H111" s="71"/>
      <c r="I111" s="71"/>
      <c r="J111" s="71"/>
      <c r="K111" s="71"/>
      <c r="L111" s="71"/>
      <c r="M111" s="71"/>
      <c r="N111" s="71"/>
      <c r="O111" s="71"/>
      <c r="P111" s="71"/>
      <c r="Q111" s="71"/>
      <c r="R111" s="71"/>
      <c r="S111" s="71"/>
      <c r="T111" s="71"/>
      <c r="U111" s="71"/>
      <c r="V111" s="71"/>
      <c r="W111" s="71"/>
      <c r="X111" s="71"/>
      <c r="Y111" s="71"/>
      <c r="Z111" s="71"/>
    </row>
    <row r="112" spans="1:26" ht="15.75" customHeight="1" x14ac:dyDescent="0.25">
      <c r="A112" s="11"/>
      <c r="B112" s="72"/>
      <c r="C112" s="137"/>
      <c r="D112" s="45"/>
      <c r="E112" s="71"/>
      <c r="F112" s="71"/>
      <c r="G112" s="71"/>
      <c r="H112" s="71"/>
      <c r="I112" s="71"/>
      <c r="J112" s="71"/>
      <c r="K112" s="71"/>
      <c r="L112" s="71"/>
      <c r="M112" s="71"/>
      <c r="N112" s="71"/>
      <c r="O112" s="71"/>
      <c r="P112" s="71"/>
      <c r="Q112" s="71"/>
      <c r="R112" s="71"/>
      <c r="S112" s="71"/>
      <c r="T112" s="71"/>
      <c r="U112" s="71"/>
      <c r="V112" s="71"/>
      <c r="W112" s="71"/>
      <c r="X112" s="71"/>
      <c r="Y112" s="71"/>
      <c r="Z112" s="71"/>
    </row>
    <row r="113" spans="1:26" ht="15.75" customHeight="1" x14ac:dyDescent="0.25">
      <c r="A113" s="11"/>
      <c r="B113" s="72"/>
      <c r="C113" s="137"/>
      <c r="D113" s="45"/>
      <c r="E113" s="71"/>
      <c r="F113" s="71"/>
      <c r="G113" s="71"/>
      <c r="H113" s="71"/>
      <c r="I113" s="71"/>
      <c r="J113" s="71"/>
      <c r="K113" s="71"/>
      <c r="L113" s="71"/>
      <c r="M113" s="71"/>
      <c r="N113" s="71"/>
      <c r="O113" s="71"/>
      <c r="P113" s="71"/>
      <c r="Q113" s="71"/>
      <c r="R113" s="71"/>
      <c r="S113" s="71"/>
      <c r="T113" s="71"/>
      <c r="U113" s="71"/>
      <c r="V113" s="71"/>
      <c r="W113" s="71"/>
      <c r="X113" s="71"/>
      <c r="Y113" s="71"/>
      <c r="Z113" s="71"/>
    </row>
    <row r="114" spans="1:26" ht="15.75" customHeight="1" x14ac:dyDescent="0.25">
      <c r="A114" s="11"/>
      <c r="B114" s="72"/>
      <c r="C114" s="137"/>
      <c r="D114" s="45"/>
      <c r="E114" s="71"/>
      <c r="F114" s="71"/>
      <c r="G114" s="71"/>
      <c r="H114" s="71"/>
      <c r="I114" s="71"/>
      <c r="J114" s="71"/>
      <c r="K114" s="71"/>
      <c r="L114" s="71"/>
      <c r="M114" s="71"/>
      <c r="N114" s="71"/>
      <c r="O114" s="71"/>
      <c r="P114" s="71"/>
      <c r="Q114" s="71"/>
      <c r="R114" s="71"/>
      <c r="S114" s="71"/>
      <c r="T114" s="71"/>
      <c r="U114" s="71"/>
      <c r="V114" s="71"/>
      <c r="W114" s="71"/>
      <c r="X114" s="71"/>
      <c r="Y114" s="71"/>
      <c r="Z114" s="71"/>
    </row>
    <row r="115" spans="1:26" ht="15.75" customHeight="1" x14ac:dyDescent="0.25">
      <c r="A115" s="11"/>
      <c r="B115" s="72"/>
      <c r="C115" s="137"/>
      <c r="D115" s="45"/>
      <c r="E115" s="71"/>
      <c r="F115" s="71"/>
      <c r="G115" s="71"/>
      <c r="H115" s="71"/>
      <c r="I115" s="71"/>
      <c r="J115" s="71"/>
      <c r="K115" s="71"/>
      <c r="L115" s="71"/>
      <c r="M115" s="71"/>
      <c r="N115" s="71"/>
      <c r="O115" s="71"/>
      <c r="P115" s="71"/>
      <c r="Q115" s="71"/>
      <c r="R115" s="71"/>
      <c r="S115" s="71"/>
      <c r="T115" s="71"/>
      <c r="U115" s="71"/>
      <c r="V115" s="71"/>
      <c r="W115" s="71"/>
      <c r="X115" s="71"/>
      <c r="Y115" s="71"/>
      <c r="Z115" s="71"/>
    </row>
    <row r="116" spans="1:26" ht="15.75" customHeight="1" x14ac:dyDescent="0.25">
      <c r="A116" s="11"/>
      <c r="B116" s="72"/>
      <c r="C116" s="137"/>
      <c r="D116" s="45"/>
      <c r="E116" s="71"/>
      <c r="F116" s="71"/>
      <c r="G116" s="71"/>
      <c r="H116" s="71"/>
      <c r="I116" s="71"/>
      <c r="J116" s="71"/>
      <c r="K116" s="71"/>
      <c r="L116" s="71"/>
      <c r="M116" s="71"/>
      <c r="N116" s="71"/>
      <c r="O116" s="71"/>
      <c r="P116" s="71"/>
      <c r="Q116" s="71"/>
      <c r="R116" s="71"/>
      <c r="S116" s="71"/>
      <c r="T116" s="71"/>
      <c r="U116" s="71"/>
      <c r="V116" s="71"/>
      <c r="W116" s="71"/>
      <c r="X116" s="71"/>
      <c r="Y116" s="71"/>
      <c r="Z116" s="71"/>
    </row>
    <row r="117" spans="1:26" ht="15.75" customHeight="1" x14ac:dyDescent="0.25">
      <c r="A117" s="11"/>
      <c r="B117" s="72"/>
      <c r="C117" s="137"/>
      <c r="D117" s="45"/>
      <c r="E117" s="71"/>
      <c r="F117" s="71"/>
      <c r="G117" s="71"/>
      <c r="H117" s="71"/>
      <c r="I117" s="71"/>
      <c r="J117" s="71"/>
      <c r="K117" s="71"/>
      <c r="L117" s="71"/>
      <c r="M117" s="71"/>
      <c r="N117" s="71"/>
      <c r="O117" s="71"/>
      <c r="P117" s="71"/>
      <c r="Q117" s="71"/>
      <c r="R117" s="71"/>
      <c r="S117" s="71"/>
      <c r="T117" s="71"/>
      <c r="U117" s="71"/>
      <c r="V117" s="71"/>
      <c r="W117" s="71"/>
      <c r="X117" s="71"/>
      <c r="Y117" s="71"/>
      <c r="Z117" s="71"/>
    </row>
    <row r="118" spans="1:26" ht="15.75" customHeight="1" x14ac:dyDescent="0.25">
      <c r="A118" s="11"/>
      <c r="B118" s="72"/>
      <c r="C118" s="137"/>
      <c r="D118" s="45"/>
      <c r="E118" s="71"/>
      <c r="F118" s="71"/>
      <c r="G118" s="71"/>
      <c r="H118" s="71"/>
      <c r="I118" s="71"/>
      <c r="J118" s="71"/>
      <c r="K118" s="71"/>
      <c r="L118" s="71"/>
      <c r="M118" s="71"/>
      <c r="N118" s="71"/>
      <c r="O118" s="71"/>
      <c r="P118" s="71"/>
      <c r="Q118" s="71"/>
      <c r="R118" s="71"/>
      <c r="S118" s="71"/>
      <c r="T118" s="71"/>
      <c r="U118" s="71"/>
      <c r="V118" s="71"/>
      <c r="W118" s="71"/>
      <c r="X118" s="71"/>
      <c r="Y118" s="71"/>
      <c r="Z118" s="71"/>
    </row>
    <row r="119" spans="1:26" ht="15.75" customHeight="1" x14ac:dyDescent="0.25">
      <c r="A119" s="11"/>
      <c r="B119" s="72"/>
      <c r="C119" s="137"/>
      <c r="D119" s="45"/>
      <c r="E119" s="71"/>
      <c r="F119" s="71"/>
      <c r="G119" s="71"/>
      <c r="H119" s="71"/>
      <c r="I119" s="71"/>
      <c r="J119" s="71"/>
      <c r="K119" s="71"/>
      <c r="L119" s="71"/>
      <c r="M119" s="71"/>
      <c r="N119" s="71"/>
      <c r="O119" s="71"/>
      <c r="P119" s="71"/>
      <c r="Q119" s="71"/>
      <c r="R119" s="71"/>
      <c r="S119" s="71"/>
      <c r="T119" s="71"/>
      <c r="U119" s="71"/>
      <c r="V119" s="71"/>
      <c r="W119" s="71"/>
      <c r="X119" s="71"/>
      <c r="Y119" s="71"/>
      <c r="Z119" s="71"/>
    </row>
    <row r="120" spans="1:26" ht="15.75" customHeight="1" x14ac:dyDescent="0.25">
      <c r="A120" s="11"/>
      <c r="B120" s="72"/>
      <c r="C120" s="137"/>
      <c r="D120" s="45"/>
      <c r="E120" s="71"/>
      <c r="F120" s="71"/>
      <c r="G120" s="71"/>
      <c r="H120" s="71"/>
      <c r="I120" s="71"/>
      <c r="J120" s="71"/>
      <c r="K120" s="71"/>
      <c r="L120" s="71"/>
      <c r="M120" s="71"/>
      <c r="N120" s="71"/>
      <c r="O120" s="71"/>
      <c r="P120" s="71"/>
      <c r="Q120" s="71"/>
      <c r="R120" s="71"/>
      <c r="S120" s="71"/>
      <c r="T120" s="71"/>
      <c r="U120" s="71"/>
      <c r="V120" s="71"/>
      <c r="W120" s="71"/>
      <c r="X120" s="71"/>
      <c r="Y120" s="71"/>
      <c r="Z120" s="71"/>
    </row>
    <row r="121" spans="1:26" ht="15.75" customHeight="1" x14ac:dyDescent="0.25">
      <c r="A121" s="11"/>
      <c r="B121" s="72"/>
      <c r="C121" s="137"/>
      <c r="D121" s="45"/>
      <c r="E121" s="71"/>
      <c r="F121" s="71"/>
      <c r="G121" s="71"/>
      <c r="H121" s="71"/>
      <c r="I121" s="71"/>
      <c r="J121" s="71"/>
      <c r="K121" s="71"/>
      <c r="L121" s="71"/>
      <c r="M121" s="71"/>
      <c r="N121" s="71"/>
      <c r="O121" s="71"/>
      <c r="P121" s="71"/>
      <c r="Q121" s="71"/>
      <c r="R121" s="71"/>
      <c r="S121" s="71"/>
      <c r="T121" s="71"/>
      <c r="U121" s="71"/>
      <c r="V121" s="71"/>
      <c r="W121" s="71"/>
      <c r="X121" s="71"/>
      <c r="Y121" s="71"/>
      <c r="Z121" s="71"/>
    </row>
    <row r="122" spans="1:26" ht="15.75" customHeight="1" x14ac:dyDescent="0.25">
      <c r="A122" s="11"/>
      <c r="B122" s="72"/>
      <c r="C122" s="137"/>
      <c r="D122" s="45"/>
      <c r="E122" s="71"/>
      <c r="F122" s="71"/>
      <c r="G122" s="71"/>
      <c r="H122" s="71"/>
      <c r="I122" s="71"/>
      <c r="J122" s="71"/>
      <c r="K122" s="71"/>
      <c r="L122" s="71"/>
      <c r="M122" s="71"/>
      <c r="N122" s="71"/>
      <c r="O122" s="71"/>
      <c r="P122" s="71"/>
      <c r="Q122" s="71"/>
      <c r="R122" s="71"/>
      <c r="S122" s="71"/>
      <c r="T122" s="71"/>
      <c r="U122" s="71"/>
      <c r="V122" s="71"/>
      <c r="W122" s="71"/>
      <c r="X122" s="71"/>
      <c r="Y122" s="71"/>
      <c r="Z122" s="71"/>
    </row>
    <row r="123" spans="1:26" ht="15.75" customHeight="1" x14ac:dyDescent="0.25">
      <c r="A123" s="11"/>
      <c r="B123" s="72"/>
      <c r="C123" s="137"/>
      <c r="D123" s="45"/>
      <c r="E123" s="71"/>
      <c r="F123" s="71"/>
      <c r="G123" s="71"/>
      <c r="H123" s="71"/>
      <c r="I123" s="71"/>
      <c r="J123" s="71"/>
      <c r="K123" s="71"/>
      <c r="L123" s="71"/>
      <c r="M123" s="71"/>
      <c r="N123" s="71"/>
      <c r="O123" s="71"/>
      <c r="P123" s="71"/>
      <c r="Q123" s="71"/>
      <c r="R123" s="71"/>
      <c r="S123" s="71"/>
      <c r="T123" s="71"/>
      <c r="U123" s="71"/>
      <c r="V123" s="71"/>
      <c r="W123" s="71"/>
      <c r="X123" s="71"/>
      <c r="Y123" s="71"/>
      <c r="Z123" s="71"/>
    </row>
    <row r="124" spans="1:26" ht="15.75" customHeight="1" x14ac:dyDescent="0.25">
      <c r="A124" s="11"/>
      <c r="B124" s="72"/>
      <c r="C124" s="137"/>
      <c r="D124" s="45"/>
      <c r="E124" s="71"/>
      <c r="F124" s="71"/>
      <c r="G124" s="71"/>
      <c r="H124" s="71"/>
      <c r="I124" s="71"/>
      <c r="J124" s="71"/>
      <c r="K124" s="71"/>
      <c r="L124" s="71"/>
      <c r="M124" s="71"/>
      <c r="N124" s="71"/>
      <c r="O124" s="71"/>
      <c r="P124" s="71"/>
      <c r="Q124" s="71"/>
      <c r="R124" s="71"/>
      <c r="S124" s="71"/>
      <c r="T124" s="71"/>
      <c r="U124" s="71"/>
      <c r="V124" s="71"/>
      <c r="W124" s="71"/>
      <c r="X124" s="71"/>
      <c r="Y124" s="71"/>
      <c r="Z124" s="71"/>
    </row>
    <row r="125" spans="1:26" ht="15.75" customHeight="1" x14ac:dyDescent="0.25">
      <c r="A125" s="11"/>
      <c r="B125" s="72"/>
      <c r="C125" s="137"/>
      <c r="D125" s="45"/>
      <c r="E125" s="71"/>
      <c r="F125" s="71"/>
      <c r="G125" s="71"/>
      <c r="H125" s="71"/>
      <c r="I125" s="71"/>
      <c r="J125" s="71"/>
      <c r="K125" s="71"/>
      <c r="L125" s="71"/>
      <c r="M125" s="71"/>
      <c r="N125" s="71"/>
      <c r="O125" s="71"/>
      <c r="P125" s="71"/>
      <c r="Q125" s="71"/>
      <c r="R125" s="71"/>
      <c r="S125" s="71"/>
      <c r="T125" s="71"/>
      <c r="U125" s="71"/>
      <c r="V125" s="71"/>
      <c r="W125" s="71"/>
      <c r="X125" s="71"/>
      <c r="Y125" s="71"/>
      <c r="Z125" s="71"/>
    </row>
    <row r="126" spans="1:26" ht="15.75" customHeight="1" x14ac:dyDescent="0.25">
      <c r="A126" s="11"/>
      <c r="B126" s="72"/>
      <c r="C126" s="137"/>
      <c r="D126" s="45"/>
      <c r="E126" s="71"/>
      <c r="F126" s="71"/>
      <c r="G126" s="71"/>
      <c r="H126" s="71"/>
      <c r="I126" s="71"/>
      <c r="J126" s="71"/>
      <c r="K126" s="71"/>
      <c r="L126" s="71"/>
      <c r="M126" s="71"/>
      <c r="N126" s="71"/>
      <c r="O126" s="71"/>
      <c r="P126" s="71"/>
      <c r="Q126" s="71"/>
      <c r="R126" s="71"/>
      <c r="S126" s="71"/>
      <c r="T126" s="71"/>
      <c r="U126" s="71"/>
      <c r="V126" s="71"/>
      <c r="W126" s="71"/>
      <c r="X126" s="71"/>
      <c r="Y126" s="71"/>
      <c r="Z126" s="71"/>
    </row>
    <row r="127" spans="1:26" ht="15.75" customHeight="1" x14ac:dyDescent="0.25">
      <c r="A127" s="11"/>
      <c r="B127" s="72"/>
      <c r="C127" s="137"/>
      <c r="D127" s="45"/>
      <c r="E127" s="71"/>
      <c r="F127" s="71"/>
      <c r="G127" s="71"/>
      <c r="H127" s="71"/>
      <c r="I127" s="71"/>
      <c r="J127" s="71"/>
      <c r="K127" s="71"/>
      <c r="L127" s="71"/>
      <c r="M127" s="71"/>
      <c r="N127" s="71"/>
      <c r="O127" s="71"/>
      <c r="P127" s="71"/>
      <c r="Q127" s="71"/>
      <c r="R127" s="71"/>
      <c r="S127" s="71"/>
      <c r="T127" s="71"/>
      <c r="U127" s="71"/>
      <c r="V127" s="71"/>
      <c r="W127" s="71"/>
      <c r="X127" s="71"/>
      <c r="Y127" s="71"/>
      <c r="Z127" s="71"/>
    </row>
    <row r="128" spans="1:26" ht="15.75" customHeight="1" x14ac:dyDescent="0.25">
      <c r="A128" s="11"/>
      <c r="B128" s="72"/>
      <c r="C128" s="137"/>
      <c r="D128" s="45"/>
      <c r="E128" s="71"/>
      <c r="F128" s="71"/>
      <c r="G128" s="71"/>
      <c r="H128" s="71"/>
      <c r="I128" s="71"/>
      <c r="J128" s="71"/>
      <c r="K128" s="71"/>
      <c r="L128" s="71"/>
      <c r="M128" s="71"/>
      <c r="N128" s="71"/>
      <c r="O128" s="71"/>
      <c r="P128" s="71"/>
      <c r="Q128" s="71"/>
      <c r="R128" s="71"/>
      <c r="S128" s="71"/>
      <c r="T128" s="71"/>
      <c r="U128" s="71"/>
      <c r="V128" s="71"/>
      <c r="W128" s="71"/>
      <c r="X128" s="71"/>
      <c r="Y128" s="71"/>
      <c r="Z128" s="71"/>
    </row>
    <row r="129" spans="1:26" ht="15.75" customHeight="1" x14ac:dyDescent="0.25">
      <c r="A129" s="11"/>
      <c r="B129" s="72"/>
      <c r="C129" s="137"/>
      <c r="D129" s="45"/>
      <c r="E129" s="71"/>
      <c r="F129" s="71"/>
      <c r="G129" s="71"/>
      <c r="H129" s="71"/>
      <c r="I129" s="71"/>
      <c r="J129" s="71"/>
      <c r="K129" s="71"/>
      <c r="L129" s="71"/>
      <c r="M129" s="71"/>
      <c r="N129" s="71"/>
      <c r="O129" s="71"/>
      <c r="P129" s="71"/>
      <c r="Q129" s="71"/>
      <c r="R129" s="71"/>
      <c r="S129" s="71"/>
      <c r="T129" s="71"/>
      <c r="U129" s="71"/>
      <c r="V129" s="71"/>
      <c r="W129" s="71"/>
      <c r="X129" s="71"/>
      <c r="Y129" s="71"/>
      <c r="Z129" s="71"/>
    </row>
    <row r="130" spans="1:26" ht="15.75" customHeight="1" x14ac:dyDescent="0.25">
      <c r="A130" s="11"/>
      <c r="B130" s="72"/>
      <c r="C130" s="137"/>
      <c r="D130" s="45"/>
      <c r="E130" s="71"/>
      <c r="F130" s="71"/>
      <c r="G130" s="71"/>
      <c r="H130" s="71"/>
      <c r="I130" s="71"/>
      <c r="J130" s="71"/>
      <c r="K130" s="71"/>
      <c r="L130" s="71"/>
      <c r="M130" s="71"/>
      <c r="N130" s="71"/>
      <c r="O130" s="71"/>
      <c r="P130" s="71"/>
      <c r="Q130" s="71"/>
      <c r="R130" s="71"/>
      <c r="S130" s="71"/>
      <c r="T130" s="71"/>
      <c r="U130" s="71"/>
      <c r="V130" s="71"/>
      <c r="W130" s="71"/>
      <c r="X130" s="71"/>
      <c r="Y130" s="71"/>
      <c r="Z130" s="71"/>
    </row>
    <row r="131" spans="1:26" ht="15.75" customHeight="1" x14ac:dyDescent="0.25">
      <c r="A131" s="11"/>
      <c r="B131" s="72"/>
      <c r="C131" s="137"/>
      <c r="D131" s="45"/>
      <c r="E131" s="71"/>
      <c r="F131" s="71"/>
      <c r="G131" s="71"/>
      <c r="H131" s="71"/>
      <c r="I131" s="71"/>
      <c r="J131" s="71"/>
      <c r="K131" s="71"/>
      <c r="L131" s="71"/>
      <c r="M131" s="71"/>
      <c r="N131" s="71"/>
      <c r="O131" s="71"/>
      <c r="P131" s="71"/>
      <c r="Q131" s="71"/>
      <c r="R131" s="71"/>
      <c r="S131" s="71"/>
      <c r="T131" s="71"/>
      <c r="U131" s="71"/>
      <c r="V131" s="71"/>
      <c r="W131" s="71"/>
      <c r="X131" s="71"/>
      <c r="Y131" s="71"/>
      <c r="Z131" s="71"/>
    </row>
    <row r="132" spans="1:26" ht="15.75" customHeight="1" x14ac:dyDescent="0.25">
      <c r="A132" s="11"/>
      <c r="B132" s="72"/>
      <c r="C132" s="137"/>
      <c r="D132" s="45"/>
      <c r="E132" s="71"/>
      <c r="F132" s="71"/>
      <c r="G132" s="71"/>
      <c r="H132" s="71"/>
      <c r="I132" s="71"/>
      <c r="J132" s="71"/>
      <c r="K132" s="71"/>
      <c r="L132" s="71"/>
      <c r="M132" s="71"/>
      <c r="N132" s="71"/>
      <c r="O132" s="71"/>
      <c r="P132" s="71"/>
      <c r="Q132" s="71"/>
      <c r="R132" s="71"/>
      <c r="S132" s="71"/>
      <c r="T132" s="71"/>
      <c r="U132" s="71"/>
      <c r="V132" s="71"/>
      <c r="W132" s="71"/>
      <c r="X132" s="71"/>
      <c r="Y132" s="71"/>
      <c r="Z132" s="71"/>
    </row>
    <row r="133" spans="1:26" ht="15.75" customHeight="1" x14ac:dyDescent="0.25">
      <c r="A133" s="11"/>
      <c r="B133" s="72"/>
      <c r="C133" s="137"/>
      <c r="D133" s="45"/>
      <c r="E133" s="71"/>
      <c r="F133" s="71"/>
      <c r="G133" s="71"/>
      <c r="H133" s="71"/>
      <c r="I133" s="71"/>
      <c r="J133" s="71"/>
      <c r="K133" s="71"/>
      <c r="L133" s="71"/>
      <c r="M133" s="71"/>
      <c r="N133" s="71"/>
      <c r="O133" s="71"/>
      <c r="P133" s="71"/>
      <c r="Q133" s="71"/>
      <c r="R133" s="71"/>
      <c r="S133" s="71"/>
      <c r="T133" s="71"/>
      <c r="U133" s="71"/>
      <c r="V133" s="71"/>
      <c r="W133" s="71"/>
      <c r="X133" s="71"/>
      <c r="Y133" s="71"/>
      <c r="Z133" s="71"/>
    </row>
    <row r="134" spans="1:26" ht="15.75" customHeight="1" x14ac:dyDescent="0.25">
      <c r="A134" s="11"/>
      <c r="B134" s="72"/>
      <c r="C134" s="137"/>
      <c r="D134" s="45"/>
      <c r="E134" s="71"/>
      <c r="F134" s="71"/>
      <c r="G134" s="71"/>
      <c r="H134" s="71"/>
      <c r="I134" s="71"/>
      <c r="J134" s="71"/>
      <c r="K134" s="71"/>
      <c r="L134" s="71"/>
      <c r="M134" s="71"/>
      <c r="N134" s="71"/>
      <c r="O134" s="71"/>
      <c r="P134" s="71"/>
      <c r="Q134" s="71"/>
      <c r="R134" s="71"/>
      <c r="S134" s="71"/>
      <c r="T134" s="71"/>
      <c r="U134" s="71"/>
      <c r="V134" s="71"/>
      <c r="W134" s="71"/>
      <c r="X134" s="71"/>
      <c r="Y134" s="71"/>
      <c r="Z134" s="71"/>
    </row>
    <row r="135" spans="1:26" ht="15.75" customHeight="1" x14ac:dyDescent="0.25">
      <c r="A135" s="11"/>
      <c r="B135" s="72"/>
      <c r="C135" s="137"/>
      <c r="D135" s="45"/>
      <c r="E135" s="71"/>
      <c r="F135" s="71"/>
      <c r="G135" s="71"/>
      <c r="H135" s="71"/>
      <c r="I135" s="71"/>
      <c r="J135" s="71"/>
      <c r="K135" s="71"/>
      <c r="L135" s="71"/>
      <c r="M135" s="71"/>
      <c r="N135" s="71"/>
      <c r="O135" s="71"/>
      <c r="P135" s="71"/>
      <c r="Q135" s="71"/>
      <c r="R135" s="71"/>
      <c r="S135" s="71"/>
      <c r="T135" s="71"/>
      <c r="U135" s="71"/>
      <c r="V135" s="71"/>
      <c r="W135" s="71"/>
      <c r="X135" s="71"/>
      <c r="Y135" s="71"/>
      <c r="Z135" s="71"/>
    </row>
    <row r="136" spans="1:26" ht="15.75" customHeight="1" x14ac:dyDescent="0.25">
      <c r="A136" s="11"/>
      <c r="B136" s="72"/>
      <c r="C136" s="137"/>
      <c r="D136" s="45"/>
      <c r="E136" s="71"/>
      <c r="F136" s="71"/>
      <c r="G136" s="71"/>
      <c r="H136" s="71"/>
      <c r="I136" s="71"/>
      <c r="J136" s="71"/>
      <c r="K136" s="71"/>
      <c r="L136" s="71"/>
      <c r="M136" s="71"/>
      <c r="N136" s="71"/>
      <c r="O136" s="71"/>
      <c r="P136" s="71"/>
      <c r="Q136" s="71"/>
      <c r="R136" s="71"/>
      <c r="S136" s="71"/>
      <c r="T136" s="71"/>
      <c r="U136" s="71"/>
      <c r="V136" s="71"/>
      <c r="W136" s="71"/>
      <c r="X136" s="71"/>
      <c r="Y136" s="71"/>
      <c r="Z136" s="71"/>
    </row>
    <row r="137" spans="1:26" ht="15.75" customHeight="1" x14ac:dyDescent="0.25">
      <c r="A137" s="11"/>
      <c r="B137" s="72"/>
      <c r="C137" s="137"/>
      <c r="D137" s="45"/>
      <c r="E137" s="71"/>
      <c r="F137" s="71"/>
      <c r="G137" s="71"/>
      <c r="H137" s="71"/>
      <c r="I137" s="71"/>
      <c r="J137" s="71"/>
      <c r="K137" s="71"/>
      <c r="L137" s="71"/>
      <c r="M137" s="71"/>
      <c r="N137" s="71"/>
      <c r="O137" s="71"/>
      <c r="P137" s="71"/>
      <c r="Q137" s="71"/>
      <c r="R137" s="71"/>
      <c r="S137" s="71"/>
      <c r="T137" s="71"/>
      <c r="U137" s="71"/>
      <c r="V137" s="71"/>
      <c r="W137" s="71"/>
      <c r="X137" s="71"/>
      <c r="Y137" s="71"/>
      <c r="Z137" s="71"/>
    </row>
    <row r="138" spans="1:26" ht="15.75" customHeight="1" x14ac:dyDescent="0.25">
      <c r="A138" s="11"/>
      <c r="B138" s="72"/>
      <c r="C138" s="137"/>
      <c r="D138" s="45"/>
      <c r="E138" s="71"/>
      <c r="F138" s="71"/>
      <c r="G138" s="71"/>
      <c r="H138" s="71"/>
      <c r="I138" s="71"/>
      <c r="J138" s="71"/>
      <c r="K138" s="71"/>
      <c r="L138" s="71"/>
      <c r="M138" s="71"/>
      <c r="N138" s="71"/>
      <c r="O138" s="71"/>
      <c r="P138" s="71"/>
      <c r="Q138" s="71"/>
      <c r="R138" s="71"/>
      <c r="S138" s="71"/>
      <c r="T138" s="71"/>
      <c r="U138" s="71"/>
      <c r="V138" s="71"/>
      <c r="W138" s="71"/>
      <c r="X138" s="71"/>
      <c r="Y138" s="71"/>
      <c r="Z138" s="71"/>
    </row>
    <row r="139" spans="1:26" ht="15.75" customHeight="1" x14ac:dyDescent="0.25">
      <c r="A139" s="11"/>
      <c r="B139" s="72"/>
      <c r="C139" s="137"/>
      <c r="D139" s="45"/>
      <c r="E139" s="71"/>
      <c r="F139" s="71"/>
      <c r="G139" s="71"/>
      <c r="H139" s="71"/>
      <c r="I139" s="71"/>
      <c r="J139" s="71"/>
      <c r="K139" s="71"/>
      <c r="L139" s="71"/>
      <c r="M139" s="71"/>
      <c r="N139" s="71"/>
      <c r="O139" s="71"/>
      <c r="P139" s="71"/>
      <c r="Q139" s="71"/>
      <c r="R139" s="71"/>
      <c r="S139" s="71"/>
      <c r="T139" s="71"/>
      <c r="U139" s="71"/>
      <c r="V139" s="71"/>
      <c r="W139" s="71"/>
      <c r="X139" s="71"/>
      <c r="Y139" s="71"/>
      <c r="Z139" s="71"/>
    </row>
    <row r="140" spans="1:26" ht="15.75" customHeight="1" x14ac:dyDescent="0.25">
      <c r="A140" s="11"/>
      <c r="B140" s="72"/>
      <c r="C140" s="137"/>
      <c r="D140" s="45"/>
      <c r="E140" s="71"/>
      <c r="F140" s="71"/>
      <c r="G140" s="71"/>
      <c r="H140" s="71"/>
      <c r="I140" s="71"/>
      <c r="J140" s="71"/>
      <c r="K140" s="71"/>
      <c r="L140" s="71"/>
      <c r="M140" s="71"/>
      <c r="N140" s="71"/>
      <c r="O140" s="71"/>
      <c r="P140" s="71"/>
      <c r="Q140" s="71"/>
      <c r="R140" s="71"/>
      <c r="S140" s="71"/>
      <c r="T140" s="71"/>
      <c r="U140" s="71"/>
      <c r="V140" s="71"/>
      <c r="W140" s="71"/>
      <c r="X140" s="71"/>
      <c r="Y140" s="71"/>
      <c r="Z140" s="71"/>
    </row>
    <row r="141" spans="1:26" ht="15.75" customHeight="1" x14ac:dyDescent="0.25">
      <c r="A141" s="11"/>
      <c r="B141" s="72"/>
      <c r="C141" s="137"/>
      <c r="D141" s="45"/>
      <c r="E141" s="71"/>
      <c r="F141" s="71"/>
      <c r="G141" s="71"/>
      <c r="H141" s="71"/>
      <c r="I141" s="71"/>
      <c r="J141" s="71"/>
      <c r="K141" s="71"/>
      <c r="L141" s="71"/>
      <c r="M141" s="71"/>
      <c r="N141" s="71"/>
      <c r="O141" s="71"/>
      <c r="P141" s="71"/>
      <c r="Q141" s="71"/>
      <c r="R141" s="71"/>
      <c r="S141" s="71"/>
      <c r="T141" s="71"/>
      <c r="U141" s="71"/>
      <c r="V141" s="71"/>
      <c r="W141" s="71"/>
      <c r="X141" s="71"/>
      <c r="Y141" s="71"/>
      <c r="Z141" s="71"/>
    </row>
    <row r="142" spans="1:26" ht="15.75" customHeight="1" x14ac:dyDescent="0.25">
      <c r="A142" s="11"/>
      <c r="B142" s="72"/>
      <c r="C142" s="137"/>
      <c r="D142" s="45"/>
      <c r="E142" s="71"/>
      <c r="F142" s="71"/>
      <c r="G142" s="71"/>
      <c r="H142" s="71"/>
      <c r="I142" s="71"/>
      <c r="J142" s="71"/>
      <c r="K142" s="71"/>
      <c r="L142" s="71"/>
      <c r="M142" s="71"/>
      <c r="N142" s="71"/>
      <c r="O142" s="71"/>
      <c r="P142" s="71"/>
      <c r="Q142" s="71"/>
      <c r="R142" s="71"/>
      <c r="S142" s="71"/>
      <c r="T142" s="71"/>
      <c r="U142" s="71"/>
      <c r="V142" s="71"/>
      <c r="W142" s="71"/>
      <c r="X142" s="71"/>
      <c r="Y142" s="71"/>
      <c r="Z142" s="71"/>
    </row>
    <row r="143" spans="1:26" ht="15.75" customHeight="1" x14ac:dyDescent="0.25">
      <c r="A143" s="11"/>
      <c r="B143" s="72"/>
      <c r="C143" s="137"/>
      <c r="D143" s="45"/>
      <c r="E143" s="71"/>
      <c r="F143" s="71"/>
      <c r="G143" s="71"/>
      <c r="H143" s="71"/>
      <c r="I143" s="71"/>
      <c r="J143" s="71"/>
      <c r="K143" s="71"/>
      <c r="L143" s="71"/>
      <c r="M143" s="71"/>
      <c r="N143" s="71"/>
      <c r="O143" s="71"/>
      <c r="P143" s="71"/>
      <c r="Q143" s="71"/>
      <c r="R143" s="71"/>
      <c r="S143" s="71"/>
      <c r="T143" s="71"/>
      <c r="U143" s="71"/>
      <c r="V143" s="71"/>
      <c r="W143" s="71"/>
      <c r="X143" s="71"/>
      <c r="Y143" s="71"/>
      <c r="Z143" s="71"/>
    </row>
    <row r="144" spans="1:26" ht="15.75" customHeight="1" x14ac:dyDescent="0.25">
      <c r="A144" s="11"/>
      <c r="B144" s="72"/>
      <c r="C144" s="137"/>
      <c r="D144" s="45"/>
      <c r="E144" s="71"/>
      <c r="F144" s="71"/>
      <c r="G144" s="71"/>
      <c r="H144" s="71"/>
      <c r="I144" s="71"/>
      <c r="J144" s="71"/>
      <c r="K144" s="71"/>
      <c r="L144" s="71"/>
      <c r="M144" s="71"/>
      <c r="N144" s="71"/>
      <c r="O144" s="71"/>
      <c r="P144" s="71"/>
      <c r="Q144" s="71"/>
      <c r="R144" s="71"/>
      <c r="S144" s="71"/>
      <c r="T144" s="71"/>
      <c r="U144" s="71"/>
      <c r="V144" s="71"/>
      <c r="W144" s="71"/>
      <c r="X144" s="71"/>
      <c r="Y144" s="71"/>
      <c r="Z144" s="71"/>
    </row>
    <row r="145" spans="1:26" ht="15.75" customHeight="1" x14ac:dyDescent="0.25">
      <c r="A145" s="11"/>
      <c r="B145" s="72"/>
      <c r="C145" s="137"/>
      <c r="D145" s="45"/>
      <c r="E145" s="71"/>
      <c r="F145" s="71"/>
      <c r="G145" s="71"/>
      <c r="H145" s="71"/>
      <c r="I145" s="71"/>
      <c r="J145" s="71"/>
      <c r="K145" s="71"/>
      <c r="L145" s="71"/>
      <c r="M145" s="71"/>
      <c r="N145" s="71"/>
      <c r="O145" s="71"/>
      <c r="P145" s="71"/>
      <c r="Q145" s="71"/>
      <c r="R145" s="71"/>
      <c r="S145" s="71"/>
      <c r="T145" s="71"/>
      <c r="U145" s="71"/>
      <c r="V145" s="71"/>
      <c r="W145" s="71"/>
      <c r="X145" s="71"/>
      <c r="Y145" s="71"/>
      <c r="Z145" s="71"/>
    </row>
    <row r="146" spans="1:26" ht="15.75" customHeight="1" x14ac:dyDescent="0.25">
      <c r="A146" s="11"/>
      <c r="B146" s="72"/>
      <c r="C146" s="137"/>
      <c r="D146" s="45"/>
      <c r="E146" s="71"/>
      <c r="F146" s="71"/>
      <c r="G146" s="71"/>
      <c r="H146" s="71"/>
      <c r="I146" s="71"/>
      <c r="J146" s="71"/>
      <c r="K146" s="71"/>
      <c r="L146" s="71"/>
      <c r="M146" s="71"/>
      <c r="N146" s="71"/>
      <c r="O146" s="71"/>
      <c r="P146" s="71"/>
      <c r="Q146" s="71"/>
      <c r="R146" s="71"/>
      <c r="S146" s="71"/>
      <c r="T146" s="71"/>
      <c r="U146" s="71"/>
      <c r="V146" s="71"/>
      <c r="W146" s="71"/>
      <c r="X146" s="71"/>
      <c r="Y146" s="71"/>
      <c r="Z146" s="71"/>
    </row>
    <row r="147" spans="1:26" ht="15.75" customHeight="1" x14ac:dyDescent="0.25">
      <c r="A147" s="11"/>
      <c r="B147" s="72"/>
      <c r="C147" s="137"/>
      <c r="D147" s="45"/>
      <c r="E147" s="71"/>
      <c r="F147" s="71"/>
      <c r="G147" s="71"/>
      <c r="H147" s="71"/>
      <c r="I147" s="71"/>
      <c r="J147" s="71"/>
      <c r="K147" s="71"/>
      <c r="L147" s="71"/>
      <c r="M147" s="71"/>
      <c r="N147" s="71"/>
      <c r="O147" s="71"/>
      <c r="P147" s="71"/>
      <c r="Q147" s="71"/>
      <c r="R147" s="71"/>
      <c r="S147" s="71"/>
      <c r="T147" s="71"/>
      <c r="U147" s="71"/>
      <c r="V147" s="71"/>
      <c r="W147" s="71"/>
      <c r="X147" s="71"/>
      <c r="Y147" s="71"/>
      <c r="Z147" s="71"/>
    </row>
    <row r="148" spans="1:26" ht="15.75" customHeight="1" x14ac:dyDescent="0.25">
      <c r="A148" s="11"/>
      <c r="B148" s="72"/>
      <c r="C148" s="137"/>
      <c r="D148" s="45"/>
      <c r="E148" s="71"/>
      <c r="F148" s="71"/>
      <c r="G148" s="71"/>
      <c r="H148" s="71"/>
      <c r="I148" s="71"/>
      <c r="J148" s="71"/>
      <c r="K148" s="71"/>
      <c r="L148" s="71"/>
      <c r="M148" s="71"/>
      <c r="N148" s="71"/>
      <c r="O148" s="71"/>
      <c r="P148" s="71"/>
      <c r="Q148" s="71"/>
      <c r="R148" s="71"/>
      <c r="S148" s="71"/>
      <c r="T148" s="71"/>
      <c r="U148" s="71"/>
      <c r="V148" s="71"/>
      <c r="W148" s="71"/>
      <c r="X148" s="71"/>
      <c r="Y148" s="71"/>
      <c r="Z148" s="71"/>
    </row>
    <row r="149" spans="1:26" ht="15.75" customHeight="1" x14ac:dyDescent="0.25">
      <c r="A149" s="11"/>
      <c r="B149" s="72"/>
      <c r="C149" s="137"/>
      <c r="D149" s="45"/>
      <c r="E149" s="71"/>
      <c r="F149" s="71"/>
      <c r="G149" s="71"/>
      <c r="H149" s="71"/>
      <c r="I149" s="71"/>
      <c r="J149" s="71"/>
      <c r="K149" s="71"/>
      <c r="L149" s="71"/>
      <c r="M149" s="71"/>
      <c r="N149" s="71"/>
      <c r="O149" s="71"/>
      <c r="P149" s="71"/>
      <c r="Q149" s="71"/>
      <c r="R149" s="71"/>
      <c r="S149" s="71"/>
      <c r="T149" s="71"/>
      <c r="U149" s="71"/>
      <c r="V149" s="71"/>
      <c r="W149" s="71"/>
      <c r="X149" s="71"/>
      <c r="Y149" s="71"/>
      <c r="Z149" s="71"/>
    </row>
    <row r="150" spans="1:26" ht="15.75" customHeight="1" x14ac:dyDescent="0.25">
      <c r="A150" s="11"/>
      <c r="B150" s="72"/>
      <c r="C150" s="137"/>
      <c r="D150" s="45"/>
      <c r="E150" s="71"/>
      <c r="F150" s="71"/>
      <c r="G150" s="71"/>
      <c r="H150" s="71"/>
      <c r="I150" s="71"/>
      <c r="J150" s="71"/>
      <c r="K150" s="71"/>
      <c r="L150" s="71"/>
      <c r="M150" s="71"/>
      <c r="N150" s="71"/>
      <c r="O150" s="71"/>
      <c r="P150" s="71"/>
      <c r="Q150" s="71"/>
      <c r="R150" s="71"/>
      <c r="S150" s="71"/>
      <c r="T150" s="71"/>
      <c r="U150" s="71"/>
      <c r="V150" s="71"/>
      <c r="W150" s="71"/>
      <c r="X150" s="71"/>
      <c r="Y150" s="71"/>
      <c r="Z150" s="71"/>
    </row>
    <row r="151" spans="1:26" ht="15.75" customHeight="1" x14ac:dyDescent="0.25">
      <c r="A151" s="11"/>
      <c r="B151" s="72"/>
      <c r="C151" s="137"/>
      <c r="D151" s="45"/>
      <c r="E151" s="71"/>
      <c r="F151" s="71"/>
      <c r="G151" s="71"/>
      <c r="H151" s="71"/>
      <c r="I151" s="71"/>
      <c r="J151" s="71"/>
      <c r="K151" s="71"/>
      <c r="L151" s="71"/>
      <c r="M151" s="71"/>
      <c r="N151" s="71"/>
      <c r="O151" s="71"/>
      <c r="P151" s="71"/>
      <c r="Q151" s="71"/>
      <c r="R151" s="71"/>
      <c r="S151" s="71"/>
      <c r="T151" s="71"/>
      <c r="U151" s="71"/>
      <c r="V151" s="71"/>
      <c r="W151" s="71"/>
      <c r="X151" s="71"/>
      <c r="Y151" s="71"/>
      <c r="Z151" s="71"/>
    </row>
    <row r="152" spans="1:26" ht="15.75" customHeight="1" x14ac:dyDescent="0.25">
      <c r="A152" s="11"/>
      <c r="B152" s="72"/>
      <c r="C152" s="137"/>
      <c r="D152" s="45"/>
      <c r="E152" s="71"/>
      <c r="F152" s="71"/>
      <c r="G152" s="71"/>
      <c r="H152" s="71"/>
      <c r="I152" s="71"/>
      <c r="J152" s="71"/>
      <c r="K152" s="71"/>
      <c r="L152" s="71"/>
      <c r="M152" s="71"/>
      <c r="N152" s="71"/>
      <c r="O152" s="71"/>
      <c r="P152" s="71"/>
      <c r="Q152" s="71"/>
      <c r="R152" s="71"/>
      <c r="S152" s="71"/>
      <c r="T152" s="71"/>
      <c r="U152" s="71"/>
      <c r="V152" s="71"/>
      <c r="W152" s="71"/>
      <c r="X152" s="71"/>
      <c r="Y152" s="71"/>
      <c r="Z152" s="71"/>
    </row>
    <row r="153" spans="1:26" ht="15.75" customHeight="1" x14ac:dyDescent="0.25">
      <c r="A153" s="11"/>
      <c r="B153" s="72"/>
      <c r="C153" s="137"/>
      <c r="D153" s="45"/>
      <c r="E153" s="71"/>
      <c r="F153" s="71"/>
      <c r="G153" s="71"/>
      <c r="H153" s="71"/>
      <c r="I153" s="71"/>
      <c r="J153" s="71"/>
      <c r="K153" s="71"/>
      <c r="L153" s="71"/>
      <c r="M153" s="71"/>
      <c r="N153" s="71"/>
      <c r="O153" s="71"/>
      <c r="P153" s="71"/>
      <c r="Q153" s="71"/>
      <c r="R153" s="71"/>
      <c r="S153" s="71"/>
      <c r="T153" s="71"/>
      <c r="U153" s="71"/>
      <c r="V153" s="71"/>
      <c r="W153" s="71"/>
      <c r="X153" s="71"/>
      <c r="Y153" s="71"/>
      <c r="Z153" s="71"/>
    </row>
    <row r="154" spans="1:26" ht="15.75" customHeight="1" x14ac:dyDescent="0.25">
      <c r="A154" s="11"/>
      <c r="B154" s="72"/>
      <c r="C154" s="137"/>
      <c r="D154" s="45"/>
      <c r="E154" s="71"/>
      <c r="F154" s="71"/>
      <c r="G154" s="71"/>
      <c r="H154" s="71"/>
      <c r="I154" s="71"/>
      <c r="J154" s="71"/>
      <c r="K154" s="71"/>
      <c r="L154" s="71"/>
      <c r="M154" s="71"/>
      <c r="N154" s="71"/>
      <c r="O154" s="71"/>
      <c r="P154" s="71"/>
      <c r="Q154" s="71"/>
      <c r="R154" s="71"/>
      <c r="S154" s="71"/>
      <c r="T154" s="71"/>
      <c r="U154" s="71"/>
      <c r="V154" s="71"/>
      <c r="W154" s="71"/>
      <c r="X154" s="71"/>
      <c r="Y154" s="71"/>
      <c r="Z154" s="71"/>
    </row>
    <row r="155" spans="1:26" ht="15.75" customHeight="1" x14ac:dyDescent="0.25">
      <c r="A155" s="11"/>
      <c r="B155" s="72"/>
      <c r="C155" s="137"/>
      <c r="D155" s="45"/>
      <c r="E155" s="71"/>
      <c r="F155" s="71"/>
      <c r="G155" s="71"/>
      <c r="H155" s="71"/>
      <c r="I155" s="71"/>
      <c r="J155" s="71"/>
      <c r="K155" s="71"/>
      <c r="L155" s="71"/>
      <c r="M155" s="71"/>
      <c r="N155" s="71"/>
      <c r="O155" s="71"/>
      <c r="P155" s="71"/>
      <c r="Q155" s="71"/>
      <c r="R155" s="71"/>
      <c r="S155" s="71"/>
      <c r="T155" s="71"/>
      <c r="U155" s="71"/>
      <c r="V155" s="71"/>
      <c r="W155" s="71"/>
      <c r="X155" s="71"/>
      <c r="Y155" s="71"/>
      <c r="Z155" s="71"/>
    </row>
    <row r="156" spans="1:26" ht="15.75" customHeight="1" x14ac:dyDescent="0.25">
      <c r="A156" s="11"/>
      <c r="B156" s="72"/>
      <c r="C156" s="137"/>
      <c r="D156" s="45"/>
      <c r="E156" s="71"/>
      <c r="F156" s="71"/>
      <c r="G156" s="71"/>
      <c r="H156" s="71"/>
      <c r="I156" s="71"/>
      <c r="J156" s="71"/>
      <c r="K156" s="71"/>
      <c r="L156" s="71"/>
      <c r="M156" s="71"/>
      <c r="N156" s="71"/>
      <c r="O156" s="71"/>
      <c r="P156" s="71"/>
      <c r="Q156" s="71"/>
      <c r="R156" s="71"/>
      <c r="S156" s="71"/>
      <c r="T156" s="71"/>
      <c r="U156" s="71"/>
      <c r="V156" s="71"/>
      <c r="W156" s="71"/>
      <c r="X156" s="71"/>
      <c r="Y156" s="71"/>
      <c r="Z156" s="71"/>
    </row>
    <row r="157" spans="1:26" ht="15.75" customHeight="1" x14ac:dyDescent="0.25">
      <c r="A157" s="11"/>
      <c r="B157" s="72"/>
      <c r="C157" s="137"/>
      <c r="D157" s="45"/>
      <c r="E157" s="71"/>
      <c r="F157" s="71"/>
      <c r="G157" s="71"/>
      <c r="H157" s="71"/>
      <c r="I157" s="71"/>
      <c r="J157" s="71"/>
      <c r="K157" s="71"/>
      <c r="L157" s="71"/>
      <c r="M157" s="71"/>
      <c r="N157" s="71"/>
      <c r="O157" s="71"/>
      <c r="P157" s="71"/>
      <c r="Q157" s="71"/>
      <c r="R157" s="71"/>
      <c r="S157" s="71"/>
      <c r="T157" s="71"/>
      <c r="U157" s="71"/>
      <c r="V157" s="71"/>
      <c r="W157" s="71"/>
      <c r="X157" s="71"/>
      <c r="Y157" s="71"/>
      <c r="Z157" s="71"/>
    </row>
    <row r="158" spans="1:26" ht="15.75" customHeight="1" x14ac:dyDescent="0.25">
      <c r="A158" s="11"/>
      <c r="B158" s="72"/>
      <c r="C158" s="137"/>
      <c r="D158" s="45"/>
      <c r="E158" s="71"/>
      <c r="F158" s="71"/>
      <c r="G158" s="71"/>
      <c r="H158" s="71"/>
      <c r="I158" s="71"/>
      <c r="J158" s="71"/>
      <c r="K158" s="71"/>
      <c r="L158" s="71"/>
      <c r="M158" s="71"/>
      <c r="N158" s="71"/>
      <c r="O158" s="71"/>
      <c r="P158" s="71"/>
      <c r="Q158" s="71"/>
      <c r="R158" s="71"/>
      <c r="S158" s="71"/>
      <c r="T158" s="71"/>
      <c r="U158" s="71"/>
      <c r="V158" s="71"/>
      <c r="W158" s="71"/>
      <c r="X158" s="71"/>
      <c r="Y158" s="71"/>
      <c r="Z158" s="71"/>
    </row>
    <row r="159" spans="1:26" ht="15.75" customHeight="1" x14ac:dyDescent="0.25">
      <c r="A159" s="11"/>
      <c r="B159" s="72"/>
      <c r="C159" s="137"/>
      <c r="D159" s="45"/>
      <c r="E159" s="71"/>
      <c r="F159" s="71"/>
      <c r="G159" s="71"/>
      <c r="H159" s="71"/>
      <c r="I159" s="71"/>
      <c r="J159" s="71"/>
      <c r="K159" s="71"/>
      <c r="L159" s="71"/>
      <c r="M159" s="71"/>
      <c r="N159" s="71"/>
      <c r="O159" s="71"/>
      <c r="P159" s="71"/>
      <c r="Q159" s="71"/>
      <c r="R159" s="71"/>
      <c r="S159" s="71"/>
      <c r="T159" s="71"/>
      <c r="U159" s="71"/>
      <c r="V159" s="71"/>
      <c r="W159" s="71"/>
      <c r="X159" s="71"/>
      <c r="Y159" s="71"/>
      <c r="Z159" s="71"/>
    </row>
    <row r="160" spans="1:26" ht="15.75" customHeight="1" x14ac:dyDescent="0.25">
      <c r="A160" s="11"/>
      <c r="B160" s="72"/>
      <c r="C160" s="137"/>
      <c r="D160" s="45"/>
      <c r="E160" s="71"/>
      <c r="F160" s="71"/>
      <c r="G160" s="71"/>
      <c r="H160" s="71"/>
      <c r="I160" s="71"/>
      <c r="J160" s="71"/>
      <c r="K160" s="71"/>
      <c r="L160" s="71"/>
      <c r="M160" s="71"/>
      <c r="N160" s="71"/>
      <c r="O160" s="71"/>
      <c r="P160" s="71"/>
      <c r="Q160" s="71"/>
      <c r="R160" s="71"/>
      <c r="S160" s="71"/>
      <c r="T160" s="71"/>
      <c r="U160" s="71"/>
      <c r="V160" s="71"/>
      <c r="W160" s="71"/>
      <c r="X160" s="71"/>
      <c r="Y160" s="71"/>
      <c r="Z160" s="71"/>
    </row>
    <row r="161" spans="1:26" ht="15.75" customHeight="1" x14ac:dyDescent="0.25">
      <c r="A161" s="11"/>
      <c r="B161" s="72"/>
      <c r="C161" s="137"/>
      <c r="D161" s="45"/>
      <c r="E161" s="71"/>
      <c r="F161" s="71"/>
      <c r="G161" s="71"/>
      <c r="H161" s="71"/>
      <c r="I161" s="71"/>
      <c r="J161" s="71"/>
      <c r="K161" s="71"/>
      <c r="L161" s="71"/>
      <c r="M161" s="71"/>
      <c r="N161" s="71"/>
      <c r="O161" s="71"/>
      <c r="P161" s="71"/>
      <c r="Q161" s="71"/>
      <c r="R161" s="71"/>
      <c r="S161" s="71"/>
      <c r="T161" s="71"/>
      <c r="U161" s="71"/>
      <c r="V161" s="71"/>
      <c r="W161" s="71"/>
      <c r="X161" s="71"/>
      <c r="Y161" s="71"/>
      <c r="Z161" s="71"/>
    </row>
    <row r="162" spans="1:26" ht="15.75" customHeight="1" x14ac:dyDescent="0.25">
      <c r="A162" s="11"/>
      <c r="B162" s="72"/>
      <c r="C162" s="137"/>
      <c r="D162" s="45"/>
      <c r="E162" s="71"/>
      <c r="F162" s="71"/>
      <c r="G162" s="71"/>
      <c r="H162" s="71"/>
      <c r="I162" s="71"/>
      <c r="J162" s="71"/>
      <c r="K162" s="71"/>
      <c r="L162" s="71"/>
      <c r="M162" s="71"/>
      <c r="N162" s="71"/>
      <c r="O162" s="71"/>
      <c r="P162" s="71"/>
      <c r="Q162" s="71"/>
      <c r="R162" s="71"/>
      <c r="S162" s="71"/>
      <c r="T162" s="71"/>
      <c r="U162" s="71"/>
      <c r="V162" s="71"/>
      <c r="W162" s="71"/>
      <c r="X162" s="71"/>
      <c r="Y162" s="71"/>
      <c r="Z162" s="71"/>
    </row>
    <row r="163" spans="1:26" ht="15.75" customHeight="1" x14ac:dyDescent="0.25">
      <c r="A163" s="11"/>
      <c r="B163" s="72"/>
      <c r="C163" s="137"/>
      <c r="D163" s="45"/>
      <c r="E163" s="71"/>
      <c r="F163" s="71"/>
      <c r="G163" s="71"/>
      <c r="H163" s="71"/>
      <c r="I163" s="71"/>
      <c r="J163" s="71"/>
      <c r="K163" s="71"/>
      <c r="L163" s="71"/>
      <c r="M163" s="71"/>
      <c r="N163" s="71"/>
      <c r="O163" s="71"/>
      <c r="P163" s="71"/>
      <c r="Q163" s="71"/>
      <c r="R163" s="71"/>
      <c r="S163" s="71"/>
      <c r="T163" s="71"/>
      <c r="U163" s="71"/>
      <c r="V163" s="71"/>
      <c r="W163" s="71"/>
      <c r="X163" s="71"/>
      <c r="Y163" s="71"/>
      <c r="Z163" s="71"/>
    </row>
    <row r="164" spans="1:26" ht="15.75" customHeight="1" x14ac:dyDescent="0.25">
      <c r="A164" s="11"/>
      <c r="B164" s="72"/>
      <c r="C164" s="137"/>
      <c r="D164" s="45"/>
      <c r="E164" s="71"/>
      <c r="F164" s="71"/>
      <c r="G164" s="71"/>
      <c r="H164" s="71"/>
      <c r="I164" s="71"/>
      <c r="J164" s="71"/>
      <c r="K164" s="71"/>
      <c r="L164" s="71"/>
      <c r="M164" s="71"/>
      <c r="N164" s="71"/>
      <c r="O164" s="71"/>
      <c r="P164" s="71"/>
      <c r="Q164" s="71"/>
      <c r="R164" s="71"/>
      <c r="S164" s="71"/>
      <c r="T164" s="71"/>
      <c r="U164" s="71"/>
      <c r="V164" s="71"/>
      <c r="W164" s="71"/>
      <c r="X164" s="71"/>
      <c r="Y164" s="71"/>
      <c r="Z164" s="71"/>
    </row>
    <row r="165" spans="1:26" ht="15.75" customHeight="1" x14ac:dyDescent="0.25">
      <c r="A165" s="11"/>
      <c r="B165" s="72"/>
      <c r="C165" s="137"/>
      <c r="D165" s="45"/>
      <c r="E165" s="71"/>
      <c r="F165" s="71"/>
      <c r="G165" s="71"/>
      <c r="H165" s="71"/>
      <c r="I165" s="71"/>
      <c r="J165" s="71"/>
      <c r="K165" s="71"/>
      <c r="L165" s="71"/>
      <c r="M165" s="71"/>
      <c r="N165" s="71"/>
      <c r="O165" s="71"/>
      <c r="P165" s="71"/>
      <c r="Q165" s="71"/>
      <c r="R165" s="71"/>
      <c r="S165" s="71"/>
      <c r="T165" s="71"/>
      <c r="U165" s="71"/>
      <c r="V165" s="71"/>
      <c r="W165" s="71"/>
      <c r="X165" s="71"/>
      <c r="Y165" s="71"/>
      <c r="Z165" s="71"/>
    </row>
    <row r="166" spans="1:26" ht="15.75" customHeight="1" x14ac:dyDescent="0.25">
      <c r="A166" s="11"/>
      <c r="B166" s="72"/>
      <c r="C166" s="137"/>
      <c r="D166" s="45"/>
      <c r="E166" s="71"/>
      <c r="F166" s="71"/>
      <c r="G166" s="71"/>
      <c r="H166" s="71"/>
      <c r="I166" s="71"/>
      <c r="J166" s="71"/>
      <c r="K166" s="71"/>
      <c r="L166" s="71"/>
      <c r="M166" s="71"/>
      <c r="N166" s="71"/>
      <c r="O166" s="71"/>
      <c r="P166" s="71"/>
      <c r="Q166" s="71"/>
      <c r="R166" s="71"/>
      <c r="S166" s="71"/>
      <c r="T166" s="71"/>
      <c r="U166" s="71"/>
      <c r="V166" s="71"/>
      <c r="W166" s="71"/>
      <c r="X166" s="71"/>
      <c r="Y166" s="71"/>
      <c r="Z166" s="71"/>
    </row>
    <row r="167" spans="1:26" ht="15.75" customHeight="1" x14ac:dyDescent="0.25">
      <c r="A167" s="11"/>
      <c r="B167" s="72"/>
      <c r="C167" s="137"/>
      <c r="D167" s="45"/>
      <c r="E167" s="71"/>
      <c r="F167" s="71"/>
      <c r="G167" s="71"/>
      <c r="H167" s="71"/>
      <c r="I167" s="71"/>
      <c r="J167" s="71"/>
      <c r="K167" s="71"/>
      <c r="L167" s="71"/>
      <c r="M167" s="71"/>
      <c r="N167" s="71"/>
      <c r="O167" s="71"/>
      <c r="P167" s="71"/>
      <c r="Q167" s="71"/>
      <c r="R167" s="71"/>
      <c r="S167" s="71"/>
      <c r="T167" s="71"/>
      <c r="U167" s="71"/>
      <c r="V167" s="71"/>
      <c r="W167" s="71"/>
      <c r="X167" s="71"/>
      <c r="Y167" s="71"/>
      <c r="Z167" s="71"/>
    </row>
    <row r="168" spans="1:26" ht="15.75" customHeight="1" x14ac:dyDescent="0.25">
      <c r="A168" s="11"/>
      <c r="B168" s="72"/>
      <c r="C168" s="137"/>
      <c r="D168" s="45"/>
      <c r="E168" s="71"/>
      <c r="F168" s="71"/>
      <c r="G168" s="71"/>
      <c r="H168" s="71"/>
      <c r="I168" s="71"/>
      <c r="J168" s="71"/>
      <c r="K168" s="71"/>
      <c r="L168" s="71"/>
      <c r="M168" s="71"/>
      <c r="N168" s="71"/>
      <c r="O168" s="71"/>
      <c r="P168" s="71"/>
      <c r="Q168" s="71"/>
      <c r="R168" s="71"/>
      <c r="S168" s="71"/>
      <c r="T168" s="71"/>
      <c r="U168" s="71"/>
      <c r="V168" s="71"/>
      <c r="W168" s="71"/>
      <c r="X168" s="71"/>
      <c r="Y168" s="71"/>
      <c r="Z168" s="71"/>
    </row>
    <row r="169" spans="1:26" ht="15.75" customHeight="1" x14ac:dyDescent="0.25">
      <c r="A169" s="11"/>
      <c r="B169" s="72"/>
      <c r="C169" s="137"/>
      <c r="D169" s="45"/>
      <c r="E169" s="71"/>
      <c r="F169" s="71"/>
      <c r="G169" s="71"/>
      <c r="H169" s="71"/>
      <c r="I169" s="71"/>
      <c r="J169" s="71"/>
      <c r="K169" s="71"/>
      <c r="L169" s="71"/>
      <c r="M169" s="71"/>
      <c r="N169" s="71"/>
      <c r="O169" s="71"/>
      <c r="P169" s="71"/>
      <c r="Q169" s="71"/>
      <c r="R169" s="71"/>
      <c r="S169" s="71"/>
      <c r="T169" s="71"/>
      <c r="U169" s="71"/>
      <c r="V169" s="71"/>
      <c r="W169" s="71"/>
      <c r="X169" s="71"/>
      <c r="Y169" s="71"/>
      <c r="Z169" s="71"/>
    </row>
    <row r="170" spans="1:26" ht="15.75" customHeight="1" x14ac:dyDescent="0.25">
      <c r="A170" s="11"/>
      <c r="B170" s="72"/>
      <c r="C170" s="137"/>
      <c r="D170" s="45"/>
      <c r="E170" s="71"/>
      <c r="F170" s="71"/>
      <c r="G170" s="71"/>
      <c r="H170" s="71"/>
      <c r="I170" s="71"/>
      <c r="J170" s="71"/>
      <c r="K170" s="71"/>
      <c r="L170" s="71"/>
      <c r="M170" s="71"/>
      <c r="N170" s="71"/>
      <c r="O170" s="71"/>
      <c r="P170" s="71"/>
      <c r="Q170" s="71"/>
      <c r="R170" s="71"/>
      <c r="S170" s="71"/>
      <c r="T170" s="71"/>
      <c r="U170" s="71"/>
      <c r="V170" s="71"/>
      <c r="W170" s="71"/>
      <c r="X170" s="71"/>
      <c r="Y170" s="71"/>
      <c r="Z170" s="71"/>
    </row>
    <row r="171" spans="1:26" ht="15.75" customHeight="1" x14ac:dyDescent="0.25">
      <c r="A171" s="11"/>
      <c r="B171" s="72"/>
      <c r="C171" s="137"/>
      <c r="D171" s="45"/>
      <c r="E171" s="71"/>
      <c r="F171" s="71"/>
      <c r="G171" s="71"/>
      <c r="H171" s="71"/>
      <c r="I171" s="71"/>
      <c r="J171" s="71"/>
      <c r="K171" s="71"/>
      <c r="L171" s="71"/>
      <c r="M171" s="71"/>
      <c r="N171" s="71"/>
      <c r="O171" s="71"/>
      <c r="P171" s="71"/>
      <c r="Q171" s="71"/>
      <c r="R171" s="71"/>
      <c r="S171" s="71"/>
      <c r="T171" s="71"/>
      <c r="U171" s="71"/>
      <c r="V171" s="71"/>
      <c r="W171" s="71"/>
      <c r="X171" s="71"/>
      <c r="Y171" s="71"/>
      <c r="Z171" s="71"/>
    </row>
    <row r="172" spans="1:26" ht="15.75" customHeight="1" x14ac:dyDescent="0.25">
      <c r="A172" s="11"/>
      <c r="B172" s="72"/>
      <c r="C172" s="137"/>
      <c r="D172" s="45"/>
      <c r="E172" s="71"/>
      <c r="F172" s="71"/>
      <c r="G172" s="71"/>
      <c r="H172" s="71"/>
      <c r="I172" s="71"/>
      <c r="J172" s="71"/>
      <c r="K172" s="71"/>
      <c r="L172" s="71"/>
      <c r="M172" s="71"/>
      <c r="N172" s="71"/>
      <c r="O172" s="71"/>
      <c r="P172" s="71"/>
      <c r="Q172" s="71"/>
      <c r="R172" s="71"/>
      <c r="S172" s="71"/>
      <c r="T172" s="71"/>
      <c r="U172" s="71"/>
      <c r="V172" s="71"/>
      <c r="W172" s="71"/>
      <c r="X172" s="71"/>
      <c r="Y172" s="71"/>
      <c r="Z172" s="71"/>
    </row>
    <row r="173" spans="1:26" ht="15.75" customHeight="1" x14ac:dyDescent="0.25">
      <c r="A173" s="11"/>
      <c r="B173" s="72"/>
      <c r="C173" s="137"/>
      <c r="D173" s="45"/>
      <c r="E173" s="71"/>
      <c r="F173" s="71"/>
      <c r="G173" s="71"/>
      <c r="H173" s="71"/>
      <c r="I173" s="71"/>
      <c r="J173" s="71"/>
      <c r="K173" s="71"/>
      <c r="L173" s="71"/>
      <c r="M173" s="71"/>
      <c r="N173" s="71"/>
      <c r="O173" s="71"/>
      <c r="P173" s="71"/>
      <c r="Q173" s="71"/>
      <c r="R173" s="71"/>
      <c r="S173" s="71"/>
      <c r="T173" s="71"/>
      <c r="U173" s="71"/>
      <c r="V173" s="71"/>
      <c r="W173" s="71"/>
      <c r="X173" s="71"/>
      <c r="Y173" s="71"/>
      <c r="Z173" s="71"/>
    </row>
    <row r="174" spans="1:26" ht="15.75" customHeight="1" x14ac:dyDescent="0.25">
      <c r="A174" s="11"/>
      <c r="B174" s="72"/>
      <c r="C174" s="137"/>
      <c r="D174" s="45"/>
      <c r="E174" s="71"/>
      <c r="F174" s="71"/>
      <c r="G174" s="71"/>
      <c r="H174" s="71"/>
      <c r="I174" s="71"/>
      <c r="J174" s="71"/>
      <c r="K174" s="71"/>
      <c r="L174" s="71"/>
      <c r="M174" s="71"/>
      <c r="N174" s="71"/>
      <c r="O174" s="71"/>
      <c r="P174" s="71"/>
      <c r="Q174" s="71"/>
      <c r="R174" s="71"/>
      <c r="S174" s="71"/>
      <c r="T174" s="71"/>
      <c r="U174" s="71"/>
      <c r="V174" s="71"/>
      <c r="W174" s="71"/>
      <c r="X174" s="71"/>
      <c r="Y174" s="71"/>
      <c r="Z174" s="71"/>
    </row>
    <row r="175" spans="1:26" ht="15.75" customHeight="1" x14ac:dyDescent="0.25">
      <c r="A175" s="11"/>
      <c r="B175" s="72"/>
      <c r="C175" s="137"/>
      <c r="D175" s="45"/>
      <c r="E175" s="71"/>
      <c r="F175" s="71"/>
      <c r="G175" s="71"/>
      <c r="H175" s="71"/>
      <c r="I175" s="71"/>
      <c r="J175" s="71"/>
      <c r="K175" s="71"/>
      <c r="L175" s="71"/>
      <c r="M175" s="71"/>
      <c r="N175" s="71"/>
      <c r="O175" s="71"/>
      <c r="P175" s="71"/>
      <c r="Q175" s="71"/>
      <c r="R175" s="71"/>
      <c r="S175" s="71"/>
      <c r="T175" s="71"/>
      <c r="U175" s="71"/>
      <c r="V175" s="71"/>
      <c r="W175" s="71"/>
      <c r="X175" s="71"/>
      <c r="Y175" s="71"/>
      <c r="Z175" s="71"/>
    </row>
    <row r="176" spans="1:26" ht="15.75" customHeight="1" x14ac:dyDescent="0.25">
      <c r="A176" s="11"/>
      <c r="B176" s="72"/>
      <c r="C176" s="137"/>
      <c r="D176" s="45"/>
      <c r="E176" s="71"/>
      <c r="F176" s="71"/>
      <c r="G176" s="71"/>
      <c r="H176" s="71"/>
      <c r="I176" s="71"/>
      <c r="J176" s="71"/>
      <c r="K176" s="71"/>
      <c r="L176" s="71"/>
      <c r="M176" s="71"/>
      <c r="N176" s="71"/>
      <c r="O176" s="71"/>
      <c r="P176" s="71"/>
      <c r="Q176" s="71"/>
      <c r="R176" s="71"/>
      <c r="S176" s="71"/>
      <c r="T176" s="71"/>
      <c r="U176" s="71"/>
      <c r="V176" s="71"/>
      <c r="W176" s="71"/>
      <c r="X176" s="71"/>
      <c r="Y176" s="71"/>
      <c r="Z176" s="71"/>
    </row>
    <row r="177" spans="1:26" ht="15.75" customHeight="1" x14ac:dyDescent="0.25">
      <c r="A177" s="11"/>
      <c r="B177" s="72"/>
      <c r="C177" s="137"/>
      <c r="D177" s="45"/>
      <c r="E177" s="71"/>
      <c r="F177" s="71"/>
      <c r="G177" s="71"/>
      <c r="H177" s="71"/>
      <c r="I177" s="71"/>
      <c r="J177" s="71"/>
      <c r="K177" s="71"/>
      <c r="L177" s="71"/>
      <c r="M177" s="71"/>
      <c r="N177" s="71"/>
      <c r="O177" s="71"/>
      <c r="P177" s="71"/>
      <c r="Q177" s="71"/>
      <c r="R177" s="71"/>
      <c r="S177" s="71"/>
      <c r="T177" s="71"/>
      <c r="U177" s="71"/>
      <c r="V177" s="71"/>
      <c r="W177" s="71"/>
      <c r="X177" s="71"/>
      <c r="Y177" s="71"/>
      <c r="Z177" s="71"/>
    </row>
    <row r="178" spans="1:26" ht="15.75" customHeight="1" x14ac:dyDescent="0.25">
      <c r="A178" s="11"/>
      <c r="B178" s="72"/>
      <c r="C178" s="137"/>
      <c r="D178" s="45"/>
      <c r="E178" s="71"/>
      <c r="F178" s="71"/>
      <c r="G178" s="71"/>
      <c r="H178" s="71"/>
      <c r="I178" s="71"/>
      <c r="J178" s="71"/>
      <c r="K178" s="71"/>
      <c r="L178" s="71"/>
      <c r="M178" s="71"/>
      <c r="N178" s="71"/>
      <c r="O178" s="71"/>
      <c r="P178" s="71"/>
      <c r="Q178" s="71"/>
      <c r="R178" s="71"/>
      <c r="S178" s="71"/>
      <c r="T178" s="71"/>
      <c r="U178" s="71"/>
      <c r="V178" s="71"/>
      <c r="W178" s="71"/>
      <c r="X178" s="71"/>
      <c r="Y178" s="71"/>
      <c r="Z178" s="71"/>
    </row>
    <row r="179" spans="1:26" ht="15.75" customHeight="1" x14ac:dyDescent="0.25">
      <c r="A179" s="11"/>
      <c r="B179" s="72"/>
      <c r="C179" s="137"/>
      <c r="D179" s="45"/>
      <c r="E179" s="71"/>
      <c r="F179" s="71"/>
      <c r="G179" s="71"/>
      <c r="H179" s="71"/>
      <c r="I179" s="71"/>
      <c r="J179" s="71"/>
      <c r="K179" s="71"/>
      <c r="L179" s="71"/>
      <c r="M179" s="71"/>
      <c r="N179" s="71"/>
      <c r="O179" s="71"/>
      <c r="P179" s="71"/>
      <c r="Q179" s="71"/>
      <c r="R179" s="71"/>
      <c r="S179" s="71"/>
      <c r="T179" s="71"/>
      <c r="U179" s="71"/>
      <c r="V179" s="71"/>
      <c r="W179" s="71"/>
      <c r="X179" s="71"/>
      <c r="Y179" s="71"/>
      <c r="Z179" s="71"/>
    </row>
    <row r="180" spans="1:26" ht="15.75" customHeight="1" x14ac:dyDescent="0.25">
      <c r="A180" s="11"/>
      <c r="B180" s="72"/>
      <c r="C180" s="137"/>
      <c r="D180" s="45"/>
      <c r="E180" s="71"/>
      <c r="F180" s="71"/>
      <c r="G180" s="71"/>
      <c r="H180" s="71"/>
      <c r="I180" s="71"/>
      <c r="J180" s="71"/>
      <c r="K180" s="71"/>
      <c r="L180" s="71"/>
      <c r="M180" s="71"/>
      <c r="N180" s="71"/>
      <c r="O180" s="71"/>
      <c r="P180" s="71"/>
      <c r="Q180" s="71"/>
      <c r="R180" s="71"/>
      <c r="S180" s="71"/>
      <c r="T180" s="71"/>
      <c r="U180" s="71"/>
      <c r="V180" s="71"/>
      <c r="W180" s="71"/>
      <c r="X180" s="71"/>
      <c r="Y180" s="71"/>
      <c r="Z180" s="71"/>
    </row>
    <row r="181" spans="1:26" ht="15.75" customHeight="1" x14ac:dyDescent="0.25">
      <c r="A181" s="11"/>
      <c r="B181" s="72"/>
      <c r="C181" s="137"/>
      <c r="D181" s="45"/>
      <c r="E181" s="71"/>
      <c r="F181" s="71"/>
      <c r="G181" s="71"/>
      <c r="H181" s="71"/>
      <c r="I181" s="71"/>
      <c r="J181" s="71"/>
      <c r="K181" s="71"/>
      <c r="L181" s="71"/>
      <c r="M181" s="71"/>
      <c r="N181" s="71"/>
      <c r="O181" s="71"/>
      <c r="P181" s="71"/>
      <c r="Q181" s="71"/>
      <c r="R181" s="71"/>
      <c r="S181" s="71"/>
      <c r="T181" s="71"/>
      <c r="U181" s="71"/>
      <c r="V181" s="71"/>
      <c r="W181" s="71"/>
      <c r="X181" s="71"/>
      <c r="Y181" s="71"/>
      <c r="Z181" s="71"/>
    </row>
    <row r="182" spans="1:26" ht="15.75" customHeight="1" x14ac:dyDescent="0.25">
      <c r="A182" s="11"/>
      <c r="B182" s="72"/>
      <c r="C182" s="137"/>
      <c r="D182" s="45"/>
      <c r="E182" s="71"/>
      <c r="F182" s="71"/>
      <c r="G182" s="71"/>
      <c r="H182" s="71"/>
      <c r="I182" s="71"/>
      <c r="J182" s="71"/>
      <c r="K182" s="71"/>
      <c r="L182" s="71"/>
      <c r="M182" s="71"/>
      <c r="N182" s="71"/>
      <c r="O182" s="71"/>
      <c r="P182" s="71"/>
      <c r="Q182" s="71"/>
      <c r="R182" s="71"/>
      <c r="S182" s="71"/>
      <c r="T182" s="71"/>
      <c r="U182" s="71"/>
      <c r="V182" s="71"/>
      <c r="W182" s="71"/>
      <c r="X182" s="71"/>
      <c r="Y182" s="71"/>
      <c r="Z182" s="71"/>
    </row>
    <row r="183" spans="1:26" ht="15.75" customHeight="1" x14ac:dyDescent="0.25">
      <c r="A183" s="11"/>
      <c r="B183" s="72"/>
      <c r="C183" s="137"/>
      <c r="D183" s="45"/>
      <c r="E183" s="71"/>
      <c r="F183" s="71"/>
      <c r="G183" s="71"/>
      <c r="H183" s="71"/>
      <c r="I183" s="71"/>
      <c r="J183" s="71"/>
      <c r="K183" s="71"/>
      <c r="L183" s="71"/>
      <c r="M183" s="71"/>
      <c r="N183" s="71"/>
      <c r="O183" s="71"/>
      <c r="P183" s="71"/>
      <c r="Q183" s="71"/>
      <c r="R183" s="71"/>
      <c r="S183" s="71"/>
      <c r="T183" s="71"/>
      <c r="U183" s="71"/>
      <c r="V183" s="71"/>
      <c r="W183" s="71"/>
      <c r="X183" s="71"/>
      <c r="Y183" s="71"/>
      <c r="Z183" s="71"/>
    </row>
    <row r="184" spans="1:26" ht="15.75" customHeight="1" x14ac:dyDescent="0.25">
      <c r="A184" s="11"/>
      <c r="B184" s="72"/>
      <c r="C184" s="137"/>
      <c r="D184" s="45"/>
      <c r="E184" s="71"/>
      <c r="F184" s="71"/>
      <c r="G184" s="71"/>
      <c r="H184" s="71"/>
      <c r="I184" s="71"/>
      <c r="J184" s="71"/>
      <c r="K184" s="71"/>
      <c r="L184" s="71"/>
      <c r="M184" s="71"/>
      <c r="N184" s="71"/>
      <c r="O184" s="71"/>
      <c r="P184" s="71"/>
      <c r="Q184" s="71"/>
      <c r="R184" s="71"/>
      <c r="S184" s="71"/>
      <c r="T184" s="71"/>
      <c r="U184" s="71"/>
      <c r="V184" s="71"/>
      <c r="W184" s="71"/>
      <c r="X184" s="71"/>
      <c r="Y184" s="71"/>
      <c r="Z184" s="71"/>
    </row>
    <row r="185" spans="1:26" ht="15.75" customHeight="1" x14ac:dyDescent="0.25">
      <c r="A185" s="11"/>
      <c r="B185" s="72"/>
      <c r="C185" s="137"/>
      <c r="D185" s="45"/>
      <c r="E185" s="71"/>
      <c r="F185" s="71"/>
      <c r="G185" s="71"/>
      <c r="H185" s="71"/>
      <c r="I185" s="71"/>
      <c r="J185" s="71"/>
      <c r="K185" s="71"/>
      <c r="L185" s="71"/>
      <c r="M185" s="71"/>
      <c r="N185" s="71"/>
      <c r="O185" s="71"/>
      <c r="P185" s="71"/>
      <c r="Q185" s="71"/>
      <c r="R185" s="71"/>
      <c r="S185" s="71"/>
      <c r="T185" s="71"/>
      <c r="U185" s="71"/>
      <c r="V185" s="71"/>
      <c r="W185" s="71"/>
      <c r="X185" s="71"/>
      <c r="Y185" s="71"/>
      <c r="Z185" s="71"/>
    </row>
    <row r="186" spans="1:26" ht="15.75" customHeight="1" x14ac:dyDescent="0.25">
      <c r="A186" s="11"/>
      <c r="B186" s="72"/>
      <c r="C186" s="137"/>
      <c r="D186" s="45"/>
      <c r="E186" s="71"/>
      <c r="F186" s="71"/>
      <c r="G186" s="71"/>
      <c r="H186" s="71"/>
      <c r="I186" s="71"/>
      <c r="J186" s="71"/>
      <c r="K186" s="71"/>
      <c r="L186" s="71"/>
      <c r="M186" s="71"/>
      <c r="N186" s="71"/>
      <c r="O186" s="71"/>
      <c r="P186" s="71"/>
      <c r="Q186" s="71"/>
      <c r="R186" s="71"/>
      <c r="S186" s="71"/>
      <c r="T186" s="71"/>
      <c r="U186" s="71"/>
      <c r="V186" s="71"/>
      <c r="W186" s="71"/>
      <c r="X186" s="71"/>
      <c r="Y186" s="71"/>
      <c r="Z186" s="71"/>
    </row>
    <row r="187" spans="1:26" ht="15.75" customHeight="1" x14ac:dyDescent="0.25">
      <c r="A187" s="11"/>
      <c r="B187" s="72"/>
      <c r="C187" s="137"/>
      <c r="D187" s="45"/>
      <c r="E187" s="71"/>
      <c r="F187" s="71"/>
      <c r="G187" s="71"/>
      <c r="H187" s="71"/>
      <c r="I187" s="71"/>
      <c r="J187" s="71"/>
      <c r="K187" s="71"/>
      <c r="L187" s="71"/>
      <c r="M187" s="71"/>
      <c r="N187" s="71"/>
      <c r="O187" s="71"/>
      <c r="P187" s="71"/>
      <c r="Q187" s="71"/>
      <c r="R187" s="71"/>
      <c r="S187" s="71"/>
      <c r="T187" s="71"/>
      <c r="U187" s="71"/>
      <c r="V187" s="71"/>
      <c r="W187" s="71"/>
      <c r="X187" s="71"/>
      <c r="Y187" s="71"/>
      <c r="Z187" s="71"/>
    </row>
    <row r="188" spans="1:26" ht="15.75" customHeight="1" x14ac:dyDescent="0.25">
      <c r="A188" s="11"/>
      <c r="B188" s="72"/>
      <c r="C188" s="137"/>
      <c r="D188" s="45"/>
      <c r="E188" s="71"/>
      <c r="F188" s="71"/>
      <c r="G188" s="71"/>
      <c r="H188" s="71"/>
      <c r="I188" s="71"/>
      <c r="J188" s="71"/>
      <c r="K188" s="71"/>
      <c r="L188" s="71"/>
      <c r="M188" s="71"/>
      <c r="N188" s="71"/>
      <c r="O188" s="71"/>
      <c r="P188" s="71"/>
      <c r="Q188" s="71"/>
      <c r="R188" s="71"/>
      <c r="S188" s="71"/>
      <c r="T188" s="71"/>
      <c r="U188" s="71"/>
      <c r="V188" s="71"/>
      <c r="W188" s="71"/>
      <c r="X188" s="71"/>
      <c r="Y188" s="71"/>
      <c r="Z188" s="71"/>
    </row>
    <row r="189" spans="1:26" ht="15.75" customHeight="1" x14ac:dyDescent="0.25">
      <c r="A189" s="11"/>
      <c r="B189" s="72"/>
      <c r="C189" s="137"/>
      <c r="D189" s="45"/>
      <c r="E189" s="71"/>
      <c r="F189" s="71"/>
      <c r="G189" s="71"/>
      <c r="H189" s="71"/>
      <c r="I189" s="71"/>
      <c r="J189" s="71"/>
      <c r="K189" s="71"/>
      <c r="L189" s="71"/>
      <c r="M189" s="71"/>
      <c r="N189" s="71"/>
      <c r="O189" s="71"/>
      <c r="P189" s="71"/>
      <c r="Q189" s="71"/>
      <c r="R189" s="71"/>
      <c r="S189" s="71"/>
      <c r="T189" s="71"/>
      <c r="U189" s="71"/>
      <c r="V189" s="71"/>
      <c r="W189" s="71"/>
      <c r="X189" s="71"/>
      <c r="Y189" s="71"/>
      <c r="Z189" s="71"/>
    </row>
    <row r="190" spans="1:26" ht="15.75" customHeight="1" x14ac:dyDescent="0.25">
      <c r="A190" s="11"/>
      <c r="B190" s="72"/>
      <c r="C190" s="137"/>
      <c r="D190" s="45"/>
      <c r="E190" s="71"/>
      <c r="F190" s="71"/>
      <c r="G190" s="71"/>
      <c r="H190" s="71"/>
      <c r="I190" s="71"/>
      <c r="J190" s="71"/>
      <c r="K190" s="71"/>
      <c r="L190" s="71"/>
      <c r="M190" s="71"/>
      <c r="N190" s="71"/>
      <c r="O190" s="71"/>
      <c r="P190" s="71"/>
      <c r="Q190" s="71"/>
      <c r="R190" s="71"/>
      <c r="S190" s="71"/>
      <c r="T190" s="71"/>
      <c r="U190" s="71"/>
      <c r="V190" s="71"/>
      <c r="W190" s="71"/>
      <c r="X190" s="71"/>
      <c r="Y190" s="71"/>
      <c r="Z190" s="71"/>
    </row>
    <row r="191" spans="1:26" ht="15.75" customHeight="1" x14ac:dyDescent="0.25">
      <c r="A191" s="11"/>
      <c r="B191" s="72"/>
      <c r="C191" s="137"/>
      <c r="D191" s="45"/>
      <c r="E191" s="71"/>
      <c r="F191" s="71"/>
      <c r="G191" s="71"/>
      <c r="H191" s="71"/>
      <c r="I191" s="71"/>
      <c r="J191" s="71"/>
      <c r="K191" s="71"/>
      <c r="L191" s="71"/>
      <c r="M191" s="71"/>
      <c r="N191" s="71"/>
      <c r="O191" s="71"/>
      <c r="P191" s="71"/>
      <c r="Q191" s="71"/>
      <c r="R191" s="71"/>
      <c r="S191" s="71"/>
      <c r="T191" s="71"/>
      <c r="U191" s="71"/>
      <c r="V191" s="71"/>
      <c r="W191" s="71"/>
      <c r="X191" s="71"/>
      <c r="Y191" s="71"/>
      <c r="Z191" s="71"/>
    </row>
    <row r="192" spans="1:26" ht="15.75" customHeight="1" x14ac:dyDescent="0.25">
      <c r="A192" s="11"/>
      <c r="B192" s="72"/>
      <c r="C192" s="137"/>
      <c r="D192" s="45"/>
      <c r="E192" s="71"/>
      <c r="F192" s="71"/>
      <c r="G192" s="71"/>
      <c r="H192" s="71"/>
      <c r="I192" s="71"/>
      <c r="J192" s="71"/>
      <c r="K192" s="71"/>
      <c r="L192" s="71"/>
      <c r="M192" s="71"/>
      <c r="N192" s="71"/>
      <c r="O192" s="71"/>
      <c r="P192" s="71"/>
      <c r="Q192" s="71"/>
      <c r="R192" s="71"/>
      <c r="S192" s="71"/>
      <c r="T192" s="71"/>
      <c r="U192" s="71"/>
      <c r="V192" s="71"/>
      <c r="W192" s="71"/>
      <c r="X192" s="71"/>
      <c r="Y192" s="71"/>
      <c r="Z192" s="71"/>
    </row>
    <row r="193" spans="1:26" ht="15.75" customHeight="1" x14ac:dyDescent="0.25">
      <c r="A193" s="11"/>
      <c r="B193" s="72"/>
      <c r="C193" s="137"/>
      <c r="D193" s="45"/>
      <c r="E193" s="71"/>
      <c r="F193" s="71"/>
      <c r="G193" s="71"/>
      <c r="H193" s="71"/>
      <c r="I193" s="71"/>
      <c r="J193" s="71"/>
      <c r="K193" s="71"/>
      <c r="L193" s="71"/>
      <c r="M193" s="71"/>
      <c r="N193" s="71"/>
      <c r="O193" s="71"/>
      <c r="P193" s="71"/>
      <c r="Q193" s="71"/>
      <c r="R193" s="71"/>
      <c r="S193" s="71"/>
      <c r="T193" s="71"/>
      <c r="U193" s="71"/>
      <c r="V193" s="71"/>
      <c r="W193" s="71"/>
      <c r="X193" s="71"/>
      <c r="Y193" s="71"/>
      <c r="Z193" s="71"/>
    </row>
    <row r="194" spans="1:26" ht="15.75" customHeight="1" x14ac:dyDescent="0.25">
      <c r="A194" s="11"/>
      <c r="B194" s="72"/>
      <c r="C194" s="137"/>
      <c r="D194" s="45"/>
      <c r="E194" s="71"/>
      <c r="F194" s="71"/>
      <c r="G194" s="71"/>
      <c r="H194" s="71"/>
      <c r="I194" s="71"/>
      <c r="J194" s="71"/>
      <c r="K194" s="71"/>
      <c r="L194" s="71"/>
      <c r="M194" s="71"/>
      <c r="N194" s="71"/>
      <c r="O194" s="71"/>
      <c r="P194" s="71"/>
      <c r="Q194" s="71"/>
      <c r="R194" s="71"/>
      <c r="S194" s="71"/>
      <c r="T194" s="71"/>
      <c r="U194" s="71"/>
      <c r="V194" s="71"/>
      <c r="W194" s="71"/>
      <c r="X194" s="71"/>
      <c r="Y194" s="71"/>
      <c r="Z194" s="71"/>
    </row>
    <row r="195" spans="1:26" ht="15.75" customHeight="1" x14ac:dyDescent="0.25">
      <c r="A195" s="11"/>
      <c r="B195" s="72"/>
      <c r="C195" s="137"/>
      <c r="D195" s="45"/>
      <c r="E195" s="71"/>
      <c r="F195" s="71"/>
      <c r="G195" s="71"/>
      <c r="H195" s="71"/>
      <c r="I195" s="71"/>
      <c r="J195" s="71"/>
      <c r="K195" s="71"/>
      <c r="L195" s="71"/>
      <c r="M195" s="71"/>
      <c r="N195" s="71"/>
      <c r="O195" s="71"/>
      <c r="P195" s="71"/>
      <c r="Q195" s="71"/>
      <c r="R195" s="71"/>
      <c r="S195" s="71"/>
      <c r="T195" s="71"/>
      <c r="U195" s="71"/>
      <c r="V195" s="71"/>
      <c r="W195" s="71"/>
      <c r="X195" s="71"/>
      <c r="Y195" s="71"/>
      <c r="Z195" s="71"/>
    </row>
    <row r="196" spans="1:26" ht="15.75" customHeight="1" x14ac:dyDescent="0.25">
      <c r="A196" s="11"/>
      <c r="B196" s="72"/>
      <c r="C196" s="137"/>
      <c r="D196" s="45"/>
      <c r="E196" s="71"/>
      <c r="F196" s="71"/>
      <c r="G196" s="71"/>
      <c r="H196" s="71"/>
      <c r="I196" s="71"/>
      <c r="J196" s="71"/>
      <c r="K196" s="71"/>
      <c r="L196" s="71"/>
      <c r="M196" s="71"/>
      <c r="N196" s="71"/>
      <c r="O196" s="71"/>
      <c r="P196" s="71"/>
      <c r="Q196" s="71"/>
      <c r="R196" s="71"/>
      <c r="S196" s="71"/>
      <c r="T196" s="71"/>
      <c r="U196" s="71"/>
      <c r="V196" s="71"/>
      <c r="W196" s="71"/>
      <c r="X196" s="71"/>
      <c r="Y196" s="71"/>
      <c r="Z196" s="71"/>
    </row>
    <row r="197" spans="1:26" ht="15.75" customHeight="1" x14ac:dyDescent="0.25">
      <c r="A197" s="11"/>
      <c r="B197" s="72"/>
      <c r="C197" s="137"/>
      <c r="D197" s="45"/>
      <c r="E197" s="71"/>
      <c r="F197" s="71"/>
      <c r="G197" s="71"/>
      <c r="H197" s="71"/>
      <c r="I197" s="71"/>
      <c r="J197" s="71"/>
      <c r="K197" s="71"/>
      <c r="L197" s="71"/>
      <c r="M197" s="71"/>
      <c r="N197" s="71"/>
      <c r="O197" s="71"/>
      <c r="P197" s="71"/>
      <c r="Q197" s="71"/>
      <c r="R197" s="71"/>
      <c r="S197" s="71"/>
      <c r="T197" s="71"/>
      <c r="U197" s="71"/>
      <c r="V197" s="71"/>
      <c r="W197" s="71"/>
      <c r="X197" s="71"/>
      <c r="Y197" s="71"/>
      <c r="Z197" s="71"/>
    </row>
    <row r="198" spans="1:26" ht="15.75" customHeight="1" x14ac:dyDescent="0.25">
      <c r="A198" s="11"/>
      <c r="B198" s="72"/>
      <c r="C198" s="137"/>
      <c r="D198" s="45"/>
      <c r="E198" s="71"/>
      <c r="F198" s="71"/>
      <c r="G198" s="71"/>
      <c r="H198" s="71"/>
      <c r="I198" s="71"/>
      <c r="J198" s="71"/>
      <c r="K198" s="71"/>
      <c r="L198" s="71"/>
      <c r="M198" s="71"/>
      <c r="N198" s="71"/>
      <c r="O198" s="71"/>
      <c r="P198" s="71"/>
      <c r="Q198" s="71"/>
      <c r="R198" s="71"/>
      <c r="S198" s="71"/>
      <c r="T198" s="71"/>
      <c r="U198" s="71"/>
      <c r="V198" s="71"/>
      <c r="W198" s="71"/>
      <c r="X198" s="71"/>
      <c r="Y198" s="71"/>
      <c r="Z198" s="71"/>
    </row>
    <row r="199" spans="1:26" ht="15.75" customHeight="1" x14ac:dyDescent="0.25">
      <c r="A199" s="11"/>
      <c r="B199" s="72"/>
      <c r="C199" s="137"/>
      <c r="D199" s="45"/>
      <c r="E199" s="71"/>
      <c r="F199" s="71"/>
      <c r="G199" s="71"/>
      <c r="H199" s="71"/>
      <c r="I199" s="71"/>
      <c r="J199" s="71"/>
      <c r="K199" s="71"/>
      <c r="L199" s="71"/>
      <c r="M199" s="71"/>
      <c r="N199" s="71"/>
      <c r="O199" s="71"/>
      <c r="P199" s="71"/>
      <c r="Q199" s="71"/>
      <c r="R199" s="71"/>
      <c r="S199" s="71"/>
      <c r="T199" s="71"/>
      <c r="U199" s="71"/>
      <c r="V199" s="71"/>
      <c r="W199" s="71"/>
      <c r="X199" s="71"/>
      <c r="Y199" s="71"/>
      <c r="Z199" s="71"/>
    </row>
    <row r="200" spans="1:26" ht="15.75" customHeight="1" x14ac:dyDescent="0.25">
      <c r="A200" s="11"/>
      <c r="B200" s="72"/>
      <c r="C200" s="137"/>
      <c r="D200" s="45"/>
      <c r="E200" s="71"/>
      <c r="F200" s="71"/>
      <c r="G200" s="71"/>
      <c r="H200" s="71"/>
      <c r="I200" s="71"/>
      <c r="J200" s="71"/>
      <c r="K200" s="71"/>
      <c r="L200" s="71"/>
      <c r="M200" s="71"/>
      <c r="N200" s="71"/>
      <c r="O200" s="71"/>
      <c r="P200" s="71"/>
      <c r="Q200" s="71"/>
      <c r="R200" s="71"/>
      <c r="S200" s="71"/>
      <c r="T200" s="71"/>
      <c r="U200" s="71"/>
      <c r="V200" s="71"/>
      <c r="W200" s="71"/>
      <c r="X200" s="71"/>
      <c r="Y200" s="71"/>
      <c r="Z200" s="71"/>
    </row>
    <row r="201" spans="1:26" ht="15.75" customHeight="1" x14ac:dyDescent="0.25">
      <c r="A201" s="11"/>
      <c r="B201" s="72"/>
      <c r="C201" s="137"/>
      <c r="D201" s="45"/>
      <c r="E201" s="71"/>
      <c r="F201" s="71"/>
      <c r="G201" s="71"/>
      <c r="H201" s="71"/>
      <c r="I201" s="71"/>
      <c r="J201" s="71"/>
      <c r="K201" s="71"/>
      <c r="L201" s="71"/>
      <c r="M201" s="71"/>
      <c r="N201" s="71"/>
      <c r="O201" s="71"/>
      <c r="P201" s="71"/>
      <c r="Q201" s="71"/>
      <c r="R201" s="71"/>
      <c r="S201" s="71"/>
      <c r="T201" s="71"/>
      <c r="U201" s="71"/>
      <c r="V201" s="71"/>
      <c r="W201" s="71"/>
      <c r="X201" s="71"/>
      <c r="Y201" s="71"/>
      <c r="Z201" s="71"/>
    </row>
    <row r="202" spans="1:26" ht="15.75" customHeight="1" x14ac:dyDescent="0.25">
      <c r="A202" s="11"/>
      <c r="B202" s="72"/>
      <c r="C202" s="137"/>
      <c r="D202" s="45"/>
      <c r="E202" s="71"/>
      <c r="F202" s="71"/>
      <c r="G202" s="71"/>
      <c r="H202" s="71"/>
      <c r="I202" s="71"/>
      <c r="J202" s="71"/>
      <c r="K202" s="71"/>
      <c r="L202" s="71"/>
      <c r="M202" s="71"/>
      <c r="N202" s="71"/>
      <c r="O202" s="71"/>
      <c r="P202" s="71"/>
      <c r="Q202" s="71"/>
      <c r="R202" s="71"/>
      <c r="S202" s="71"/>
      <c r="T202" s="71"/>
      <c r="U202" s="71"/>
      <c r="V202" s="71"/>
      <c r="W202" s="71"/>
      <c r="X202" s="71"/>
      <c r="Y202" s="71"/>
      <c r="Z202" s="71"/>
    </row>
    <row r="203" spans="1:26" ht="15.75" customHeight="1" x14ac:dyDescent="0.25">
      <c r="A203" s="11"/>
      <c r="B203" s="72"/>
      <c r="C203" s="137"/>
      <c r="D203" s="45"/>
      <c r="E203" s="71"/>
      <c r="F203" s="71"/>
      <c r="G203" s="71"/>
      <c r="H203" s="71"/>
      <c r="I203" s="71"/>
      <c r="J203" s="71"/>
      <c r="K203" s="71"/>
      <c r="L203" s="71"/>
      <c r="M203" s="71"/>
      <c r="N203" s="71"/>
      <c r="O203" s="71"/>
      <c r="P203" s="71"/>
      <c r="Q203" s="71"/>
      <c r="R203" s="71"/>
      <c r="S203" s="71"/>
      <c r="T203" s="71"/>
      <c r="U203" s="71"/>
      <c r="V203" s="71"/>
      <c r="W203" s="71"/>
      <c r="X203" s="71"/>
      <c r="Y203" s="71"/>
      <c r="Z203" s="71"/>
    </row>
    <row r="204" spans="1:26" ht="15.75" customHeight="1" x14ac:dyDescent="0.25">
      <c r="A204" s="11"/>
      <c r="B204" s="72"/>
      <c r="C204" s="137"/>
      <c r="D204" s="45"/>
      <c r="E204" s="71"/>
      <c r="F204" s="71"/>
      <c r="G204" s="71"/>
      <c r="H204" s="71"/>
      <c r="I204" s="71"/>
      <c r="J204" s="71"/>
      <c r="K204" s="71"/>
      <c r="L204" s="71"/>
      <c r="M204" s="71"/>
      <c r="N204" s="71"/>
      <c r="O204" s="71"/>
      <c r="P204" s="71"/>
      <c r="Q204" s="71"/>
      <c r="R204" s="71"/>
      <c r="S204" s="71"/>
      <c r="T204" s="71"/>
      <c r="U204" s="71"/>
      <c r="V204" s="71"/>
      <c r="W204" s="71"/>
      <c r="X204" s="71"/>
      <c r="Y204" s="71"/>
      <c r="Z204" s="71"/>
    </row>
    <row r="205" spans="1:26" ht="15.75" customHeight="1" x14ac:dyDescent="0.25">
      <c r="A205" s="11"/>
      <c r="B205" s="72"/>
      <c r="C205" s="137"/>
      <c r="D205" s="45"/>
      <c r="E205" s="71"/>
      <c r="F205" s="71"/>
      <c r="G205" s="71"/>
      <c r="H205" s="71"/>
      <c r="I205" s="71"/>
      <c r="J205" s="71"/>
      <c r="K205" s="71"/>
      <c r="L205" s="71"/>
      <c r="M205" s="71"/>
      <c r="N205" s="71"/>
      <c r="O205" s="71"/>
      <c r="P205" s="71"/>
      <c r="Q205" s="71"/>
      <c r="R205" s="71"/>
      <c r="S205" s="71"/>
      <c r="T205" s="71"/>
      <c r="U205" s="71"/>
      <c r="V205" s="71"/>
      <c r="W205" s="71"/>
      <c r="X205" s="71"/>
      <c r="Y205" s="71"/>
      <c r="Z205" s="71"/>
    </row>
    <row r="206" spans="1:26" ht="15.75" customHeight="1" x14ac:dyDescent="0.25">
      <c r="A206" s="11"/>
      <c r="B206" s="72"/>
      <c r="C206" s="137"/>
      <c r="D206" s="45"/>
      <c r="E206" s="71"/>
      <c r="F206" s="71"/>
      <c r="G206" s="71"/>
      <c r="H206" s="71"/>
      <c r="I206" s="71"/>
      <c r="J206" s="71"/>
      <c r="K206" s="71"/>
      <c r="L206" s="71"/>
      <c r="M206" s="71"/>
      <c r="N206" s="71"/>
      <c r="O206" s="71"/>
      <c r="P206" s="71"/>
      <c r="Q206" s="71"/>
      <c r="R206" s="71"/>
      <c r="S206" s="71"/>
      <c r="T206" s="71"/>
      <c r="U206" s="71"/>
      <c r="V206" s="71"/>
      <c r="W206" s="71"/>
      <c r="X206" s="71"/>
      <c r="Y206" s="71"/>
      <c r="Z206" s="71"/>
    </row>
    <row r="207" spans="1:26" ht="15.75" customHeight="1" x14ac:dyDescent="0.25">
      <c r="A207" s="11"/>
      <c r="B207" s="72"/>
      <c r="C207" s="137"/>
      <c r="D207" s="45"/>
      <c r="E207" s="71"/>
      <c r="F207" s="71"/>
      <c r="G207" s="71"/>
      <c r="H207" s="71"/>
      <c r="I207" s="71"/>
      <c r="J207" s="71"/>
      <c r="K207" s="71"/>
      <c r="L207" s="71"/>
      <c r="M207" s="71"/>
      <c r="N207" s="71"/>
      <c r="O207" s="71"/>
      <c r="P207" s="71"/>
      <c r="Q207" s="71"/>
      <c r="R207" s="71"/>
      <c r="S207" s="71"/>
      <c r="T207" s="71"/>
      <c r="U207" s="71"/>
      <c r="V207" s="71"/>
      <c r="W207" s="71"/>
      <c r="X207" s="71"/>
      <c r="Y207" s="71"/>
      <c r="Z207" s="71"/>
    </row>
    <row r="208" spans="1:26" ht="15.75" customHeight="1" x14ac:dyDescent="0.25">
      <c r="A208" s="11"/>
      <c r="B208" s="72"/>
      <c r="C208" s="137"/>
      <c r="D208" s="45"/>
      <c r="E208" s="71"/>
      <c r="F208" s="71"/>
      <c r="G208" s="71"/>
      <c r="H208" s="71"/>
      <c r="I208" s="71"/>
      <c r="J208" s="71"/>
      <c r="K208" s="71"/>
      <c r="L208" s="71"/>
      <c r="M208" s="71"/>
      <c r="N208" s="71"/>
      <c r="O208" s="71"/>
      <c r="P208" s="71"/>
      <c r="Q208" s="71"/>
      <c r="R208" s="71"/>
      <c r="S208" s="71"/>
      <c r="T208" s="71"/>
      <c r="U208" s="71"/>
      <c r="V208" s="71"/>
      <c r="W208" s="71"/>
      <c r="X208" s="71"/>
      <c r="Y208" s="71"/>
      <c r="Z208" s="71"/>
    </row>
    <row r="209" spans="1:26" ht="15.75" customHeight="1" x14ac:dyDescent="0.25">
      <c r="A209" s="11"/>
      <c r="B209" s="72"/>
      <c r="C209" s="137"/>
      <c r="D209" s="45"/>
      <c r="E209" s="71"/>
      <c r="F209" s="71"/>
      <c r="G209" s="71"/>
      <c r="H209" s="71"/>
      <c r="I209" s="71"/>
      <c r="J209" s="71"/>
      <c r="K209" s="71"/>
      <c r="L209" s="71"/>
      <c r="M209" s="71"/>
      <c r="N209" s="71"/>
      <c r="O209" s="71"/>
      <c r="P209" s="71"/>
      <c r="Q209" s="71"/>
      <c r="R209" s="71"/>
      <c r="S209" s="71"/>
      <c r="T209" s="71"/>
      <c r="U209" s="71"/>
      <c r="V209" s="71"/>
      <c r="W209" s="71"/>
      <c r="X209" s="71"/>
      <c r="Y209" s="71"/>
      <c r="Z209" s="71"/>
    </row>
    <row r="210" spans="1:26" ht="15.75" customHeight="1" x14ac:dyDescent="0.25">
      <c r="A210" s="11"/>
      <c r="B210" s="72"/>
      <c r="C210" s="137"/>
      <c r="D210" s="45"/>
      <c r="E210" s="71"/>
      <c r="F210" s="71"/>
      <c r="G210" s="71"/>
      <c r="H210" s="71"/>
      <c r="I210" s="71"/>
      <c r="J210" s="71"/>
      <c r="K210" s="71"/>
      <c r="L210" s="71"/>
      <c r="M210" s="71"/>
      <c r="N210" s="71"/>
      <c r="O210" s="71"/>
      <c r="P210" s="71"/>
      <c r="Q210" s="71"/>
      <c r="R210" s="71"/>
      <c r="S210" s="71"/>
      <c r="T210" s="71"/>
      <c r="U210" s="71"/>
      <c r="V210" s="71"/>
      <c r="W210" s="71"/>
      <c r="X210" s="71"/>
      <c r="Y210" s="71"/>
      <c r="Z210" s="71"/>
    </row>
    <row r="211" spans="1:26" ht="15.75" customHeight="1" x14ac:dyDescent="0.25">
      <c r="A211" s="11"/>
      <c r="B211" s="72"/>
      <c r="C211" s="137"/>
      <c r="D211" s="45"/>
      <c r="E211" s="71"/>
      <c r="F211" s="71"/>
      <c r="G211" s="71"/>
      <c r="H211" s="71"/>
      <c r="I211" s="71"/>
      <c r="J211" s="71"/>
      <c r="K211" s="71"/>
      <c r="L211" s="71"/>
      <c r="M211" s="71"/>
      <c r="N211" s="71"/>
      <c r="O211" s="71"/>
      <c r="P211" s="71"/>
      <c r="Q211" s="71"/>
      <c r="R211" s="71"/>
      <c r="S211" s="71"/>
      <c r="T211" s="71"/>
      <c r="U211" s="71"/>
      <c r="V211" s="71"/>
      <c r="W211" s="71"/>
      <c r="X211" s="71"/>
      <c r="Y211" s="71"/>
      <c r="Z211" s="71"/>
    </row>
    <row r="212" spans="1:26" ht="15.75" customHeight="1" x14ac:dyDescent="0.25">
      <c r="A212" s="11"/>
      <c r="B212" s="72"/>
      <c r="C212" s="137"/>
      <c r="D212" s="45"/>
      <c r="E212" s="71"/>
      <c r="F212" s="71"/>
      <c r="G212" s="71"/>
      <c r="H212" s="71"/>
      <c r="I212" s="71"/>
      <c r="J212" s="71"/>
      <c r="K212" s="71"/>
      <c r="L212" s="71"/>
      <c r="M212" s="71"/>
      <c r="N212" s="71"/>
      <c r="O212" s="71"/>
      <c r="P212" s="71"/>
      <c r="Q212" s="71"/>
      <c r="R212" s="71"/>
      <c r="S212" s="71"/>
      <c r="T212" s="71"/>
      <c r="U212" s="71"/>
      <c r="V212" s="71"/>
      <c r="W212" s="71"/>
      <c r="X212" s="71"/>
      <c r="Y212" s="71"/>
      <c r="Z212" s="71"/>
    </row>
    <row r="213" spans="1:26" ht="15.75" customHeight="1" x14ac:dyDescent="0.25">
      <c r="A213" s="11"/>
      <c r="B213" s="72"/>
      <c r="C213" s="137"/>
      <c r="D213" s="45"/>
      <c r="E213" s="71"/>
      <c r="F213" s="71"/>
      <c r="G213" s="71"/>
      <c r="H213" s="71"/>
      <c r="I213" s="71"/>
      <c r="J213" s="71"/>
      <c r="K213" s="71"/>
      <c r="L213" s="71"/>
      <c r="M213" s="71"/>
      <c r="N213" s="71"/>
      <c r="O213" s="71"/>
      <c r="P213" s="71"/>
      <c r="Q213" s="71"/>
      <c r="R213" s="71"/>
      <c r="S213" s="71"/>
      <c r="T213" s="71"/>
      <c r="U213" s="71"/>
      <c r="V213" s="71"/>
      <c r="W213" s="71"/>
      <c r="X213" s="71"/>
      <c r="Y213" s="71"/>
      <c r="Z213" s="71"/>
    </row>
    <row r="214" spans="1:26" ht="15.75" customHeight="1" x14ac:dyDescent="0.25">
      <c r="A214" s="11"/>
      <c r="B214" s="72"/>
      <c r="C214" s="137"/>
      <c r="D214" s="45"/>
      <c r="E214" s="71"/>
      <c r="F214" s="71"/>
      <c r="G214" s="71"/>
      <c r="H214" s="71"/>
      <c r="I214" s="71"/>
      <c r="J214" s="71"/>
      <c r="K214" s="71"/>
      <c r="L214" s="71"/>
      <c r="M214" s="71"/>
      <c r="N214" s="71"/>
      <c r="O214" s="71"/>
      <c r="P214" s="71"/>
      <c r="Q214" s="71"/>
      <c r="R214" s="71"/>
      <c r="S214" s="71"/>
      <c r="T214" s="71"/>
      <c r="U214" s="71"/>
      <c r="V214" s="71"/>
      <c r="W214" s="71"/>
      <c r="X214" s="71"/>
      <c r="Y214" s="71"/>
      <c r="Z214" s="71"/>
    </row>
    <row r="215" spans="1:26" ht="15.75" customHeight="1" x14ac:dyDescent="0.25">
      <c r="A215" s="11"/>
      <c r="B215" s="72"/>
      <c r="C215" s="137"/>
      <c r="D215" s="45"/>
      <c r="E215" s="71"/>
      <c r="F215" s="71"/>
      <c r="G215" s="71"/>
      <c r="H215" s="71"/>
      <c r="I215" s="71"/>
      <c r="J215" s="71"/>
      <c r="K215" s="71"/>
      <c r="L215" s="71"/>
      <c r="M215" s="71"/>
      <c r="N215" s="71"/>
      <c r="O215" s="71"/>
      <c r="P215" s="71"/>
      <c r="Q215" s="71"/>
      <c r="R215" s="71"/>
      <c r="S215" s="71"/>
      <c r="T215" s="71"/>
      <c r="U215" s="71"/>
      <c r="V215" s="71"/>
      <c r="W215" s="71"/>
      <c r="X215" s="71"/>
      <c r="Y215" s="71"/>
      <c r="Z215" s="71"/>
    </row>
    <row r="216" spans="1:26" ht="15.75" customHeight="1" x14ac:dyDescent="0.25">
      <c r="A216" s="11"/>
      <c r="B216" s="72"/>
      <c r="C216" s="137"/>
      <c r="D216" s="45"/>
      <c r="E216" s="71"/>
      <c r="F216" s="71"/>
      <c r="G216" s="71"/>
      <c r="H216" s="71"/>
      <c r="I216" s="71"/>
      <c r="J216" s="71"/>
      <c r="K216" s="71"/>
      <c r="L216" s="71"/>
      <c r="M216" s="71"/>
      <c r="N216" s="71"/>
      <c r="O216" s="71"/>
      <c r="P216" s="71"/>
      <c r="Q216" s="71"/>
      <c r="R216" s="71"/>
      <c r="S216" s="71"/>
      <c r="T216" s="71"/>
      <c r="U216" s="71"/>
      <c r="V216" s="71"/>
      <c r="W216" s="71"/>
      <c r="X216" s="71"/>
      <c r="Y216" s="71"/>
      <c r="Z216" s="71"/>
    </row>
    <row r="217" spans="1:26" ht="15.75" customHeight="1" x14ac:dyDescent="0.25">
      <c r="A217" s="11"/>
      <c r="B217" s="72"/>
      <c r="C217" s="137"/>
      <c r="D217" s="45"/>
      <c r="E217" s="71"/>
      <c r="F217" s="71"/>
      <c r="G217" s="71"/>
      <c r="H217" s="71"/>
      <c r="I217" s="71"/>
      <c r="J217" s="71"/>
      <c r="K217" s="71"/>
      <c r="L217" s="71"/>
      <c r="M217" s="71"/>
      <c r="N217" s="71"/>
      <c r="O217" s="71"/>
      <c r="P217" s="71"/>
      <c r="Q217" s="71"/>
      <c r="R217" s="71"/>
      <c r="S217" s="71"/>
      <c r="T217" s="71"/>
      <c r="U217" s="71"/>
      <c r="V217" s="71"/>
      <c r="W217" s="71"/>
      <c r="X217" s="71"/>
      <c r="Y217" s="71"/>
      <c r="Z217" s="71"/>
    </row>
    <row r="218" spans="1:26" ht="15.75" customHeight="1" x14ac:dyDescent="0.25">
      <c r="A218" s="11"/>
      <c r="B218" s="72"/>
      <c r="C218" s="137"/>
      <c r="D218" s="45"/>
      <c r="E218" s="71"/>
      <c r="F218" s="71"/>
      <c r="G218" s="71"/>
      <c r="H218" s="71"/>
      <c r="I218" s="71"/>
      <c r="J218" s="71"/>
      <c r="K218" s="71"/>
      <c r="L218" s="71"/>
      <c r="M218" s="71"/>
      <c r="N218" s="71"/>
      <c r="O218" s="71"/>
      <c r="P218" s="71"/>
      <c r="Q218" s="71"/>
      <c r="R218" s="71"/>
      <c r="S218" s="71"/>
      <c r="T218" s="71"/>
      <c r="U218" s="71"/>
      <c r="V218" s="71"/>
      <c r="W218" s="71"/>
      <c r="X218" s="71"/>
      <c r="Y218" s="71"/>
      <c r="Z218" s="71"/>
    </row>
    <row r="219" spans="1:26" ht="15.75" customHeight="1" x14ac:dyDescent="0.25">
      <c r="A219" s="11"/>
      <c r="B219" s="72"/>
      <c r="C219" s="137"/>
      <c r="D219" s="45"/>
      <c r="E219" s="71"/>
      <c r="F219" s="71"/>
      <c r="G219" s="71"/>
      <c r="H219" s="71"/>
      <c r="I219" s="71"/>
      <c r="J219" s="71"/>
      <c r="K219" s="71"/>
      <c r="L219" s="71"/>
      <c r="M219" s="71"/>
      <c r="N219" s="71"/>
      <c r="O219" s="71"/>
      <c r="P219" s="71"/>
      <c r="Q219" s="71"/>
      <c r="R219" s="71"/>
      <c r="S219" s="71"/>
      <c r="T219" s="71"/>
      <c r="U219" s="71"/>
      <c r="V219" s="71"/>
      <c r="W219" s="71"/>
      <c r="X219" s="71"/>
      <c r="Y219" s="71"/>
      <c r="Z219" s="71"/>
    </row>
    <row r="220" spans="1:26" ht="15.75" customHeight="1" x14ac:dyDescent="0.25">
      <c r="A220" s="11"/>
      <c r="B220" s="72"/>
      <c r="C220" s="137"/>
      <c r="D220" s="45"/>
      <c r="E220" s="71"/>
      <c r="F220" s="71"/>
      <c r="G220" s="71"/>
      <c r="H220" s="71"/>
      <c r="I220" s="71"/>
      <c r="J220" s="71"/>
      <c r="K220" s="71"/>
      <c r="L220" s="71"/>
      <c r="M220" s="71"/>
      <c r="N220" s="71"/>
      <c r="O220" s="71"/>
      <c r="P220" s="71"/>
      <c r="Q220" s="71"/>
      <c r="R220" s="71"/>
      <c r="S220" s="71"/>
      <c r="T220" s="71"/>
      <c r="U220" s="71"/>
      <c r="V220" s="71"/>
      <c r="W220" s="71"/>
      <c r="X220" s="71"/>
      <c r="Y220" s="71"/>
      <c r="Z220" s="71"/>
    </row>
    <row r="221" spans="1:26" ht="15.75" customHeight="1" x14ac:dyDescent="0.25"/>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IQsYC92DQtLOq/uDwDXoEVaJw7p/c7No5Jdt9eF9pCnqzxOECbYYIXM4Z2t7+5CxzWIV8moIhV3qqtREgFOwlg==" saltValue="TXJSUtXsib/GpmXnZ8d+KQ==" spinCount="100000" sheet="1" objects="1" scenarios="1"/>
  <mergeCells count="2">
    <mergeCell ref="A4:A8"/>
    <mergeCell ref="D11:E11"/>
  </mergeCells>
  <dataValidations count="1">
    <dataValidation type="list" allowBlank="1" showErrorMessage="1" sqref="E4:E8">
      <formula1>"ja,nee"</formula1>
    </dataValidation>
  </dataValidations>
  <pageMargins left="0.7" right="0.7" top="0.75" bottom="0.75" header="0" footer="0"/>
  <pageSetup paperSize="8"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election activeCell="E6" sqref="E6"/>
    </sheetView>
  </sheetViews>
  <sheetFormatPr defaultColWidth="14.42578125" defaultRowHeight="15" customHeight="1" x14ac:dyDescent="0.25"/>
  <cols>
    <col min="1" max="1" width="38.28515625" customWidth="1"/>
    <col min="2" max="2" width="8.28515625" customWidth="1"/>
    <col min="3" max="3" width="75.5703125" customWidth="1"/>
    <col min="4" max="4" width="12" customWidth="1"/>
    <col min="5" max="6" width="9.140625" customWidth="1"/>
    <col min="7" max="7" width="13.85546875" customWidth="1"/>
    <col min="8" max="26" width="9.140625" customWidth="1"/>
  </cols>
  <sheetData>
    <row r="1" spans="1:26" ht="24.75" customHeight="1" x14ac:dyDescent="0.25">
      <c r="A1" s="228" t="s">
        <v>264</v>
      </c>
      <c r="B1" s="229"/>
      <c r="C1" s="229"/>
      <c r="D1" s="230"/>
      <c r="E1" s="48"/>
      <c r="F1" s="48"/>
      <c r="G1" s="141"/>
      <c r="H1" s="142"/>
      <c r="I1" s="142"/>
      <c r="J1" s="142"/>
      <c r="K1" s="142"/>
      <c r="L1" s="142"/>
      <c r="M1" s="142"/>
      <c r="N1" s="142"/>
      <c r="O1" s="142"/>
      <c r="P1" s="142"/>
      <c r="Q1" s="142"/>
      <c r="R1" s="142"/>
      <c r="S1" s="142"/>
      <c r="T1" s="142"/>
      <c r="U1" s="142"/>
      <c r="V1" s="142"/>
      <c r="W1" s="142"/>
      <c r="X1" s="142"/>
      <c r="Y1" s="142"/>
      <c r="Z1" s="142"/>
    </row>
    <row r="2" spans="1:26" x14ac:dyDescent="0.25">
      <c r="A2" s="143" t="s">
        <v>1</v>
      </c>
      <c r="B2" s="52" t="s">
        <v>2</v>
      </c>
      <c r="C2" s="144" t="s">
        <v>3</v>
      </c>
      <c r="D2" s="51" t="s">
        <v>4</v>
      </c>
      <c r="E2" s="9" t="s">
        <v>5</v>
      </c>
      <c r="F2" s="9" t="s">
        <v>6</v>
      </c>
      <c r="G2" s="134"/>
      <c r="H2" s="72"/>
      <c r="I2" s="72"/>
      <c r="J2" s="72"/>
      <c r="K2" s="72"/>
      <c r="L2" s="72"/>
      <c r="M2" s="72"/>
      <c r="N2" s="72"/>
      <c r="O2" s="72"/>
      <c r="P2" s="72"/>
      <c r="Q2" s="72"/>
      <c r="R2" s="72"/>
      <c r="S2" s="72"/>
      <c r="T2" s="72"/>
      <c r="U2" s="72"/>
      <c r="V2" s="72"/>
      <c r="W2" s="72"/>
      <c r="X2" s="72"/>
      <c r="Y2" s="72"/>
      <c r="Z2" s="72"/>
    </row>
    <row r="3" spans="1:26" x14ac:dyDescent="0.25">
      <c r="A3" s="12"/>
      <c r="B3" s="54"/>
      <c r="C3" s="73"/>
      <c r="D3" s="74"/>
      <c r="E3" s="16"/>
      <c r="F3" s="16"/>
      <c r="G3" s="145"/>
      <c r="H3" s="146"/>
      <c r="I3" s="146"/>
      <c r="J3" s="147"/>
      <c r="K3" s="146"/>
      <c r="L3" s="146"/>
      <c r="M3" s="146"/>
      <c r="N3" s="147"/>
      <c r="O3" s="146"/>
      <c r="P3" s="146"/>
      <c r="Q3" s="146"/>
      <c r="R3" s="147"/>
      <c r="S3" s="146"/>
      <c r="T3" s="146"/>
      <c r="U3" s="146"/>
      <c r="V3" s="147"/>
      <c r="W3" s="146"/>
      <c r="X3" s="146"/>
      <c r="Y3" s="146"/>
      <c r="Z3" s="72"/>
    </row>
    <row r="4" spans="1:26" ht="42.75" customHeight="1" x14ac:dyDescent="0.25">
      <c r="A4" s="231" t="s">
        <v>265</v>
      </c>
      <c r="B4" s="89" t="s">
        <v>266</v>
      </c>
      <c r="C4" s="90" t="s">
        <v>267</v>
      </c>
      <c r="D4" s="78" t="s">
        <v>10</v>
      </c>
      <c r="E4" s="203"/>
      <c r="F4" s="21">
        <f t="shared" ref="F4:F6" si="0">IF(E4="ja",0,-10)</f>
        <v>-10</v>
      </c>
      <c r="G4" s="134"/>
      <c r="H4" s="72"/>
      <c r="I4" s="72"/>
      <c r="J4" s="72"/>
      <c r="K4" s="72"/>
      <c r="L4" s="72"/>
      <c r="M4" s="72"/>
      <c r="N4" s="72"/>
      <c r="O4" s="72"/>
      <c r="P4" s="72"/>
      <c r="Q4" s="72"/>
      <c r="R4" s="72"/>
      <c r="S4" s="72"/>
      <c r="T4" s="72"/>
      <c r="U4" s="72"/>
      <c r="V4" s="72"/>
      <c r="W4" s="72"/>
      <c r="X4" s="72"/>
      <c r="Y4" s="72"/>
      <c r="Z4" s="72"/>
    </row>
    <row r="5" spans="1:26" ht="42.75" customHeight="1" x14ac:dyDescent="0.25">
      <c r="A5" s="206"/>
      <c r="B5" s="32" t="s">
        <v>268</v>
      </c>
      <c r="C5" s="33" t="s">
        <v>269</v>
      </c>
      <c r="D5" s="78" t="s">
        <v>10</v>
      </c>
      <c r="E5" s="202"/>
      <c r="F5" s="21">
        <f t="shared" si="0"/>
        <v>-10</v>
      </c>
      <c r="G5" s="134"/>
      <c r="H5" s="72"/>
      <c r="I5" s="72"/>
      <c r="J5" s="72"/>
      <c r="K5" s="72"/>
      <c r="L5" s="72"/>
      <c r="M5" s="72"/>
      <c r="N5" s="72"/>
      <c r="O5" s="72"/>
      <c r="P5" s="72"/>
      <c r="Q5" s="72"/>
      <c r="R5" s="72"/>
      <c r="S5" s="72"/>
      <c r="T5" s="72"/>
      <c r="U5" s="72"/>
      <c r="V5" s="72"/>
      <c r="W5" s="72"/>
      <c r="X5" s="72"/>
      <c r="Y5" s="72"/>
      <c r="Z5" s="72"/>
    </row>
    <row r="6" spans="1:26" ht="18" customHeight="1" x14ac:dyDescent="0.25">
      <c r="A6" s="207"/>
      <c r="B6" s="32" t="s">
        <v>270</v>
      </c>
      <c r="C6" s="90" t="s">
        <v>271</v>
      </c>
      <c r="D6" s="78" t="s">
        <v>10</v>
      </c>
      <c r="E6" s="202"/>
      <c r="F6" s="21">
        <f t="shared" si="0"/>
        <v>-10</v>
      </c>
      <c r="G6" s="134"/>
      <c r="H6" s="72"/>
      <c r="I6" s="72"/>
      <c r="J6" s="72"/>
      <c r="K6" s="72"/>
      <c r="L6" s="72"/>
      <c r="M6" s="72"/>
      <c r="N6" s="72"/>
      <c r="O6" s="72"/>
      <c r="P6" s="72"/>
      <c r="Q6" s="72"/>
      <c r="R6" s="72"/>
      <c r="S6" s="72"/>
      <c r="T6" s="72"/>
      <c r="U6" s="72"/>
      <c r="V6" s="72"/>
      <c r="W6" s="72"/>
      <c r="X6" s="72"/>
      <c r="Y6" s="72"/>
      <c r="Z6" s="72"/>
    </row>
    <row r="7" spans="1:26" x14ac:dyDescent="0.25">
      <c r="A7" s="12"/>
      <c r="B7" s="54"/>
      <c r="C7" s="73"/>
      <c r="D7" s="74"/>
      <c r="E7" s="81"/>
      <c r="F7" s="81"/>
      <c r="G7" s="134"/>
      <c r="H7" s="72"/>
      <c r="I7" s="72"/>
      <c r="J7" s="72"/>
      <c r="K7" s="72"/>
      <c r="L7" s="72"/>
      <c r="M7" s="72"/>
      <c r="N7" s="72"/>
      <c r="O7" s="72"/>
      <c r="P7" s="72"/>
      <c r="Q7" s="72"/>
      <c r="R7" s="72"/>
      <c r="S7" s="72"/>
      <c r="T7" s="72"/>
      <c r="U7" s="72"/>
      <c r="V7" s="72"/>
      <c r="W7" s="72"/>
      <c r="X7" s="72"/>
      <c r="Y7" s="72"/>
      <c r="Z7" s="72"/>
    </row>
    <row r="8" spans="1:26" x14ac:dyDescent="0.25">
      <c r="A8" s="134"/>
      <c r="B8" s="134"/>
      <c r="C8" s="135"/>
      <c r="D8" s="38"/>
      <c r="E8" s="134"/>
      <c r="F8" s="134"/>
      <c r="G8" s="134"/>
      <c r="H8" s="72"/>
      <c r="I8" s="72"/>
      <c r="J8" s="72"/>
      <c r="K8" s="72"/>
      <c r="L8" s="72"/>
      <c r="M8" s="72"/>
      <c r="N8" s="72"/>
      <c r="O8" s="72"/>
      <c r="P8" s="72"/>
      <c r="Q8" s="72"/>
      <c r="R8" s="72"/>
      <c r="S8" s="72"/>
      <c r="T8" s="72"/>
      <c r="U8" s="72"/>
      <c r="V8" s="72"/>
      <c r="W8" s="72"/>
      <c r="X8" s="72"/>
      <c r="Y8" s="72"/>
      <c r="Z8" s="72"/>
    </row>
    <row r="9" spans="1:26" ht="18" customHeight="1" x14ac:dyDescent="0.25">
      <c r="A9" s="148" t="s">
        <v>264</v>
      </c>
      <c r="B9" s="149"/>
      <c r="C9" s="150"/>
      <c r="D9" s="208" t="s">
        <v>99</v>
      </c>
      <c r="E9" s="209"/>
      <c r="F9" s="42">
        <f>SUM(F4:F6)</f>
        <v>-30</v>
      </c>
      <c r="G9" s="134"/>
      <c r="H9" s="72"/>
      <c r="I9" s="72"/>
      <c r="J9" s="72"/>
      <c r="K9" s="72"/>
      <c r="L9" s="72"/>
      <c r="M9" s="72"/>
      <c r="N9" s="72"/>
      <c r="O9" s="72"/>
      <c r="P9" s="72"/>
      <c r="Q9" s="72"/>
      <c r="R9" s="72"/>
      <c r="S9" s="72"/>
      <c r="T9" s="72"/>
      <c r="U9" s="72"/>
      <c r="V9" s="72"/>
      <c r="W9" s="72"/>
      <c r="X9" s="72"/>
      <c r="Y9" s="72"/>
      <c r="Z9" s="72"/>
    </row>
    <row r="10" spans="1:26" x14ac:dyDescent="0.25">
      <c r="A10" s="134"/>
      <c r="B10" s="134"/>
      <c r="C10" s="135"/>
      <c r="D10" s="38"/>
      <c r="E10" s="38" t="s">
        <v>100</v>
      </c>
      <c r="F10" s="38">
        <f>SUM(F4:F6)</f>
        <v>-30</v>
      </c>
      <c r="G10" s="134"/>
      <c r="H10" s="72"/>
      <c r="I10" s="72"/>
      <c r="J10" s="72"/>
      <c r="K10" s="72"/>
      <c r="L10" s="72"/>
      <c r="M10" s="72"/>
      <c r="N10" s="72"/>
      <c r="O10" s="72"/>
      <c r="P10" s="72"/>
      <c r="Q10" s="72"/>
      <c r="R10" s="72"/>
      <c r="S10" s="72"/>
      <c r="T10" s="72"/>
      <c r="U10" s="72"/>
      <c r="V10" s="72"/>
      <c r="W10" s="72"/>
      <c r="X10" s="72"/>
      <c r="Y10" s="72"/>
      <c r="Z10" s="72"/>
    </row>
    <row r="11" spans="1:26" x14ac:dyDescent="0.25">
      <c r="A11" s="134"/>
      <c r="B11" s="134"/>
      <c r="C11" s="135"/>
      <c r="D11" s="38"/>
      <c r="E11" s="38" t="s">
        <v>101</v>
      </c>
      <c r="F11" s="62"/>
      <c r="G11" s="134"/>
      <c r="H11" s="72"/>
      <c r="I11" s="72"/>
      <c r="J11" s="72"/>
      <c r="K11" s="72"/>
      <c r="L11" s="72"/>
      <c r="M11" s="72"/>
      <c r="N11" s="72"/>
      <c r="O11" s="72"/>
      <c r="P11" s="72"/>
      <c r="Q11" s="72"/>
      <c r="R11" s="72"/>
      <c r="S11" s="72"/>
      <c r="T11" s="72"/>
      <c r="U11" s="72"/>
      <c r="V11" s="72"/>
      <c r="W11" s="72"/>
      <c r="X11" s="72"/>
      <c r="Y11" s="72"/>
      <c r="Z11" s="72"/>
    </row>
    <row r="12" spans="1:26" x14ac:dyDescent="0.25">
      <c r="A12" s="134"/>
      <c r="B12" s="134"/>
      <c r="C12" s="135"/>
      <c r="D12" s="38"/>
      <c r="E12" s="38" t="s">
        <v>102</v>
      </c>
      <c r="F12" s="62"/>
      <c r="G12" s="134"/>
      <c r="H12" s="72"/>
      <c r="I12" s="72"/>
      <c r="J12" s="72"/>
      <c r="K12" s="72"/>
      <c r="L12" s="72"/>
      <c r="M12" s="72"/>
      <c r="N12" s="72"/>
      <c r="O12" s="72"/>
      <c r="P12" s="72"/>
      <c r="Q12" s="72"/>
      <c r="R12" s="72"/>
      <c r="S12" s="72"/>
      <c r="T12" s="72"/>
      <c r="U12" s="72"/>
      <c r="V12" s="72"/>
      <c r="W12" s="72"/>
      <c r="X12" s="72"/>
      <c r="Y12" s="72"/>
      <c r="Z12" s="72"/>
    </row>
    <row r="13" spans="1:26" x14ac:dyDescent="0.25">
      <c r="A13" s="134"/>
      <c r="B13" s="134"/>
      <c r="C13" s="135"/>
      <c r="D13" s="38"/>
      <c r="E13" s="134"/>
      <c r="F13" s="134"/>
      <c r="G13" s="134"/>
      <c r="H13" s="72"/>
      <c r="I13" s="72"/>
      <c r="J13" s="72"/>
      <c r="K13" s="72"/>
      <c r="L13" s="72"/>
      <c r="M13" s="72"/>
      <c r="N13" s="72"/>
      <c r="O13" s="72"/>
      <c r="P13" s="72"/>
      <c r="Q13" s="72"/>
      <c r="R13" s="72"/>
      <c r="S13" s="72"/>
      <c r="T13" s="72"/>
      <c r="U13" s="72"/>
      <c r="V13" s="72"/>
      <c r="W13" s="72"/>
      <c r="X13" s="72"/>
      <c r="Y13" s="72"/>
      <c r="Z13" s="72"/>
    </row>
    <row r="14" spans="1:26" x14ac:dyDescent="0.25">
      <c r="A14" s="72"/>
      <c r="B14" s="72"/>
      <c r="C14" s="137"/>
      <c r="D14" s="45"/>
      <c r="E14" s="72"/>
      <c r="F14" s="72"/>
      <c r="G14" s="72"/>
      <c r="H14" s="72"/>
      <c r="I14" s="72"/>
      <c r="J14" s="72"/>
      <c r="K14" s="72"/>
      <c r="L14" s="72"/>
      <c r="M14" s="72"/>
      <c r="N14" s="72"/>
      <c r="O14" s="72"/>
      <c r="P14" s="72"/>
      <c r="Q14" s="72"/>
      <c r="R14" s="72"/>
      <c r="S14" s="72"/>
      <c r="T14" s="72"/>
      <c r="U14" s="72"/>
      <c r="V14" s="72"/>
      <c r="W14" s="72"/>
      <c r="X14" s="72"/>
      <c r="Y14" s="72"/>
      <c r="Z14" s="72"/>
    </row>
    <row r="15" spans="1:26" x14ac:dyDescent="0.25">
      <c r="A15" s="72"/>
      <c r="B15" s="72"/>
      <c r="C15" s="137"/>
      <c r="D15" s="45"/>
      <c r="E15" s="72"/>
      <c r="F15" s="72"/>
      <c r="G15" s="72"/>
      <c r="H15" s="72"/>
      <c r="I15" s="72"/>
      <c r="J15" s="72"/>
      <c r="K15" s="72"/>
      <c r="L15" s="72"/>
      <c r="M15" s="72"/>
      <c r="N15" s="72"/>
      <c r="O15" s="72"/>
      <c r="P15" s="72"/>
      <c r="Q15" s="72"/>
      <c r="R15" s="72"/>
      <c r="S15" s="72"/>
      <c r="T15" s="72"/>
      <c r="U15" s="72"/>
      <c r="V15" s="72"/>
      <c r="W15" s="72"/>
      <c r="X15" s="72"/>
      <c r="Y15" s="72"/>
      <c r="Z15" s="72"/>
    </row>
    <row r="16" spans="1:26" x14ac:dyDescent="0.25">
      <c r="A16" s="72"/>
      <c r="B16" s="72"/>
      <c r="C16" s="137"/>
      <c r="D16" s="45"/>
      <c r="E16" s="72"/>
      <c r="F16" s="72"/>
      <c r="G16" s="72"/>
      <c r="H16" s="72"/>
      <c r="I16" s="72"/>
      <c r="J16" s="72"/>
      <c r="K16" s="72"/>
      <c r="L16" s="72"/>
      <c r="M16" s="72"/>
      <c r="N16" s="72"/>
      <c r="O16" s="72"/>
      <c r="P16" s="72"/>
      <c r="Q16" s="72"/>
      <c r="R16" s="72"/>
      <c r="S16" s="72"/>
      <c r="T16" s="72"/>
      <c r="U16" s="72"/>
      <c r="V16" s="72"/>
      <c r="W16" s="72"/>
      <c r="X16" s="72"/>
      <c r="Y16" s="72"/>
      <c r="Z16" s="72"/>
    </row>
    <row r="17" spans="1:26" x14ac:dyDescent="0.25">
      <c r="A17" s="72"/>
      <c r="B17" s="72"/>
      <c r="C17" s="137"/>
      <c r="D17" s="45"/>
      <c r="E17" s="72"/>
      <c r="F17" s="72"/>
      <c r="G17" s="72"/>
      <c r="H17" s="72"/>
      <c r="I17" s="72"/>
      <c r="J17" s="72"/>
      <c r="K17" s="72"/>
      <c r="L17" s="72"/>
      <c r="M17" s="72"/>
      <c r="N17" s="72"/>
      <c r="O17" s="72"/>
      <c r="P17" s="72"/>
      <c r="Q17" s="72"/>
      <c r="R17" s="72"/>
      <c r="S17" s="72"/>
      <c r="T17" s="72"/>
      <c r="U17" s="72"/>
      <c r="V17" s="72"/>
      <c r="W17" s="72"/>
      <c r="X17" s="72"/>
      <c r="Y17" s="72"/>
      <c r="Z17" s="72"/>
    </row>
    <row r="18" spans="1:26" x14ac:dyDescent="0.25">
      <c r="A18" s="72"/>
      <c r="B18" s="72"/>
      <c r="C18" s="137"/>
      <c r="D18" s="45"/>
      <c r="E18" s="72"/>
      <c r="F18" s="72"/>
      <c r="G18" s="72"/>
      <c r="H18" s="72"/>
      <c r="I18" s="72"/>
      <c r="J18" s="72"/>
      <c r="K18" s="72"/>
      <c r="L18" s="72"/>
      <c r="M18" s="72"/>
      <c r="N18" s="72"/>
      <c r="O18" s="72"/>
      <c r="P18" s="72"/>
      <c r="Q18" s="72"/>
      <c r="R18" s="72"/>
      <c r="S18" s="72"/>
      <c r="T18" s="72"/>
      <c r="U18" s="72"/>
      <c r="V18" s="72"/>
      <c r="W18" s="72"/>
      <c r="X18" s="72"/>
      <c r="Y18" s="72"/>
      <c r="Z18" s="72"/>
    </row>
    <row r="19" spans="1:26" x14ac:dyDescent="0.25">
      <c r="A19" s="72"/>
      <c r="B19" s="72"/>
      <c r="C19" s="137"/>
      <c r="D19" s="45"/>
      <c r="E19" s="72"/>
      <c r="F19" s="72"/>
      <c r="G19" s="72"/>
      <c r="H19" s="72"/>
      <c r="I19" s="72"/>
      <c r="J19" s="72"/>
      <c r="K19" s="72"/>
      <c r="L19" s="72"/>
      <c r="M19" s="72"/>
      <c r="N19" s="72"/>
      <c r="O19" s="72"/>
      <c r="P19" s="72"/>
      <c r="Q19" s="72"/>
      <c r="R19" s="72"/>
      <c r="S19" s="72"/>
      <c r="T19" s="72"/>
      <c r="U19" s="72"/>
      <c r="V19" s="72"/>
      <c r="W19" s="72"/>
      <c r="X19" s="72"/>
      <c r="Y19" s="72"/>
      <c r="Z19" s="72"/>
    </row>
    <row r="20" spans="1:26" x14ac:dyDescent="0.25">
      <c r="A20" s="72"/>
      <c r="B20" s="72"/>
      <c r="C20" s="137"/>
      <c r="D20" s="45"/>
      <c r="E20" s="72"/>
      <c r="F20" s="72"/>
      <c r="G20" s="72"/>
      <c r="H20" s="72"/>
      <c r="I20" s="72"/>
      <c r="J20" s="72"/>
      <c r="K20" s="72"/>
      <c r="L20" s="72"/>
      <c r="M20" s="72"/>
      <c r="N20" s="72"/>
      <c r="O20" s="72"/>
      <c r="P20" s="72"/>
      <c r="Q20" s="72"/>
      <c r="R20" s="72"/>
      <c r="S20" s="72"/>
      <c r="T20" s="72"/>
      <c r="U20" s="72"/>
      <c r="V20" s="72"/>
      <c r="W20" s="72"/>
      <c r="X20" s="72"/>
      <c r="Y20" s="72"/>
      <c r="Z20" s="72"/>
    </row>
    <row r="21" spans="1:26" ht="15.75" customHeight="1" x14ac:dyDescent="0.25">
      <c r="A21" s="72"/>
      <c r="B21" s="72"/>
      <c r="C21" s="137"/>
      <c r="D21" s="45"/>
      <c r="E21" s="72"/>
      <c r="F21" s="72"/>
      <c r="G21" s="72"/>
      <c r="H21" s="72"/>
      <c r="I21" s="72"/>
      <c r="J21" s="72"/>
      <c r="K21" s="72"/>
      <c r="L21" s="72"/>
      <c r="M21" s="72"/>
      <c r="N21" s="72"/>
      <c r="O21" s="72"/>
      <c r="P21" s="72"/>
      <c r="Q21" s="72"/>
      <c r="R21" s="72"/>
      <c r="S21" s="72"/>
      <c r="T21" s="72"/>
      <c r="U21" s="72"/>
      <c r="V21" s="72"/>
      <c r="W21" s="72"/>
      <c r="X21" s="72"/>
      <c r="Y21" s="72"/>
      <c r="Z21" s="72"/>
    </row>
    <row r="22" spans="1:26" ht="15.75" customHeight="1" x14ac:dyDescent="0.25">
      <c r="A22" s="72"/>
      <c r="B22" s="72"/>
      <c r="C22" s="137"/>
      <c r="D22" s="45"/>
      <c r="E22" s="72"/>
      <c r="F22" s="72"/>
      <c r="G22" s="72"/>
      <c r="H22" s="72"/>
      <c r="I22" s="72"/>
      <c r="J22" s="72"/>
      <c r="K22" s="72"/>
      <c r="L22" s="72"/>
      <c r="M22" s="72"/>
      <c r="N22" s="72"/>
      <c r="O22" s="72"/>
      <c r="P22" s="72"/>
      <c r="Q22" s="72"/>
      <c r="R22" s="72"/>
      <c r="S22" s="72"/>
      <c r="T22" s="72"/>
      <c r="U22" s="72"/>
      <c r="V22" s="72"/>
      <c r="W22" s="72"/>
      <c r="X22" s="72"/>
      <c r="Y22" s="72"/>
      <c r="Z22" s="72"/>
    </row>
    <row r="23" spans="1:26" ht="15.75" customHeight="1" x14ac:dyDescent="0.25">
      <c r="A23" s="72"/>
      <c r="B23" s="72"/>
      <c r="C23" s="137"/>
      <c r="D23" s="45"/>
      <c r="E23" s="72"/>
      <c r="F23" s="72"/>
      <c r="G23" s="72"/>
      <c r="H23" s="72"/>
      <c r="I23" s="72"/>
      <c r="J23" s="72"/>
      <c r="K23" s="72"/>
      <c r="L23" s="72"/>
      <c r="M23" s="72"/>
      <c r="N23" s="72"/>
      <c r="O23" s="72"/>
      <c r="P23" s="72"/>
      <c r="Q23" s="72"/>
      <c r="R23" s="72"/>
      <c r="S23" s="72"/>
      <c r="T23" s="72"/>
      <c r="U23" s="72"/>
      <c r="V23" s="72"/>
      <c r="W23" s="72"/>
      <c r="X23" s="72"/>
      <c r="Y23" s="72"/>
      <c r="Z23" s="72"/>
    </row>
    <row r="24" spans="1:26" ht="15.75" customHeight="1" x14ac:dyDescent="0.25">
      <c r="A24" s="72"/>
      <c r="B24" s="72"/>
      <c r="C24" s="137"/>
      <c r="D24" s="45"/>
      <c r="E24" s="72"/>
      <c r="F24" s="72"/>
      <c r="G24" s="72"/>
      <c r="H24" s="72"/>
      <c r="I24" s="72"/>
      <c r="J24" s="72"/>
      <c r="K24" s="72"/>
      <c r="L24" s="72"/>
      <c r="M24" s="72"/>
      <c r="N24" s="72"/>
      <c r="O24" s="72"/>
      <c r="P24" s="72"/>
      <c r="Q24" s="72"/>
      <c r="R24" s="72"/>
      <c r="S24" s="72"/>
      <c r="T24" s="72"/>
      <c r="U24" s="72"/>
      <c r="V24" s="72"/>
      <c r="W24" s="72"/>
      <c r="X24" s="72"/>
      <c r="Y24" s="72"/>
      <c r="Z24" s="72"/>
    </row>
    <row r="25" spans="1:26" ht="15.75" customHeight="1" x14ac:dyDescent="0.25">
      <c r="A25" s="72"/>
      <c r="B25" s="72"/>
      <c r="C25" s="137"/>
      <c r="D25" s="45"/>
      <c r="E25" s="72"/>
      <c r="F25" s="72"/>
      <c r="G25" s="72"/>
      <c r="H25" s="72"/>
      <c r="I25" s="72"/>
      <c r="J25" s="72"/>
      <c r="K25" s="72"/>
      <c r="L25" s="72"/>
      <c r="M25" s="72"/>
      <c r="N25" s="72"/>
      <c r="O25" s="72"/>
      <c r="P25" s="72"/>
      <c r="Q25" s="72"/>
      <c r="R25" s="72"/>
      <c r="S25" s="72"/>
      <c r="T25" s="72"/>
      <c r="U25" s="72"/>
      <c r="V25" s="72"/>
      <c r="W25" s="72"/>
      <c r="X25" s="72"/>
      <c r="Y25" s="72"/>
      <c r="Z25" s="72"/>
    </row>
    <row r="26" spans="1:26" ht="15.75" customHeight="1" x14ac:dyDescent="0.25">
      <c r="A26" s="72"/>
      <c r="B26" s="72"/>
      <c r="C26" s="137"/>
      <c r="D26" s="45"/>
      <c r="E26" s="72"/>
      <c r="F26" s="72"/>
      <c r="G26" s="72"/>
      <c r="H26" s="72"/>
      <c r="I26" s="72"/>
      <c r="J26" s="72"/>
      <c r="K26" s="72"/>
      <c r="L26" s="72"/>
      <c r="M26" s="72"/>
      <c r="N26" s="72"/>
      <c r="O26" s="72"/>
      <c r="P26" s="72"/>
      <c r="Q26" s="72"/>
      <c r="R26" s="72"/>
      <c r="S26" s="72"/>
      <c r="T26" s="72"/>
      <c r="U26" s="72"/>
      <c r="V26" s="72"/>
      <c r="W26" s="72"/>
      <c r="X26" s="72"/>
      <c r="Y26" s="72"/>
      <c r="Z26" s="72"/>
    </row>
    <row r="27" spans="1:26" ht="15.75" customHeight="1" x14ac:dyDescent="0.25">
      <c r="A27" s="72"/>
      <c r="B27" s="72"/>
      <c r="C27" s="137"/>
      <c r="D27" s="45"/>
      <c r="E27" s="72"/>
      <c r="F27" s="72"/>
      <c r="G27" s="72"/>
      <c r="H27" s="72"/>
      <c r="I27" s="72"/>
      <c r="J27" s="72"/>
      <c r="K27" s="72"/>
      <c r="L27" s="72"/>
      <c r="M27" s="72"/>
      <c r="N27" s="72"/>
      <c r="O27" s="72"/>
      <c r="P27" s="72"/>
      <c r="Q27" s="72"/>
      <c r="R27" s="72"/>
      <c r="S27" s="72"/>
      <c r="T27" s="72"/>
      <c r="U27" s="72"/>
      <c r="V27" s="72"/>
      <c r="W27" s="72"/>
      <c r="X27" s="72"/>
      <c r="Y27" s="72"/>
      <c r="Z27" s="72"/>
    </row>
    <row r="28" spans="1:26" ht="15.75" customHeight="1" x14ac:dyDescent="0.25">
      <c r="A28" s="72"/>
      <c r="B28" s="72"/>
      <c r="C28" s="137"/>
      <c r="D28" s="45"/>
      <c r="E28" s="72"/>
      <c r="F28" s="72"/>
      <c r="G28" s="72"/>
      <c r="H28" s="72"/>
      <c r="I28" s="72"/>
      <c r="J28" s="72"/>
      <c r="K28" s="72"/>
      <c r="L28" s="72"/>
      <c r="M28" s="72"/>
      <c r="N28" s="72"/>
      <c r="O28" s="72"/>
      <c r="P28" s="72"/>
      <c r="Q28" s="72"/>
      <c r="R28" s="72"/>
      <c r="S28" s="72"/>
      <c r="T28" s="72"/>
      <c r="U28" s="72"/>
      <c r="V28" s="72"/>
      <c r="W28" s="72"/>
      <c r="X28" s="72"/>
      <c r="Y28" s="72"/>
      <c r="Z28" s="72"/>
    </row>
    <row r="29" spans="1:26" ht="15.75" customHeight="1" x14ac:dyDescent="0.25">
      <c r="A29" s="72"/>
      <c r="B29" s="72"/>
      <c r="C29" s="137"/>
      <c r="D29" s="45"/>
      <c r="E29" s="72"/>
      <c r="F29" s="72"/>
      <c r="G29" s="72"/>
      <c r="H29" s="72"/>
      <c r="I29" s="72"/>
      <c r="J29" s="72"/>
      <c r="K29" s="72"/>
      <c r="L29" s="72"/>
      <c r="M29" s="72"/>
      <c r="N29" s="72"/>
      <c r="O29" s="72"/>
      <c r="P29" s="72"/>
      <c r="Q29" s="72"/>
      <c r="R29" s="72"/>
      <c r="S29" s="72"/>
      <c r="T29" s="72"/>
      <c r="U29" s="72"/>
      <c r="V29" s="72"/>
      <c r="W29" s="72"/>
      <c r="X29" s="72"/>
      <c r="Y29" s="72"/>
      <c r="Z29" s="72"/>
    </row>
    <row r="30" spans="1:26" ht="15.75" customHeight="1" x14ac:dyDescent="0.25">
      <c r="A30" s="72"/>
      <c r="B30" s="72"/>
      <c r="C30" s="137"/>
      <c r="D30" s="45"/>
      <c r="E30" s="72"/>
      <c r="F30" s="72"/>
      <c r="G30" s="72"/>
      <c r="H30" s="72"/>
      <c r="I30" s="72"/>
      <c r="J30" s="72"/>
      <c r="K30" s="72"/>
      <c r="L30" s="72"/>
      <c r="M30" s="72"/>
      <c r="N30" s="72"/>
      <c r="O30" s="72"/>
      <c r="P30" s="72"/>
      <c r="Q30" s="72"/>
      <c r="R30" s="72"/>
      <c r="S30" s="72"/>
      <c r="T30" s="72"/>
      <c r="U30" s="72"/>
      <c r="V30" s="72"/>
      <c r="W30" s="72"/>
      <c r="X30" s="72"/>
      <c r="Y30" s="72"/>
      <c r="Z30" s="72"/>
    </row>
    <row r="31" spans="1:26" ht="15.75" customHeight="1" x14ac:dyDescent="0.25">
      <c r="A31" s="72"/>
      <c r="B31" s="72"/>
      <c r="C31" s="137"/>
      <c r="D31" s="45"/>
      <c r="E31" s="72"/>
      <c r="F31" s="72"/>
      <c r="G31" s="72"/>
      <c r="H31" s="72"/>
      <c r="I31" s="72"/>
      <c r="J31" s="72"/>
      <c r="K31" s="72"/>
      <c r="L31" s="72"/>
      <c r="M31" s="72"/>
      <c r="N31" s="72"/>
      <c r="O31" s="72"/>
      <c r="P31" s="72"/>
      <c r="Q31" s="72"/>
      <c r="R31" s="72"/>
      <c r="S31" s="72"/>
      <c r="T31" s="72"/>
      <c r="U31" s="72"/>
      <c r="V31" s="72"/>
      <c r="W31" s="72"/>
      <c r="X31" s="72"/>
      <c r="Y31" s="72"/>
      <c r="Z31" s="72"/>
    </row>
    <row r="32" spans="1:26" ht="15.75" customHeight="1" x14ac:dyDescent="0.25">
      <c r="A32" s="72"/>
      <c r="B32" s="72"/>
      <c r="C32" s="137"/>
      <c r="D32" s="45"/>
      <c r="E32" s="72"/>
      <c r="F32" s="72"/>
      <c r="G32" s="72"/>
      <c r="H32" s="72"/>
      <c r="I32" s="72"/>
      <c r="J32" s="72"/>
      <c r="K32" s="72"/>
      <c r="L32" s="72"/>
      <c r="M32" s="72"/>
      <c r="N32" s="72"/>
      <c r="O32" s="72"/>
      <c r="P32" s="72"/>
      <c r="Q32" s="72"/>
      <c r="R32" s="72"/>
      <c r="S32" s="72"/>
      <c r="T32" s="72"/>
      <c r="U32" s="72"/>
      <c r="V32" s="72"/>
      <c r="W32" s="72"/>
      <c r="X32" s="72"/>
      <c r="Y32" s="72"/>
      <c r="Z32" s="72"/>
    </row>
    <row r="33" spans="1:26" ht="15.75" customHeight="1" x14ac:dyDescent="0.25">
      <c r="A33" s="72"/>
      <c r="B33" s="72"/>
      <c r="C33" s="137"/>
      <c r="D33" s="45"/>
      <c r="E33" s="72"/>
      <c r="F33" s="72"/>
      <c r="G33" s="72"/>
      <c r="H33" s="72"/>
      <c r="I33" s="72"/>
      <c r="J33" s="72"/>
      <c r="K33" s="72"/>
      <c r="L33" s="72"/>
      <c r="M33" s="72"/>
      <c r="N33" s="72"/>
      <c r="O33" s="72"/>
      <c r="P33" s="72"/>
      <c r="Q33" s="72"/>
      <c r="R33" s="72"/>
      <c r="S33" s="72"/>
      <c r="T33" s="72"/>
      <c r="U33" s="72"/>
      <c r="V33" s="72"/>
      <c r="W33" s="72"/>
      <c r="X33" s="72"/>
      <c r="Y33" s="72"/>
      <c r="Z33" s="72"/>
    </row>
    <row r="34" spans="1:26" ht="15.75" customHeight="1" x14ac:dyDescent="0.25">
      <c r="A34" s="72"/>
      <c r="B34" s="72"/>
      <c r="C34" s="137"/>
      <c r="D34" s="45"/>
      <c r="E34" s="72"/>
      <c r="F34" s="72"/>
      <c r="G34" s="72"/>
      <c r="H34" s="72"/>
      <c r="I34" s="72"/>
      <c r="J34" s="72"/>
      <c r="K34" s="72"/>
      <c r="L34" s="72"/>
      <c r="M34" s="72"/>
      <c r="N34" s="72"/>
      <c r="O34" s="72"/>
      <c r="P34" s="72"/>
      <c r="Q34" s="72"/>
      <c r="R34" s="72"/>
      <c r="S34" s="72"/>
      <c r="T34" s="72"/>
      <c r="U34" s="72"/>
      <c r="V34" s="72"/>
      <c r="W34" s="72"/>
      <c r="X34" s="72"/>
      <c r="Y34" s="72"/>
      <c r="Z34" s="72"/>
    </row>
    <row r="35" spans="1:26" ht="15.75" customHeight="1" x14ac:dyDescent="0.25">
      <c r="A35" s="72"/>
      <c r="B35" s="72"/>
      <c r="C35" s="137"/>
      <c r="D35" s="45"/>
      <c r="E35" s="72"/>
      <c r="F35" s="72"/>
      <c r="G35" s="72"/>
      <c r="H35" s="72"/>
      <c r="I35" s="72"/>
      <c r="J35" s="72"/>
      <c r="K35" s="72"/>
      <c r="L35" s="72"/>
      <c r="M35" s="72"/>
      <c r="N35" s="72"/>
      <c r="O35" s="72"/>
      <c r="P35" s="72"/>
      <c r="Q35" s="72"/>
      <c r="R35" s="72"/>
      <c r="S35" s="72"/>
      <c r="T35" s="72"/>
      <c r="U35" s="72"/>
      <c r="V35" s="72"/>
      <c r="W35" s="72"/>
      <c r="X35" s="72"/>
      <c r="Y35" s="72"/>
      <c r="Z35" s="72"/>
    </row>
    <row r="36" spans="1:26" ht="15.75" customHeight="1" x14ac:dyDescent="0.25">
      <c r="A36" s="72"/>
      <c r="B36" s="72"/>
      <c r="C36" s="137"/>
      <c r="D36" s="45"/>
      <c r="E36" s="72"/>
      <c r="F36" s="72"/>
      <c r="G36" s="72"/>
      <c r="H36" s="72"/>
      <c r="I36" s="72"/>
      <c r="J36" s="72"/>
      <c r="K36" s="72"/>
      <c r="L36" s="72"/>
      <c r="M36" s="72"/>
      <c r="N36" s="72"/>
      <c r="O36" s="72"/>
      <c r="P36" s="72"/>
      <c r="Q36" s="72"/>
      <c r="R36" s="72"/>
      <c r="S36" s="72"/>
      <c r="T36" s="72"/>
      <c r="U36" s="72"/>
      <c r="V36" s="72"/>
      <c r="W36" s="72"/>
      <c r="X36" s="72"/>
      <c r="Y36" s="72"/>
      <c r="Z36" s="72"/>
    </row>
    <row r="37" spans="1:26" ht="15.75" customHeight="1" x14ac:dyDescent="0.25">
      <c r="A37" s="72"/>
      <c r="B37" s="72"/>
      <c r="C37" s="137"/>
      <c r="D37" s="45"/>
      <c r="E37" s="72"/>
      <c r="F37" s="72"/>
      <c r="G37" s="72"/>
      <c r="H37" s="72"/>
      <c r="I37" s="72"/>
      <c r="J37" s="72"/>
      <c r="K37" s="72"/>
      <c r="L37" s="72"/>
      <c r="M37" s="72"/>
      <c r="N37" s="72"/>
      <c r="O37" s="72"/>
      <c r="P37" s="72"/>
      <c r="Q37" s="72"/>
      <c r="R37" s="72"/>
      <c r="S37" s="72"/>
      <c r="T37" s="72"/>
      <c r="U37" s="72"/>
      <c r="V37" s="72"/>
      <c r="W37" s="72"/>
      <c r="X37" s="72"/>
      <c r="Y37" s="72"/>
      <c r="Z37" s="72"/>
    </row>
    <row r="38" spans="1:26" ht="15.75" customHeight="1" x14ac:dyDescent="0.25">
      <c r="A38" s="72"/>
      <c r="B38" s="72"/>
      <c r="C38" s="137"/>
      <c r="D38" s="45"/>
      <c r="E38" s="72"/>
      <c r="F38" s="72"/>
      <c r="G38" s="72"/>
      <c r="H38" s="72"/>
      <c r="I38" s="72"/>
      <c r="J38" s="72"/>
      <c r="K38" s="72"/>
      <c r="L38" s="72"/>
      <c r="M38" s="72"/>
      <c r="N38" s="72"/>
      <c r="O38" s="72"/>
      <c r="P38" s="72"/>
      <c r="Q38" s="72"/>
      <c r="R38" s="72"/>
      <c r="S38" s="72"/>
      <c r="T38" s="72"/>
      <c r="U38" s="72"/>
      <c r="V38" s="72"/>
      <c r="W38" s="72"/>
      <c r="X38" s="72"/>
      <c r="Y38" s="72"/>
      <c r="Z38" s="72"/>
    </row>
    <row r="39" spans="1:26" ht="15.75" customHeight="1" x14ac:dyDescent="0.25">
      <c r="A39" s="72"/>
      <c r="B39" s="72"/>
      <c r="C39" s="137"/>
      <c r="D39" s="45"/>
      <c r="E39" s="72"/>
      <c r="F39" s="72"/>
      <c r="G39" s="72"/>
      <c r="H39" s="72"/>
      <c r="I39" s="72"/>
      <c r="J39" s="72"/>
      <c r="K39" s="72"/>
      <c r="L39" s="72"/>
      <c r="M39" s="72"/>
      <c r="N39" s="72"/>
      <c r="O39" s="72"/>
      <c r="P39" s="72"/>
      <c r="Q39" s="72"/>
      <c r="R39" s="72"/>
      <c r="S39" s="72"/>
      <c r="T39" s="72"/>
      <c r="U39" s="72"/>
      <c r="V39" s="72"/>
      <c r="W39" s="72"/>
      <c r="X39" s="72"/>
      <c r="Y39" s="72"/>
      <c r="Z39" s="72"/>
    </row>
    <row r="40" spans="1:26" ht="15.75" customHeight="1" x14ac:dyDescent="0.25">
      <c r="A40" s="72"/>
      <c r="B40" s="72"/>
      <c r="C40" s="137"/>
      <c r="D40" s="45"/>
      <c r="E40" s="72"/>
      <c r="F40" s="72"/>
      <c r="G40" s="72"/>
      <c r="H40" s="72"/>
      <c r="I40" s="72"/>
      <c r="J40" s="72"/>
      <c r="K40" s="72"/>
      <c r="L40" s="72"/>
      <c r="M40" s="72"/>
      <c r="N40" s="72"/>
      <c r="O40" s="72"/>
      <c r="P40" s="72"/>
      <c r="Q40" s="72"/>
      <c r="R40" s="72"/>
      <c r="S40" s="72"/>
      <c r="T40" s="72"/>
      <c r="U40" s="72"/>
      <c r="V40" s="72"/>
      <c r="W40" s="72"/>
      <c r="X40" s="72"/>
      <c r="Y40" s="72"/>
      <c r="Z40" s="72"/>
    </row>
    <row r="41" spans="1:26" ht="15.75" customHeight="1" x14ac:dyDescent="0.25">
      <c r="A41" s="72"/>
      <c r="B41" s="72"/>
      <c r="C41" s="137"/>
      <c r="D41" s="45"/>
      <c r="E41" s="72"/>
      <c r="F41" s="72"/>
      <c r="G41" s="72"/>
      <c r="H41" s="72"/>
      <c r="I41" s="72"/>
      <c r="J41" s="72"/>
      <c r="K41" s="72"/>
      <c r="L41" s="72"/>
      <c r="M41" s="72"/>
      <c r="N41" s="72"/>
      <c r="O41" s="72"/>
      <c r="P41" s="72"/>
      <c r="Q41" s="72"/>
      <c r="R41" s="72"/>
      <c r="S41" s="72"/>
      <c r="T41" s="72"/>
      <c r="U41" s="72"/>
      <c r="V41" s="72"/>
      <c r="W41" s="72"/>
      <c r="X41" s="72"/>
      <c r="Y41" s="72"/>
      <c r="Z41" s="72"/>
    </row>
    <row r="42" spans="1:26" ht="15.75" customHeight="1" x14ac:dyDescent="0.25">
      <c r="A42" s="72"/>
      <c r="B42" s="72"/>
      <c r="C42" s="137"/>
      <c r="D42" s="45"/>
      <c r="E42" s="72"/>
      <c r="F42" s="72"/>
      <c r="G42" s="72"/>
      <c r="H42" s="72"/>
      <c r="I42" s="72"/>
      <c r="J42" s="72"/>
      <c r="K42" s="72"/>
      <c r="L42" s="72"/>
      <c r="M42" s="72"/>
      <c r="N42" s="72"/>
      <c r="O42" s="72"/>
      <c r="P42" s="72"/>
      <c r="Q42" s="72"/>
      <c r="R42" s="72"/>
      <c r="S42" s="72"/>
      <c r="T42" s="72"/>
      <c r="U42" s="72"/>
      <c r="V42" s="72"/>
      <c r="W42" s="72"/>
      <c r="X42" s="72"/>
      <c r="Y42" s="72"/>
      <c r="Z42" s="72"/>
    </row>
    <row r="43" spans="1:26" ht="15.75" customHeight="1" x14ac:dyDescent="0.25">
      <c r="A43" s="72"/>
      <c r="B43" s="72"/>
      <c r="C43" s="137"/>
      <c r="D43" s="45"/>
      <c r="E43" s="72"/>
      <c r="F43" s="72"/>
      <c r="G43" s="72"/>
      <c r="H43" s="72"/>
      <c r="I43" s="72"/>
      <c r="J43" s="72"/>
      <c r="K43" s="72"/>
      <c r="L43" s="72"/>
      <c r="M43" s="72"/>
      <c r="N43" s="72"/>
      <c r="O43" s="72"/>
      <c r="P43" s="72"/>
      <c r="Q43" s="72"/>
      <c r="R43" s="72"/>
      <c r="S43" s="72"/>
      <c r="T43" s="72"/>
      <c r="U43" s="72"/>
      <c r="V43" s="72"/>
      <c r="W43" s="72"/>
      <c r="X43" s="72"/>
      <c r="Y43" s="72"/>
      <c r="Z43" s="72"/>
    </row>
    <row r="44" spans="1:26" ht="15.75" customHeight="1" x14ac:dyDescent="0.25">
      <c r="A44" s="72"/>
      <c r="B44" s="72"/>
      <c r="C44" s="137"/>
      <c r="D44" s="45"/>
      <c r="E44" s="72"/>
      <c r="F44" s="72"/>
      <c r="G44" s="72"/>
      <c r="H44" s="72"/>
      <c r="I44" s="72"/>
      <c r="J44" s="72"/>
      <c r="K44" s="72"/>
      <c r="L44" s="72"/>
      <c r="M44" s="72"/>
      <c r="N44" s="72"/>
      <c r="O44" s="72"/>
      <c r="P44" s="72"/>
      <c r="Q44" s="72"/>
      <c r="R44" s="72"/>
      <c r="S44" s="72"/>
      <c r="T44" s="72"/>
      <c r="U44" s="72"/>
      <c r="V44" s="72"/>
      <c r="W44" s="72"/>
      <c r="X44" s="72"/>
      <c r="Y44" s="72"/>
      <c r="Z44" s="72"/>
    </row>
    <row r="45" spans="1:26" ht="15.75" customHeight="1" x14ac:dyDescent="0.25">
      <c r="A45" s="72"/>
      <c r="B45" s="72"/>
      <c r="C45" s="137"/>
      <c r="D45" s="45"/>
      <c r="E45" s="72"/>
      <c r="F45" s="72"/>
      <c r="G45" s="72"/>
      <c r="H45" s="72"/>
      <c r="I45" s="72"/>
      <c r="J45" s="72"/>
      <c r="K45" s="72"/>
      <c r="L45" s="72"/>
      <c r="M45" s="72"/>
      <c r="N45" s="72"/>
      <c r="O45" s="72"/>
      <c r="P45" s="72"/>
      <c r="Q45" s="72"/>
      <c r="R45" s="72"/>
      <c r="S45" s="72"/>
      <c r="T45" s="72"/>
      <c r="U45" s="72"/>
      <c r="V45" s="72"/>
      <c r="W45" s="72"/>
      <c r="X45" s="72"/>
      <c r="Y45" s="72"/>
      <c r="Z45" s="72"/>
    </row>
    <row r="46" spans="1:26" ht="15.75" customHeight="1" x14ac:dyDescent="0.25">
      <c r="A46" s="72"/>
      <c r="B46" s="72"/>
      <c r="C46" s="137"/>
      <c r="D46" s="45"/>
      <c r="E46" s="72"/>
      <c r="F46" s="72"/>
      <c r="G46" s="72"/>
      <c r="H46" s="72"/>
      <c r="I46" s="72"/>
      <c r="J46" s="72"/>
      <c r="K46" s="72"/>
      <c r="L46" s="72"/>
      <c r="M46" s="72"/>
      <c r="N46" s="72"/>
      <c r="O46" s="72"/>
      <c r="P46" s="72"/>
      <c r="Q46" s="72"/>
      <c r="R46" s="72"/>
      <c r="S46" s="72"/>
      <c r="T46" s="72"/>
      <c r="U46" s="72"/>
      <c r="V46" s="72"/>
      <c r="W46" s="72"/>
      <c r="X46" s="72"/>
      <c r="Y46" s="72"/>
      <c r="Z46" s="72"/>
    </row>
    <row r="47" spans="1:26" ht="15.75" customHeight="1" x14ac:dyDescent="0.25">
      <c r="A47" s="72"/>
      <c r="B47" s="72"/>
      <c r="C47" s="137"/>
      <c r="D47" s="45"/>
      <c r="E47" s="72"/>
      <c r="F47" s="72"/>
      <c r="G47" s="72"/>
      <c r="H47" s="72"/>
      <c r="I47" s="72"/>
      <c r="J47" s="72"/>
      <c r="K47" s="72"/>
      <c r="L47" s="72"/>
      <c r="M47" s="72"/>
      <c r="N47" s="72"/>
      <c r="O47" s="72"/>
      <c r="P47" s="72"/>
      <c r="Q47" s="72"/>
      <c r="R47" s="72"/>
      <c r="S47" s="72"/>
      <c r="T47" s="72"/>
      <c r="U47" s="72"/>
      <c r="V47" s="72"/>
      <c r="W47" s="72"/>
      <c r="X47" s="72"/>
      <c r="Y47" s="72"/>
      <c r="Z47" s="72"/>
    </row>
    <row r="48" spans="1:26" ht="15.75" customHeight="1" x14ac:dyDescent="0.25">
      <c r="A48" s="72"/>
      <c r="B48" s="72"/>
      <c r="C48" s="137"/>
      <c r="D48" s="45"/>
      <c r="E48" s="72"/>
      <c r="F48" s="72"/>
      <c r="G48" s="72"/>
      <c r="H48" s="72"/>
      <c r="I48" s="72"/>
      <c r="J48" s="72"/>
      <c r="K48" s="72"/>
      <c r="L48" s="72"/>
      <c r="M48" s="72"/>
      <c r="N48" s="72"/>
      <c r="O48" s="72"/>
      <c r="P48" s="72"/>
      <c r="Q48" s="72"/>
      <c r="R48" s="72"/>
      <c r="S48" s="72"/>
      <c r="T48" s="72"/>
      <c r="U48" s="72"/>
      <c r="V48" s="72"/>
      <c r="W48" s="72"/>
      <c r="X48" s="72"/>
      <c r="Y48" s="72"/>
      <c r="Z48" s="72"/>
    </row>
    <row r="49" spans="1:26" ht="15.75" customHeight="1" x14ac:dyDescent="0.25">
      <c r="A49" s="72"/>
      <c r="B49" s="72"/>
      <c r="C49" s="137"/>
      <c r="D49" s="45"/>
      <c r="E49" s="72"/>
      <c r="F49" s="72"/>
      <c r="G49" s="72"/>
      <c r="H49" s="72"/>
      <c r="I49" s="72"/>
      <c r="J49" s="72"/>
      <c r="K49" s="72"/>
      <c r="L49" s="72"/>
      <c r="M49" s="72"/>
      <c r="N49" s="72"/>
      <c r="O49" s="72"/>
      <c r="P49" s="72"/>
      <c r="Q49" s="72"/>
      <c r="R49" s="72"/>
      <c r="S49" s="72"/>
      <c r="T49" s="72"/>
      <c r="U49" s="72"/>
      <c r="V49" s="72"/>
      <c r="W49" s="72"/>
      <c r="X49" s="72"/>
      <c r="Y49" s="72"/>
      <c r="Z49" s="72"/>
    </row>
    <row r="50" spans="1:26" ht="15.75" customHeight="1" x14ac:dyDescent="0.25">
      <c r="A50" s="72"/>
      <c r="B50" s="72"/>
      <c r="C50" s="137"/>
      <c r="D50" s="45"/>
      <c r="E50" s="72"/>
      <c r="F50" s="72"/>
      <c r="G50" s="72"/>
      <c r="H50" s="72"/>
      <c r="I50" s="72"/>
      <c r="J50" s="72"/>
      <c r="K50" s="72"/>
      <c r="L50" s="72"/>
      <c r="M50" s="72"/>
      <c r="N50" s="72"/>
      <c r="O50" s="72"/>
      <c r="P50" s="72"/>
      <c r="Q50" s="72"/>
      <c r="R50" s="72"/>
      <c r="S50" s="72"/>
      <c r="T50" s="72"/>
      <c r="U50" s="72"/>
      <c r="V50" s="72"/>
      <c r="W50" s="72"/>
      <c r="X50" s="72"/>
      <c r="Y50" s="72"/>
      <c r="Z50" s="72"/>
    </row>
    <row r="51" spans="1:26" ht="15.75" customHeight="1" x14ac:dyDescent="0.25">
      <c r="A51" s="72"/>
      <c r="B51" s="72"/>
      <c r="C51" s="137"/>
      <c r="D51" s="45"/>
      <c r="E51" s="72"/>
      <c r="F51" s="72"/>
      <c r="G51" s="72"/>
      <c r="H51" s="72"/>
      <c r="I51" s="72"/>
      <c r="J51" s="72"/>
      <c r="K51" s="72"/>
      <c r="L51" s="72"/>
      <c r="M51" s="72"/>
      <c r="N51" s="72"/>
      <c r="O51" s="72"/>
      <c r="P51" s="72"/>
      <c r="Q51" s="72"/>
      <c r="R51" s="72"/>
      <c r="S51" s="72"/>
      <c r="T51" s="72"/>
      <c r="U51" s="72"/>
      <c r="V51" s="72"/>
      <c r="W51" s="72"/>
      <c r="X51" s="72"/>
      <c r="Y51" s="72"/>
      <c r="Z51" s="72"/>
    </row>
    <row r="52" spans="1:26" ht="15.75" customHeight="1" x14ac:dyDescent="0.25">
      <c r="A52" s="72"/>
      <c r="B52" s="72"/>
      <c r="C52" s="137"/>
      <c r="D52" s="45"/>
      <c r="E52" s="72"/>
      <c r="F52" s="72"/>
      <c r="G52" s="72"/>
      <c r="H52" s="72"/>
      <c r="I52" s="72"/>
      <c r="J52" s="72"/>
      <c r="K52" s="72"/>
      <c r="L52" s="72"/>
      <c r="M52" s="72"/>
      <c r="N52" s="72"/>
      <c r="O52" s="72"/>
      <c r="P52" s="72"/>
      <c r="Q52" s="72"/>
      <c r="R52" s="72"/>
      <c r="S52" s="72"/>
      <c r="T52" s="72"/>
      <c r="U52" s="72"/>
      <c r="V52" s="72"/>
      <c r="W52" s="72"/>
      <c r="X52" s="72"/>
      <c r="Y52" s="72"/>
      <c r="Z52" s="72"/>
    </row>
    <row r="53" spans="1:26" ht="15.75" customHeight="1" x14ac:dyDescent="0.25">
      <c r="A53" s="72"/>
      <c r="B53" s="72"/>
      <c r="C53" s="137"/>
      <c r="D53" s="45"/>
      <c r="E53" s="72"/>
      <c r="F53" s="72"/>
      <c r="G53" s="72"/>
      <c r="H53" s="72"/>
      <c r="I53" s="72"/>
      <c r="J53" s="72"/>
      <c r="K53" s="72"/>
      <c r="L53" s="72"/>
      <c r="M53" s="72"/>
      <c r="N53" s="72"/>
      <c r="O53" s="72"/>
      <c r="P53" s="72"/>
      <c r="Q53" s="72"/>
      <c r="R53" s="72"/>
      <c r="S53" s="72"/>
      <c r="T53" s="72"/>
      <c r="U53" s="72"/>
      <c r="V53" s="72"/>
      <c r="W53" s="72"/>
      <c r="X53" s="72"/>
      <c r="Y53" s="72"/>
      <c r="Z53" s="72"/>
    </row>
    <row r="54" spans="1:26" ht="15.75" customHeight="1" x14ac:dyDescent="0.25">
      <c r="A54" s="72"/>
      <c r="B54" s="72"/>
      <c r="C54" s="137"/>
      <c r="D54" s="45"/>
      <c r="E54" s="72"/>
      <c r="F54" s="72"/>
      <c r="G54" s="72"/>
      <c r="H54" s="72"/>
      <c r="I54" s="72"/>
      <c r="J54" s="72"/>
      <c r="K54" s="72"/>
      <c r="L54" s="72"/>
      <c r="M54" s="72"/>
      <c r="N54" s="72"/>
      <c r="O54" s="72"/>
      <c r="P54" s="72"/>
      <c r="Q54" s="72"/>
      <c r="R54" s="72"/>
      <c r="S54" s="72"/>
      <c r="T54" s="72"/>
      <c r="U54" s="72"/>
      <c r="V54" s="72"/>
      <c r="W54" s="72"/>
      <c r="X54" s="72"/>
      <c r="Y54" s="72"/>
      <c r="Z54" s="72"/>
    </row>
    <row r="55" spans="1:26" ht="15.75" customHeight="1" x14ac:dyDescent="0.25">
      <c r="A55" s="72"/>
      <c r="B55" s="72"/>
      <c r="C55" s="137"/>
      <c r="D55" s="45"/>
      <c r="E55" s="72"/>
      <c r="F55" s="72"/>
      <c r="G55" s="72"/>
      <c r="H55" s="72"/>
      <c r="I55" s="72"/>
      <c r="J55" s="72"/>
      <c r="K55" s="72"/>
      <c r="L55" s="72"/>
      <c r="M55" s="72"/>
      <c r="N55" s="72"/>
      <c r="O55" s="72"/>
      <c r="P55" s="72"/>
      <c r="Q55" s="72"/>
      <c r="R55" s="72"/>
      <c r="S55" s="72"/>
      <c r="T55" s="72"/>
      <c r="U55" s="72"/>
      <c r="V55" s="72"/>
      <c r="W55" s="72"/>
      <c r="X55" s="72"/>
      <c r="Y55" s="72"/>
      <c r="Z55" s="72"/>
    </row>
    <row r="56" spans="1:26" ht="15.75" customHeight="1" x14ac:dyDescent="0.25">
      <c r="A56" s="72"/>
      <c r="B56" s="72"/>
      <c r="C56" s="137"/>
      <c r="D56" s="45"/>
      <c r="E56" s="72"/>
      <c r="F56" s="72"/>
      <c r="G56" s="72"/>
      <c r="H56" s="72"/>
      <c r="I56" s="72"/>
      <c r="J56" s="72"/>
      <c r="K56" s="72"/>
      <c r="L56" s="72"/>
      <c r="M56" s="72"/>
      <c r="N56" s="72"/>
      <c r="O56" s="72"/>
      <c r="P56" s="72"/>
      <c r="Q56" s="72"/>
      <c r="R56" s="72"/>
      <c r="S56" s="72"/>
      <c r="T56" s="72"/>
      <c r="U56" s="72"/>
      <c r="V56" s="72"/>
      <c r="W56" s="72"/>
      <c r="X56" s="72"/>
      <c r="Y56" s="72"/>
      <c r="Z56" s="72"/>
    </row>
    <row r="57" spans="1:26" ht="15.75" customHeight="1" x14ac:dyDescent="0.25">
      <c r="A57" s="72"/>
      <c r="B57" s="72"/>
      <c r="C57" s="137"/>
      <c r="D57" s="45"/>
      <c r="E57" s="72"/>
      <c r="F57" s="72"/>
      <c r="G57" s="72"/>
      <c r="H57" s="72"/>
      <c r="I57" s="72"/>
      <c r="J57" s="72"/>
      <c r="K57" s="72"/>
      <c r="L57" s="72"/>
      <c r="M57" s="72"/>
      <c r="N57" s="72"/>
      <c r="O57" s="72"/>
      <c r="P57" s="72"/>
      <c r="Q57" s="72"/>
      <c r="R57" s="72"/>
      <c r="S57" s="72"/>
      <c r="T57" s="72"/>
      <c r="U57" s="72"/>
      <c r="V57" s="72"/>
      <c r="W57" s="72"/>
      <c r="X57" s="72"/>
      <c r="Y57" s="72"/>
      <c r="Z57" s="72"/>
    </row>
    <row r="58" spans="1:26" ht="15.75" customHeight="1" x14ac:dyDescent="0.25">
      <c r="A58" s="72"/>
      <c r="B58" s="72"/>
      <c r="C58" s="137"/>
      <c r="D58" s="45"/>
      <c r="E58" s="72"/>
      <c r="F58" s="72"/>
      <c r="G58" s="72"/>
      <c r="H58" s="72"/>
      <c r="I58" s="72"/>
      <c r="J58" s="72"/>
      <c r="K58" s="72"/>
      <c r="L58" s="72"/>
      <c r="M58" s="72"/>
      <c r="N58" s="72"/>
      <c r="O58" s="72"/>
      <c r="P58" s="72"/>
      <c r="Q58" s="72"/>
      <c r="R58" s="72"/>
      <c r="S58" s="72"/>
      <c r="T58" s="72"/>
      <c r="U58" s="72"/>
      <c r="V58" s="72"/>
      <c r="W58" s="72"/>
      <c r="X58" s="72"/>
      <c r="Y58" s="72"/>
      <c r="Z58" s="72"/>
    </row>
    <row r="59" spans="1:26" ht="15.75" customHeight="1" x14ac:dyDescent="0.25">
      <c r="A59" s="72"/>
      <c r="B59" s="72"/>
      <c r="C59" s="137"/>
      <c r="D59" s="45"/>
      <c r="E59" s="72"/>
      <c r="F59" s="72"/>
      <c r="G59" s="72"/>
      <c r="H59" s="72"/>
      <c r="I59" s="72"/>
      <c r="J59" s="72"/>
      <c r="K59" s="72"/>
      <c r="L59" s="72"/>
      <c r="M59" s="72"/>
      <c r="N59" s="72"/>
      <c r="O59" s="72"/>
      <c r="P59" s="72"/>
      <c r="Q59" s="72"/>
      <c r="R59" s="72"/>
      <c r="S59" s="72"/>
      <c r="T59" s="72"/>
      <c r="U59" s="72"/>
      <c r="V59" s="72"/>
      <c r="W59" s="72"/>
      <c r="X59" s="72"/>
      <c r="Y59" s="72"/>
      <c r="Z59" s="72"/>
    </row>
    <row r="60" spans="1:26" ht="15.75" customHeight="1" x14ac:dyDescent="0.25">
      <c r="A60" s="72"/>
      <c r="B60" s="72"/>
      <c r="C60" s="137"/>
      <c r="D60" s="45"/>
      <c r="E60" s="72"/>
      <c r="F60" s="72"/>
      <c r="G60" s="72"/>
      <c r="H60" s="72"/>
      <c r="I60" s="72"/>
      <c r="J60" s="72"/>
      <c r="K60" s="72"/>
      <c r="L60" s="72"/>
      <c r="M60" s="72"/>
      <c r="N60" s="72"/>
      <c r="O60" s="72"/>
      <c r="P60" s="72"/>
      <c r="Q60" s="72"/>
      <c r="R60" s="72"/>
      <c r="S60" s="72"/>
      <c r="T60" s="72"/>
      <c r="U60" s="72"/>
      <c r="V60" s="72"/>
      <c r="W60" s="72"/>
      <c r="X60" s="72"/>
      <c r="Y60" s="72"/>
      <c r="Z60" s="72"/>
    </row>
    <row r="61" spans="1:26" ht="15.75" customHeight="1" x14ac:dyDescent="0.25">
      <c r="A61" s="72"/>
      <c r="B61" s="72"/>
      <c r="C61" s="137"/>
      <c r="D61" s="45"/>
      <c r="E61" s="72"/>
      <c r="F61" s="72"/>
      <c r="G61" s="72"/>
      <c r="H61" s="72"/>
      <c r="I61" s="72"/>
      <c r="J61" s="72"/>
      <c r="K61" s="72"/>
      <c r="L61" s="72"/>
      <c r="M61" s="72"/>
      <c r="N61" s="72"/>
      <c r="O61" s="72"/>
      <c r="P61" s="72"/>
      <c r="Q61" s="72"/>
      <c r="R61" s="72"/>
      <c r="S61" s="72"/>
      <c r="T61" s="72"/>
      <c r="U61" s="72"/>
      <c r="V61" s="72"/>
      <c r="W61" s="72"/>
      <c r="X61" s="72"/>
      <c r="Y61" s="72"/>
      <c r="Z61" s="72"/>
    </row>
    <row r="62" spans="1:26" ht="15.75" customHeight="1" x14ac:dyDescent="0.25">
      <c r="A62" s="72"/>
      <c r="B62" s="72"/>
      <c r="C62" s="137"/>
      <c r="D62" s="45"/>
      <c r="E62" s="72"/>
      <c r="F62" s="72"/>
      <c r="G62" s="72"/>
      <c r="H62" s="72"/>
      <c r="I62" s="72"/>
      <c r="J62" s="72"/>
      <c r="K62" s="72"/>
      <c r="L62" s="72"/>
      <c r="M62" s="72"/>
      <c r="N62" s="72"/>
      <c r="O62" s="72"/>
      <c r="P62" s="72"/>
      <c r="Q62" s="72"/>
      <c r="R62" s="72"/>
      <c r="S62" s="72"/>
      <c r="T62" s="72"/>
      <c r="U62" s="72"/>
      <c r="V62" s="72"/>
      <c r="W62" s="72"/>
      <c r="X62" s="72"/>
      <c r="Y62" s="72"/>
      <c r="Z62" s="72"/>
    </row>
    <row r="63" spans="1:26" ht="15.75" customHeight="1" x14ac:dyDescent="0.25">
      <c r="A63" s="72"/>
      <c r="B63" s="72"/>
      <c r="C63" s="137"/>
      <c r="D63" s="45"/>
      <c r="E63" s="72"/>
      <c r="F63" s="72"/>
      <c r="G63" s="72"/>
      <c r="H63" s="72"/>
      <c r="I63" s="72"/>
      <c r="J63" s="72"/>
      <c r="K63" s="72"/>
      <c r="L63" s="72"/>
      <c r="M63" s="72"/>
      <c r="N63" s="72"/>
      <c r="O63" s="72"/>
      <c r="P63" s="72"/>
      <c r="Q63" s="72"/>
      <c r="R63" s="72"/>
      <c r="S63" s="72"/>
      <c r="T63" s="72"/>
      <c r="U63" s="72"/>
      <c r="V63" s="72"/>
      <c r="W63" s="72"/>
      <c r="X63" s="72"/>
      <c r="Y63" s="72"/>
      <c r="Z63" s="72"/>
    </row>
    <row r="64" spans="1:26" ht="15.75" customHeight="1" x14ac:dyDescent="0.25">
      <c r="A64" s="72"/>
      <c r="B64" s="72"/>
      <c r="C64" s="137"/>
      <c r="D64" s="45"/>
      <c r="E64" s="72"/>
      <c r="F64" s="72"/>
      <c r="G64" s="72"/>
      <c r="H64" s="72"/>
      <c r="I64" s="72"/>
      <c r="J64" s="72"/>
      <c r="K64" s="72"/>
      <c r="L64" s="72"/>
      <c r="M64" s="72"/>
      <c r="N64" s="72"/>
      <c r="O64" s="72"/>
      <c r="P64" s="72"/>
      <c r="Q64" s="72"/>
      <c r="R64" s="72"/>
      <c r="S64" s="72"/>
      <c r="T64" s="72"/>
      <c r="U64" s="72"/>
      <c r="V64" s="72"/>
      <c r="W64" s="72"/>
      <c r="X64" s="72"/>
      <c r="Y64" s="72"/>
      <c r="Z64" s="72"/>
    </row>
    <row r="65" spans="1:26" ht="15.75" customHeight="1" x14ac:dyDescent="0.25">
      <c r="A65" s="72"/>
      <c r="B65" s="72"/>
      <c r="C65" s="137"/>
      <c r="D65" s="45"/>
      <c r="E65" s="72"/>
      <c r="F65" s="72"/>
      <c r="G65" s="72"/>
      <c r="H65" s="72"/>
      <c r="I65" s="72"/>
      <c r="J65" s="72"/>
      <c r="K65" s="72"/>
      <c r="L65" s="72"/>
      <c r="M65" s="72"/>
      <c r="N65" s="72"/>
      <c r="O65" s="72"/>
      <c r="P65" s="72"/>
      <c r="Q65" s="72"/>
      <c r="R65" s="72"/>
      <c r="S65" s="72"/>
      <c r="T65" s="72"/>
      <c r="U65" s="72"/>
      <c r="V65" s="72"/>
      <c r="W65" s="72"/>
      <c r="X65" s="72"/>
      <c r="Y65" s="72"/>
      <c r="Z65" s="72"/>
    </row>
    <row r="66" spans="1:26" ht="15.75" customHeight="1" x14ac:dyDescent="0.25">
      <c r="A66" s="72"/>
      <c r="B66" s="72"/>
      <c r="C66" s="137"/>
      <c r="D66" s="45"/>
      <c r="E66" s="72"/>
      <c r="F66" s="72"/>
      <c r="G66" s="72"/>
      <c r="H66" s="72"/>
      <c r="I66" s="72"/>
      <c r="J66" s="72"/>
      <c r="K66" s="72"/>
      <c r="L66" s="72"/>
      <c r="M66" s="72"/>
      <c r="N66" s="72"/>
      <c r="O66" s="72"/>
      <c r="P66" s="72"/>
      <c r="Q66" s="72"/>
      <c r="R66" s="72"/>
      <c r="S66" s="72"/>
      <c r="T66" s="72"/>
      <c r="U66" s="72"/>
      <c r="V66" s="72"/>
      <c r="W66" s="72"/>
      <c r="X66" s="72"/>
      <c r="Y66" s="72"/>
      <c r="Z66" s="72"/>
    </row>
    <row r="67" spans="1:26" ht="15.75" customHeight="1" x14ac:dyDescent="0.25">
      <c r="A67" s="72"/>
      <c r="B67" s="72"/>
      <c r="C67" s="137"/>
      <c r="D67" s="45"/>
      <c r="E67" s="72"/>
      <c r="F67" s="72"/>
      <c r="G67" s="72"/>
      <c r="H67" s="72"/>
      <c r="I67" s="72"/>
      <c r="J67" s="72"/>
      <c r="K67" s="72"/>
      <c r="L67" s="72"/>
      <c r="M67" s="72"/>
      <c r="N67" s="72"/>
      <c r="O67" s="72"/>
      <c r="P67" s="72"/>
      <c r="Q67" s="72"/>
      <c r="R67" s="72"/>
      <c r="S67" s="72"/>
      <c r="T67" s="72"/>
      <c r="U67" s="72"/>
      <c r="V67" s="72"/>
      <c r="W67" s="72"/>
      <c r="X67" s="72"/>
      <c r="Y67" s="72"/>
      <c r="Z67" s="72"/>
    </row>
    <row r="68" spans="1:26" ht="15.75" customHeight="1" x14ac:dyDescent="0.25">
      <c r="A68" s="72"/>
      <c r="B68" s="72"/>
      <c r="C68" s="137"/>
      <c r="D68" s="45"/>
      <c r="E68" s="72"/>
      <c r="F68" s="72"/>
      <c r="G68" s="72"/>
      <c r="H68" s="72"/>
      <c r="I68" s="72"/>
      <c r="J68" s="72"/>
      <c r="K68" s="72"/>
      <c r="L68" s="72"/>
      <c r="M68" s="72"/>
      <c r="N68" s="72"/>
      <c r="O68" s="72"/>
      <c r="P68" s="72"/>
      <c r="Q68" s="72"/>
      <c r="R68" s="72"/>
      <c r="S68" s="72"/>
      <c r="T68" s="72"/>
      <c r="U68" s="72"/>
      <c r="V68" s="72"/>
      <c r="W68" s="72"/>
      <c r="X68" s="72"/>
      <c r="Y68" s="72"/>
      <c r="Z68" s="72"/>
    </row>
    <row r="69" spans="1:26" ht="15.75" customHeight="1" x14ac:dyDescent="0.25">
      <c r="A69" s="72"/>
      <c r="B69" s="72"/>
      <c r="C69" s="137"/>
      <c r="D69" s="45"/>
      <c r="E69" s="72"/>
      <c r="F69" s="72"/>
      <c r="G69" s="72"/>
      <c r="H69" s="72"/>
      <c r="I69" s="72"/>
      <c r="J69" s="72"/>
      <c r="K69" s="72"/>
      <c r="L69" s="72"/>
      <c r="M69" s="72"/>
      <c r="N69" s="72"/>
      <c r="O69" s="72"/>
      <c r="P69" s="72"/>
      <c r="Q69" s="72"/>
      <c r="R69" s="72"/>
      <c r="S69" s="72"/>
      <c r="T69" s="72"/>
      <c r="U69" s="72"/>
      <c r="V69" s="72"/>
      <c r="W69" s="72"/>
      <c r="X69" s="72"/>
      <c r="Y69" s="72"/>
      <c r="Z69" s="72"/>
    </row>
    <row r="70" spans="1:26" ht="15.75" customHeight="1" x14ac:dyDescent="0.25">
      <c r="A70" s="72"/>
      <c r="B70" s="72"/>
      <c r="C70" s="137"/>
      <c r="D70" s="45"/>
      <c r="E70" s="72"/>
      <c r="F70" s="72"/>
      <c r="G70" s="72"/>
      <c r="H70" s="72"/>
      <c r="I70" s="72"/>
      <c r="J70" s="72"/>
      <c r="K70" s="72"/>
      <c r="L70" s="72"/>
      <c r="M70" s="72"/>
      <c r="N70" s="72"/>
      <c r="O70" s="72"/>
      <c r="P70" s="72"/>
      <c r="Q70" s="72"/>
      <c r="R70" s="72"/>
      <c r="S70" s="72"/>
      <c r="T70" s="72"/>
      <c r="U70" s="72"/>
      <c r="V70" s="72"/>
      <c r="W70" s="72"/>
      <c r="X70" s="72"/>
      <c r="Y70" s="72"/>
      <c r="Z70" s="72"/>
    </row>
    <row r="71" spans="1:26" ht="15.75" customHeight="1" x14ac:dyDescent="0.25">
      <c r="A71" s="72"/>
      <c r="B71" s="72"/>
      <c r="C71" s="137"/>
      <c r="D71" s="45"/>
      <c r="E71" s="72"/>
      <c r="F71" s="72"/>
      <c r="G71" s="72"/>
      <c r="H71" s="72"/>
      <c r="I71" s="72"/>
      <c r="J71" s="72"/>
      <c r="K71" s="72"/>
      <c r="L71" s="72"/>
      <c r="M71" s="72"/>
      <c r="N71" s="72"/>
      <c r="O71" s="72"/>
      <c r="P71" s="72"/>
      <c r="Q71" s="72"/>
      <c r="R71" s="72"/>
      <c r="S71" s="72"/>
      <c r="T71" s="72"/>
      <c r="U71" s="72"/>
      <c r="V71" s="72"/>
      <c r="W71" s="72"/>
      <c r="X71" s="72"/>
      <c r="Y71" s="72"/>
      <c r="Z71" s="72"/>
    </row>
    <row r="72" spans="1:26" ht="15.75" customHeight="1" x14ac:dyDescent="0.25">
      <c r="A72" s="72"/>
      <c r="B72" s="72"/>
      <c r="C72" s="137"/>
      <c r="D72" s="45"/>
      <c r="E72" s="72"/>
      <c r="F72" s="72"/>
      <c r="G72" s="72"/>
      <c r="H72" s="72"/>
      <c r="I72" s="72"/>
      <c r="J72" s="72"/>
      <c r="K72" s="72"/>
      <c r="L72" s="72"/>
      <c r="M72" s="72"/>
      <c r="N72" s="72"/>
      <c r="O72" s="72"/>
      <c r="P72" s="72"/>
      <c r="Q72" s="72"/>
      <c r="R72" s="72"/>
      <c r="S72" s="72"/>
      <c r="T72" s="72"/>
      <c r="U72" s="72"/>
      <c r="V72" s="72"/>
      <c r="W72" s="72"/>
      <c r="X72" s="72"/>
      <c r="Y72" s="72"/>
      <c r="Z72" s="72"/>
    </row>
    <row r="73" spans="1:26" ht="15.75" customHeight="1" x14ac:dyDescent="0.25">
      <c r="A73" s="72"/>
      <c r="B73" s="72"/>
      <c r="C73" s="137"/>
      <c r="D73" s="45"/>
      <c r="E73" s="72"/>
      <c r="F73" s="72"/>
      <c r="G73" s="72"/>
      <c r="H73" s="72"/>
      <c r="I73" s="72"/>
      <c r="J73" s="72"/>
      <c r="K73" s="72"/>
      <c r="L73" s="72"/>
      <c r="M73" s="72"/>
      <c r="N73" s="72"/>
      <c r="O73" s="72"/>
      <c r="P73" s="72"/>
      <c r="Q73" s="72"/>
      <c r="R73" s="72"/>
      <c r="S73" s="72"/>
      <c r="T73" s="72"/>
      <c r="U73" s="72"/>
      <c r="V73" s="72"/>
      <c r="W73" s="72"/>
      <c r="X73" s="72"/>
      <c r="Y73" s="72"/>
      <c r="Z73" s="72"/>
    </row>
    <row r="74" spans="1:26" ht="15.75" customHeight="1" x14ac:dyDescent="0.25">
      <c r="A74" s="72"/>
      <c r="B74" s="72"/>
      <c r="C74" s="137"/>
      <c r="D74" s="45"/>
      <c r="E74" s="72"/>
      <c r="F74" s="72"/>
      <c r="G74" s="72"/>
      <c r="H74" s="72"/>
      <c r="I74" s="72"/>
      <c r="J74" s="72"/>
      <c r="K74" s="72"/>
      <c r="L74" s="72"/>
      <c r="M74" s="72"/>
      <c r="N74" s="72"/>
      <c r="O74" s="72"/>
      <c r="P74" s="72"/>
      <c r="Q74" s="72"/>
      <c r="R74" s="72"/>
      <c r="S74" s="72"/>
      <c r="T74" s="72"/>
      <c r="U74" s="72"/>
      <c r="V74" s="72"/>
      <c r="W74" s="72"/>
      <c r="X74" s="72"/>
      <c r="Y74" s="72"/>
      <c r="Z74" s="72"/>
    </row>
    <row r="75" spans="1:26" ht="15.75" customHeight="1" x14ac:dyDescent="0.25">
      <c r="A75" s="72"/>
      <c r="B75" s="72"/>
      <c r="C75" s="137"/>
      <c r="D75" s="45"/>
      <c r="E75" s="72"/>
      <c r="F75" s="72"/>
      <c r="G75" s="72"/>
      <c r="H75" s="72"/>
      <c r="I75" s="72"/>
      <c r="J75" s="72"/>
      <c r="K75" s="72"/>
      <c r="L75" s="72"/>
      <c r="M75" s="72"/>
      <c r="N75" s="72"/>
      <c r="O75" s="72"/>
      <c r="P75" s="72"/>
      <c r="Q75" s="72"/>
      <c r="R75" s="72"/>
      <c r="S75" s="72"/>
      <c r="T75" s="72"/>
      <c r="U75" s="72"/>
      <c r="V75" s="72"/>
      <c r="W75" s="72"/>
      <c r="X75" s="72"/>
      <c r="Y75" s="72"/>
      <c r="Z75" s="72"/>
    </row>
    <row r="76" spans="1:26" ht="15.75" customHeight="1" x14ac:dyDescent="0.25">
      <c r="A76" s="72"/>
      <c r="B76" s="72"/>
      <c r="C76" s="137"/>
      <c r="D76" s="45"/>
      <c r="E76" s="72"/>
      <c r="F76" s="72"/>
      <c r="G76" s="72"/>
      <c r="H76" s="72"/>
      <c r="I76" s="72"/>
      <c r="J76" s="72"/>
      <c r="K76" s="72"/>
      <c r="L76" s="72"/>
      <c r="M76" s="72"/>
      <c r="N76" s="72"/>
      <c r="O76" s="72"/>
      <c r="P76" s="72"/>
      <c r="Q76" s="72"/>
      <c r="R76" s="72"/>
      <c r="S76" s="72"/>
      <c r="T76" s="72"/>
      <c r="U76" s="72"/>
      <c r="V76" s="72"/>
      <c r="W76" s="72"/>
      <c r="X76" s="72"/>
      <c r="Y76" s="72"/>
      <c r="Z76" s="72"/>
    </row>
    <row r="77" spans="1:26" ht="15.75" customHeight="1" x14ac:dyDescent="0.25">
      <c r="A77" s="72"/>
      <c r="B77" s="72"/>
      <c r="C77" s="137"/>
      <c r="D77" s="45"/>
      <c r="E77" s="72"/>
      <c r="F77" s="72"/>
      <c r="G77" s="72"/>
      <c r="H77" s="72"/>
      <c r="I77" s="72"/>
      <c r="J77" s="72"/>
      <c r="K77" s="72"/>
      <c r="L77" s="72"/>
      <c r="M77" s="72"/>
      <c r="N77" s="72"/>
      <c r="O77" s="72"/>
      <c r="P77" s="72"/>
      <c r="Q77" s="72"/>
      <c r="R77" s="72"/>
      <c r="S77" s="72"/>
      <c r="T77" s="72"/>
      <c r="U77" s="72"/>
      <c r="V77" s="72"/>
      <c r="W77" s="72"/>
      <c r="X77" s="72"/>
      <c r="Y77" s="72"/>
      <c r="Z77" s="72"/>
    </row>
    <row r="78" spans="1:26" ht="15.75" customHeight="1" x14ac:dyDescent="0.25">
      <c r="A78" s="72"/>
      <c r="B78" s="72"/>
      <c r="C78" s="137"/>
      <c r="D78" s="45"/>
      <c r="E78" s="72"/>
      <c r="F78" s="72"/>
      <c r="G78" s="72"/>
      <c r="H78" s="72"/>
      <c r="I78" s="72"/>
      <c r="J78" s="72"/>
      <c r="K78" s="72"/>
      <c r="L78" s="72"/>
      <c r="M78" s="72"/>
      <c r="N78" s="72"/>
      <c r="O78" s="72"/>
      <c r="P78" s="72"/>
      <c r="Q78" s="72"/>
      <c r="R78" s="72"/>
      <c r="S78" s="72"/>
      <c r="T78" s="72"/>
      <c r="U78" s="72"/>
      <c r="V78" s="72"/>
      <c r="W78" s="72"/>
      <c r="X78" s="72"/>
      <c r="Y78" s="72"/>
      <c r="Z78" s="72"/>
    </row>
    <row r="79" spans="1:26" ht="15.75" customHeight="1" x14ac:dyDescent="0.25">
      <c r="A79" s="72"/>
      <c r="B79" s="72"/>
      <c r="C79" s="137"/>
      <c r="D79" s="45"/>
      <c r="E79" s="72"/>
      <c r="F79" s="72"/>
      <c r="G79" s="72"/>
      <c r="H79" s="72"/>
      <c r="I79" s="72"/>
      <c r="J79" s="72"/>
      <c r="K79" s="72"/>
      <c r="L79" s="72"/>
      <c r="M79" s="72"/>
      <c r="N79" s="72"/>
      <c r="O79" s="72"/>
      <c r="P79" s="72"/>
      <c r="Q79" s="72"/>
      <c r="R79" s="72"/>
      <c r="S79" s="72"/>
      <c r="T79" s="72"/>
      <c r="U79" s="72"/>
      <c r="V79" s="72"/>
      <c r="W79" s="72"/>
      <c r="X79" s="72"/>
      <c r="Y79" s="72"/>
      <c r="Z79" s="72"/>
    </row>
    <row r="80" spans="1:26" ht="15.75" customHeight="1" x14ac:dyDescent="0.25">
      <c r="A80" s="72"/>
      <c r="B80" s="72"/>
      <c r="C80" s="137"/>
      <c r="D80" s="45"/>
      <c r="E80" s="72"/>
      <c r="F80" s="72"/>
      <c r="G80" s="72"/>
      <c r="H80" s="72"/>
      <c r="I80" s="72"/>
      <c r="J80" s="72"/>
      <c r="K80" s="72"/>
      <c r="L80" s="72"/>
      <c r="M80" s="72"/>
      <c r="N80" s="72"/>
      <c r="O80" s="72"/>
      <c r="P80" s="72"/>
      <c r="Q80" s="72"/>
      <c r="R80" s="72"/>
      <c r="S80" s="72"/>
      <c r="T80" s="72"/>
      <c r="U80" s="72"/>
      <c r="V80" s="72"/>
      <c r="W80" s="72"/>
      <c r="X80" s="72"/>
      <c r="Y80" s="72"/>
      <c r="Z80" s="72"/>
    </row>
    <row r="81" spans="1:26" ht="15.75" customHeight="1" x14ac:dyDescent="0.25">
      <c r="A81" s="72"/>
      <c r="B81" s="72"/>
      <c r="C81" s="137"/>
      <c r="D81" s="45"/>
      <c r="E81" s="72"/>
      <c r="F81" s="72"/>
      <c r="G81" s="72"/>
      <c r="H81" s="72"/>
      <c r="I81" s="72"/>
      <c r="J81" s="72"/>
      <c r="K81" s="72"/>
      <c r="L81" s="72"/>
      <c r="M81" s="72"/>
      <c r="N81" s="72"/>
      <c r="O81" s="72"/>
      <c r="P81" s="72"/>
      <c r="Q81" s="72"/>
      <c r="R81" s="72"/>
      <c r="S81" s="72"/>
      <c r="T81" s="72"/>
      <c r="U81" s="72"/>
      <c r="V81" s="72"/>
      <c r="W81" s="72"/>
      <c r="X81" s="72"/>
      <c r="Y81" s="72"/>
      <c r="Z81" s="72"/>
    </row>
    <row r="82" spans="1:26" ht="15.75" customHeight="1" x14ac:dyDescent="0.25">
      <c r="A82" s="72"/>
      <c r="B82" s="72"/>
      <c r="C82" s="137"/>
      <c r="D82" s="45"/>
      <c r="E82" s="72"/>
      <c r="F82" s="72"/>
      <c r="G82" s="72"/>
      <c r="H82" s="72"/>
      <c r="I82" s="72"/>
      <c r="J82" s="72"/>
      <c r="K82" s="72"/>
      <c r="L82" s="72"/>
      <c r="M82" s="72"/>
      <c r="N82" s="72"/>
      <c r="O82" s="72"/>
      <c r="P82" s="72"/>
      <c r="Q82" s="72"/>
      <c r="R82" s="72"/>
      <c r="S82" s="72"/>
      <c r="T82" s="72"/>
      <c r="U82" s="72"/>
      <c r="V82" s="72"/>
      <c r="W82" s="72"/>
      <c r="X82" s="72"/>
      <c r="Y82" s="72"/>
      <c r="Z82" s="72"/>
    </row>
    <row r="83" spans="1:26" ht="15.75" customHeight="1" x14ac:dyDescent="0.25">
      <c r="A83" s="72"/>
      <c r="B83" s="72"/>
      <c r="C83" s="137"/>
      <c r="D83" s="45"/>
      <c r="E83" s="72"/>
      <c r="F83" s="72"/>
      <c r="G83" s="72"/>
      <c r="H83" s="72"/>
      <c r="I83" s="72"/>
      <c r="J83" s="72"/>
      <c r="K83" s="72"/>
      <c r="L83" s="72"/>
      <c r="M83" s="72"/>
      <c r="N83" s="72"/>
      <c r="O83" s="72"/>
      <c r="P83" s="72"/>
      <c r="Q83" s="72"/>
      <c r="R83" s="72"/>
      <c r="S83" s="72"/>
      <c r="T83" s="72"/>
      <c r="U83" s="72"/>
      <c r="V83" s="72"/>
      <c r="W83" s="72"/>
      <c r="X83" s="72"/>
      <c r="Y83" s="72"/>
      <c r="Z83" s="72"/>
    </row>
    <row r="84" spans="1:26" ht="15.75" customHeight="1" x14ac:dyDescent="0.25">
      <c r="A84" s="72"/>
      <c r="B84" s="72"/>
      <c r="C84" s="137"/>
      <c r="D84" s="45"/>
      <c r="E84" s="72"/>
      <c r="F84" s="72"/>
      <c r="G84" s="72"/>
      <c r="H84" s="72"/>
      <c r="I84" s="72"/>
      <c r="J84" s="72"/>
      <c r="K84" s="72"/>
      <c r="L84" s="72"/>
      <c r="M84" s="72"/>
      <c r="N84" s="72"/>
      <c r="O84" s="72"/>
      <c r="P84" s="72"/>
      <c r="Q84" s="72"/>
      <c r="R84" s="72"/>
      <c r="S84" s="72"/>
      <c r="T84" s="72"/>
      <c r="U84" s="72"/>
      <c r="V84" s="72"/>
      <c r="W84" s="72"/>
      <c r="X84" s="72"/>
      <c r="Y84" s="72"/>
      <c r="Z84" s="72"/>
    </row>
    <row r="85" spans="1:26" ht="15.75" customHeight="1" x14ac:dyDescent="0.25">
      <c r="A85" s="72"/>
      <c r="B85" s="72"/>
      <c r="C85" s="137"/>
      <c r="D85" s="45"/>
      <c r="E85" s="72"/>
      <c r="F85" s="72"/>
      <c r="G85" s="72"/>
      <c r="H85" s="72"/>
      <c r="I85" s="72"/>
      <c r="J85" s="72"/>
      <c r="K85" s="72"/>
      <c r="L85" s="72"/>
      <c r="M85" s="72"/>
      <c r="N85" s="72"/>
      <c r="O85" s="72"/>
      <c r="P85" s="72"/>
      <c r="Q85" s="72"/>
      <c r="R85" s="72"/>
      <c r="S85" s="72"/>
      <c r="T85" s="72"/>
      <c r="U85" s="72"/>
      <c r="V85" s="72"/>
      <c r="W85" s="72"/>
      <c r="X85" s="72"/>
      <c r="Y85" s="72"/>
      <c r="Z85" s="72"/>
    </row>
    <row r="86" spans="1:26" ht="15.75" customHeight="1" x14ac:dyDescent="0.25">
      <c r="A86" s="72"/>
      <c r="B86" s="72"/>
      <c r="C86" s="137"/>
      <c r="D86" s="45"/>
      <c r="E86" s="72"/>
      <c r="F86" s="72"/>
      <c r="G86" s="72"/>
      <c r="H86" s="72"/>
      <c r="I86" s="72"/>
      <c r="J86" s="72"/>
      <c r="K86" s="72"/>
      <c r="L86" s="72"/>
      <c r="M86" s="72"/>
      <c r="N86" s="72"/>
      <c r="O86" s="72"/>
      <c r="P86" s="72"/>
      <c r="Q86" s="72"/>
      <c r="R86" s="72"/>
      <c r="S86" s="72"/>
      <c r="T86" s="72"/>
      <c r="U86" s="72"/>
      <c r="V86" s="72"/>
      <c r="W86" s="72"/>
      <c r="X86" s="72"/>
      <c r="Y86" s="72"/>
      <c r="Z86" s="72"/>
    </row>
    <row r="87" spans="1:26" ht="15.75" customHeight="1" x14ac:dyDescent="0.25">
      <c r="A87" s="72"/>
      <c r="B87" s="72"/>
      <c r="C87" s="137"/>
      <c r="D87" s="45"/>
      <c r="E87" s="72"/>
      <c r="F87" s="72"/>
      <c r="G87" s="72"/>
      <c r="H87" s="72"/>
      <c r="I87" s="72"/>
      <c r="J87" s="72"/>
      <c r="K87" s="72"/>
      <c r="L87" s="72"/>
      <c r="M87" s="72"/>
      <c r="N87" s="72"/>
      <c r="O87" s="72"/>
      <c r="P87" s="72"/>
      <c r="Q87" s="72"/>
      <c r="R87" s="72"/>
      <c r="S87" s="72"/>
      <c r="T87" s="72"/>
      <c r="U87" s="72"/>
      <c r="V87" s="72"/>
      <c r="W87" s="72"/>
      <c r="X87" s="72"/>
      <c r="Y87" s="72"/>
      <c r="Z87" s="72"/>
    </row>
    <row r="88" spans="1:26" ht="15.75" customHeight="1" x14ac:dyDescent="0.25">
      <c r="A88" s="72"/>
      <c r="B88" s="72"/>
      <c r="C88" s="137"/>
      <c r="D88" s="45"/>
      <c r="E88" s="72"/>
      <c r="F88" s="72"/>
      <c r="G88" s="72"/>
      <c r="H88" s="72"/>
      <c r="I88" s="72"/>
      <c r="J88" s="72"/>
      <c r="K88" s="72"/>
      <c r="L88" s="72"/>
      <c r="M88" s="72"/>
      <c r="N88" s="72"/>
      <c r="O88" s="72"/>
      <c r="P88" s="72"/>
      <c r="Q88" s="72"/>
      <c r="R88" s="72"/>
      <c r="S88" s="72"/>
      <c r="T88" s="72"/>
      <c r="U88" s="72"/>
      <c r="V88" s="72"/>
      <c r="W88" s="72"/>
      <c r="X88" s="72"/>
      <c r="Y88" s="72"/>
      <c r="Z88" s="72"/>
    </row>
    <row r="89" spans="1:26" ht="15.75" customHeight="1" x14ac:dyDescent="0.25">
      <c r="A89" s="72"/>
      <c r="B89" s="72"/>
      <c r="C89" s="137"/>
      <c r="D89" s="45"/>
      <c r="E89" s="72"/>
      <c r="F89" s="72"/>
      <c r="G89" s="72"/>
      <c r="H89" s="72"/>
      <c r="I89" s="72"/>
      <c r="J89" s="72"/>
      <c r="K89" s="72"/>
      <c r="L89" s="72"/>
      <c r="M89" s="72"/>
      <c r="N89" s="72"/>
      <c r="O89" s="72"/>
      <c r="P89" s="72"/>
      <c r="Q89" s="72"/>
      <c r="R89" s="72"/>
      <c r="S89" s="72"/>
      <c r="T89" s="72"/>
      <c r="U89" s="72"/>
      <c r="V89" s="72"/>
      <c r="W89" s="72"/>
      <c r="X89" s="72"/>
      <c r="Y89" s="72"/>
      <c r="Z89" s="72"/>
    </row>
    <row r="90" spans="1:26" ht="15.75" customHeight="1" x14ac:dyDescent="0.25">
      <c r="A90" s="72"/>
      <c r="B90" s="72"/>
      <c r="C90" s="137"/>
      <c r="D90" s="45"/>
      <c r="E90" s="72"/>
      <c r="F90" s="72"/>
      <c r="G90" s="72"/>
      <c r="H90" s="72"/>
      <c r="I90" s="72"/>
      <c r="J90" s="72"/>
      <c r="K90" s="72"/>
      <c r="L90" s="72"/>
      <c r="M90" s="72"/>
      <c r="N90" s="72"/>
      <c r="O90" s="72"/>
      <c r="P90" s="72"/>
      <c r="Q90" s="72"/>
      <c r="R90" s="72"/>
      <c r="S90" s="72"/>
      <c r="T90" s="72"/>
      <c r="U90" s="72"/>
      <c r="V90" s="72"/>
      <c r="W90" s="72"/>
      <c r="X90" s="72"/>
      <c r="Y90" s="72"/>
      <c r="Z90" s="72"/>
    </row>
    <row r="91" spans="1:26" ht="15.75" customHeight="1" x14ac:dyDescent="0.25">
      <c r="A91" s="72"/>
      <c r="B91" s="72"/>
      <c r="C91" s="137"/>
      <c r="D91" s="45"/>
      <c r="E91" s="72"/>
      <c r="F91" s="72"/>
      <c r="G91" s="72"/>
      <c r="H91" s="72"/>
      <c r="I91" s="72"/>
      <c r="J91" s="72"/>
      <c r="K91" s="72"/>
      <c r="L91" s="72"/>
      <c r="M91" s="72"/>
      <c r="N91" s="72"/>
      <c r="O91" s="72"/>
      <c r="P91" s="72"/>
      <c r="Q91" s="72"/>
      <c r="R91" s="72"/>
      <c r="S91" s="72"/>
      <c r="T91" s="72"/>
      <c r="U91" s="72"/>
      <c r="V91" s="72"/>
      <c r="W91" s="72"/>
      <c r="X91" s="72"/>
      <c r="Y91" s="72"/>
      <c r="Z91" s="72"/>
    </row>
    <row r="92" spans="1:26" ht="15.75" customHeight="1" x14ac:dyDescent="0.25">
      <c r="A92" s="72"/>
      <c r="B92" s="72"/>
      <c r="C92" s="137"/>
      <c r="D92" s="45"/>
      <c r="E92" s="72"/>
      <c r="F92" s="72"/>
      <c r="G92" s="72"/>
      <c r="H92" s="72"/>
      <c r="I92" s="72"/>
      <c r="J92" s="72"/>
      <c r="K92" s="72"/>
      <c r="L92" s="72"/>
      <c r="M92" s="72"/>
      <c r="N92" s="72"/>
      <c r="O92" s="72"/>
      <c r="P92" s="72"/>
      <c r="Q92" s="72"/>
      <c r="R92" s="72"/>
      <c r="S92" s="72"/>
      <c r="T92" s="72"/>
      <c r="U92" s="72"/>
      <c r="V92" s="72"/>
      <c r="W92" s="72"/>
      <c r="X92" s="72"/>
      <c r="Y92" s="72"/>
      <c r="Z92" s="72"/>
    </row>
    <row r="93" spans="1:26" ht="15.75" customHeight="1" x14ac:dyDescent="0.25">
      <c r="A93" s="72"/>
      <c r="B93" s="72"/>
      <c r="C93" s="137"/>
      <c r="D93" s="45"/>
      <c r="E93" s="72"/>
      <c r="F93" s="72"/>
      <c r="G93" s="72"/>
      <c r="H93" s="72"/>
      <c r="I93" s="72"/>
      <c r="J93" s="72"/>
      <c r="K93" s="72"/>
      <c r="L93" s="72"/>
      <c r="M93" s="72"/>
      <c r="N93" s="72"/>
      <c r="O93" s="72"/>
      <c r="P93" s="72"/>
      <c r="Q93" s="72"/>
      <c r="R93" s="72"/>
      <c r="S93" s="72"/>
      <c r="T93" s="72"/>
      <c r="U93" s="72"/>
      <c r="V93" s="72"/>
      <c r="W93" s="72"/>
      <c r="X93" s="72"/>
      <c r="Y93" s="72"/>
      <c r="Z93" s="72"/>
    </row>
    <row r="94" spans="1:26" ht="15.75" customHeight="1" x14ac:dyDescent="0.25">
      <c r="A94" s="72"/>
      <c r="B94" s="72"/>
      <c r="C94" s="137"/>
      <c r="D94" s="45"/>
      <c r="E94" s="72"/>
      <c r="F94" s="72"/>
      <c r="G94" s="72"/>
      <c r="H94" s="72"/>
      <c r="I94" s="72"/>
      <c r="J94" s="72"/>
      <c r="K94" s="72"/>
      <c r="L94" s="72"/>
      <c r="M94" s="72"/>
      <c r="N94" s="72"/>
      <c r="O94" s="72"/>
      <c r="P94" s="72"/>
      <c r="Q94" s="72"/>
      <c r="R94" s="72"/>
      <c r="S94" s="72"/>
      <c r="T94" s="72"/>
      <c r="U94" s="72"/>
      <c r="V94" s="72"/>
      <c r="W94" s="72"/>
      <c r="X94" s="72"/>
      <c r="Y94" s="72"/>
      <c r="Z94" s="72"/>
    </row>
    <row r="95" spans="1:26" ht="15.75" customHeight="1" x14ac:dyDescent="0.25">
      <c r="A95" s="72"/>
      <c r="B95" s="72"/>
      <c r="C95" s="137"/>
      <c r="D95" s="45"/>
      <c r="E95" s="72"/>
      <c r="F95" s="72"/>
      <c r="G95" s="72"/>
      <c r="H95" s="72"/>
      <c r="I95" s="72"/>
      <c r="J95" s="72"/>
      <c r="K95" s="72"/>
      <c r="L95" s="72"/>
      <c r="M95" s="72"/>
      <c r="N95" s="72"/>
      <c r="O95" s="72"/>
      <c r="P95" s="72"/>
      <c r="Q95" s="72"/>
      <c r="R95" s="72"/>
      <c r="S95" s="72"/>
      <c r="T95" s="72"/>
      <c r="U95" s="72"/>
      <c r="V95" s="72"/>
      <c r="W95" s="72"/>
      <c r="X95" s="72"/>
      <c r="Y95" s="72"/>
      <c r="Z95" s="72"/>
    </row>
    <row r="96" spans="1:26" ht="15.75" customHeight="1" x14ac:dyDescent="0.25">
      <c r="A96" s="72"/>
      <c r="B96" s="72"/>
      <c r="C96" s="137"/>
      <c r="D96" s="45"/>
      <c r="E96" s="72"/>
      <c r="F96" s="72"/>
      <c r="G96" s="72"/>
      <c r="H96" s="72"/>
      <c r="I96" s="72"/>
      <c r="J96" s="72"/>
      <c r="K96" s="72"/>
      <c r="L96" s="72"/>
      <c r="M96" s="72"/>
      <c r="N96" s="72"/>
      <c r="O96" s="72"/>
      <c r="P96" s="72"/>
      <c r="Q96" s="72"/>
      <c r="R96" s="72"/>
      <c r="S96" s="72"/>
      <c r="T96" s="72"/>
      <c r="U96" s="72"/>
      <c r="V96" s="72"/>
      <c r="W96" s="72"/>
      <c r="X96" s="72"/>
      <c r="Y96" s="72"/>
      <c r="Z96" s="72"/>
    </row>
    <row r="97" spans="1:26" ht="15.75" customHeight="1" x14ac:dyDescent="0.25">
      <c r="A97" s="72"/>
      <c r="B97" s="72"/>
      <c r="C97" s="137"/>
      <c r="D97" s="45"/>
      <c r="E97" s="72"/>
      <c r="F97" s="72"/>
      <c r="G97" s="72"/>
      <c r="H97" s="72"/>
      <c r="I97" s="72"/>
      <c r="J97" s="72"/>
      <c r="K97" s="72"/>
      <c r="L97" s="72"/>
      <c r="M97" s="72"/>
      <c r="N97" s="72"/>
      <c r="O97" s="72"/>
      <c r="P97" s="72"/>
      <c r="Q97" s="72"/>
      <c r="R97" s="72"/>
      <c r="S97" s="72"/>
      <c r="T97" s="72"/>
      <c r="U97" s="72"/>
      <c r="V97" s="72"/>
      <c r="W97" s="72"/>
      <c r="X97" s="72"/>
      <c r="Y97" s="72"/>
      <c r="Z97" s="72"/>
    </row>
    <row r="98" spans="1:26" ht="15.75" customHeight="1" x14ac:dyDescent="0.25">
      <c r="A98" s="72"/>
      <c r="B98" s="72"/>
      <c r="C98" s="137"/>
      <c r="D98" s="45"/>
      <c r="E98" s="72"/>
      <c r="F98" s="72"/>
      <c r="G98" s="72"/>
      <c r="H98" s="72"/>
      <c r="I98" s="72"/>
      <c r="J98" s="72"/>
      <c r="K98" s="72"/>
      <c r="L98" s="72"/>
      <c r="M98" s="72"/>
      <c r="N98" s="72"/>
      <c r="O98" s="72"/>
      <c r="P98" s="72"/>
      <c r="Q98" s="72"/>
      <c r="R98" s="72"/>
      <c r="S98" s="72"/>
      <c r="T98" s="72"/>
      <c r="U98" s="72"/>
      <c r="V98" s="72"/>
      <c r="W98" s="72"/>
      <c r="X98" s="72"/>
      <c r="Y98" s="72"/>
      <c r="Z98" s="72"/>
    </row>
    <row r="99" spans="1:26" ht="15.75" customHeight="1" x14ac:dyDescent="0.25">
      <c r="A99" s="72"/>
      <c r="B99" s="72"/>
      <c r="C99" s="137"/>
      <c r="D99" s="45"/>
      <c r="E99" s="72"/>
      <c r="F99" s="72"/>
      <c r="G99" s="72"/>
      <c r="H99" s="72"/>
      <c r="I99" s="72"/>
      <c r="J99" s="72"/>
      <c r="K99" s="72"/>
      <c r="L99" s="72"/>
      <c r="M99" s="72"/>
      <c r="N99" s="72"/>
      <c r="O99" s="72"/>
      <c r="P99" s="72"/>
      <c r="Q99" s="72"/>
      <c r="R99" s="72"/>
      <c r="S99" s="72"/>
      <c r="T99" s="72"/>
      <c r="U99" s="72"/>
      <c r="V99" s="72"/>
      <c r="W99" s="72"/>
      <c r="X99" s="72"/>
      <c r="Y99" s="72"/>
      <c r="Z99" s="72"/>
    </row>
    <row r="100" spans="1:26" ht="15.75" customHeight="1" x14ac:dyDescent="0.25">
      <c r="A100" s="72"/>
      <c r="B100" s="72"/>
      <c r="C100" s="137"/>
      <c r="D100" s="45"/>
      <c r="E100" s="72"/>
      <c r="F100" s="72"/>
      <c r="G100" s="72"/>
      <c r="H100" s="72"/>
      <c r="I100" s="72"/>
      <c r="J100" s="72"/>
      <c r="K100" s="72"/>
      <c r="L100" s="72"/>
      <c r="M100" s="72"/>
      <c r="N100" s="72"/>
      <c r="O100" s="72"/>
      <c r="P100" s="72"/>
      <c r="Q100" s="72"/>
      <c r="R100" s="72"/>
      <c r="S100" s="72"/>
      <c r="T100" s="72"/>
      <c r="U100" s="72"/>
      <c r="V100" s="72"/>
      <c r="W100" s="72"/>
      <c r="X100" s="72"/>
      <c r="Y100" s="72"/>
      <c r="Z100" s="72"/>
    </row>
    <row r="101" spans="1:26" ht="15.75" customHeight="1" x14ac:dyDescent="0.25">
      <c r="A101" s="72"/>
      <c r="B101" s="72"/>
      <c r="C101" s="137"/>
      <c r="D101" s="45"/>
      <c r="E101" s="72"/>
      <c r="F101" s="72"/>
      <c r="G101" s="72"/>
      <c r="H101" s="72"/>
      <c r="I101" s="72"/>
      <c r="J101" s="72"/>
      <c r="K101" s="72"/>
      <c r="L101" s="72"/>
      <c r="M101" s="72"/>
      <c r="N101" s="72"/>
      <c r="O101" s="72"/>
      <c r="P101" s="72"/>
      <c r="Q101" s="72"/>
      <c r="R101" s="72"/>
      <c r="S101" s="72"/>
      <c r="T101" s="72"/>
      <c r="U101" s="72"/>
      <c r="V101" s="72"/>
      <c r="W101" s="72"/>
      <c r="X101" s="72"/>
      <c r="Y101" s="72"/>
      <c r="Z101" s="72"/>
    </row>
    <row r="102" spans="1:26" ht="15.75" customHeight="1" x14ac:dyDescent="0.25">
      <c r="A102" s="72"/>
      <c r="B102" s="72"/>
      <c r="C102" s="137"/>
      <c r="D102" s="45"/>
      <c r="E102" s="72"/>
      <c r="F102" s="72"/>
      <c r="G102" s="72"/>
      <c r="H102" s="72"/>
      <c r="I102" s="72"/>
      <c r="J102" s="72"/>
      <c r="K102" s="72"/>
      <c r="L102" s="72"/>
      <c r="M102" s="72"/>
      <c r="N102" s="72"/>
      <c r="O102" s="72"/>
      <c r="P102" s="72"/>
      <c r="Q102" s="72"/>
      <c r="R102" s="72"/>
      <c r="S102" s="72"/>
      <c r="T102" s="72"/>
      <c r="U102" s="72"/>
      <c r="V102" s="72"/>
      <c r="W102" s="72"/>
      <c r="X102" s="72"/>
      <c r="Y102" s="72"/>
      <c r="Z102" s="72"/>
    </row>
    <row r="103" spans="1:26" ht="15.75" customHeight="1" x14ac:dyDescent="0.25">
      <c r="A103" s="72"/>
      <c r="B103" s="72"/>
      <c r="C103" s="137"/>
      <c r="D103" s="45"/>
      <c r="E103" s="72"/>
      <c r="F103" s="72"/>
      <c r="G103" s="72"/>
      <c r="H103" s="72"/>
      <c r="I103" s="72"/>
      <c r="J103" s="72"/>
      <c r="K103" s="72"/>
      <c r="L103" s="72"/>
      <c r="M103" s="72"/>
      <c r="N103" s="72"/>
      <c r="O103" s="72"/>
      <c r="P103" s="72"/>
      <c r="Q103" s="72"/>
      <c r="R103" s="72"/>
      <c r="S103" s="72"/>
      <c r="T103" s="72"/>
      <c r="U103" s="72"/>
      <c r="V103" s="72"/>
      <c r="W103" s="72"/>
      <c r="X103" s="72"/>
      <c r="Y103" s="72"/>
      <c r="Z103" s="72"/>
    </row>
    <row r="104" spans="1:26" ht="15.75" customHeight="1" x14ac:dyDescent="0.25">
      <c r="A104" s="72"/>
      <c r="B104" s="72"/>
      <c r="C104" s="137"/>
      <c r="D104" s="45"/>
      <c r="E104" s="72"/>
      <c r="F104" s="72"/>
      <c r="G104" s="72"/>
      <c r="H104" s="72"/>
      <c r="I104" s="72"/>
      <c r="J104" s="72"/>
      <c r="K104" s="72"/>
      <c r="L104" s="72"/>
      <c r="M104" s="72"/>
      <c r="N104" s="72"/>
      <c r="O104" s="72"/>
      <c r="P104" s="72"/>
      <c r="Q104" s="72"/>
      <c r="R104" s="72"/>
      <c r="S104" s="72"/>
      <c r="T104" s="72"/>
      <c r="U104" s="72"/>
      <c r="V104" s="72"/>
      <c r="W104" s="72"/>
      <c r="X104" s="72"/>
      <c r="Y104" s="72"/>
      <c r="Z104" s="72"/>
    </row>
    <row r="105" spans="1:26" ht="15.75" customHeight="1" x14ac:dyDescent="0.25">
      <c r="A105" s="72"/>
      <c r="B105" s="72"/>
      <c r="C105" s="137"/>
      <c r="D105" s="45"/>
      <c r="E105" s="72"/>
      <c r="F105" s="72"/>
      <c r="G105" s="72"/>
      <c r="H105" s="72"/>
      <c r="I105" s="72"/>
      <c r="J105" s="72"/>
      <c r="K105" s="72"/>
      <c r="L105" s="72"/>
      <c r="M105" s="72"/>
      <c r="N105" s="72"/>
      <c r="O105" s="72"/>
      <c r="P105" s="72"/>
      <c r="Q105" s="72"/>
      <c r="R105" s="72"/>
      <c r="S105" s="72"/>
      <c r="T105" s="72"/>
      <c r="U105" s="72"/>
      <c r="V105" s="72"/>
      <c r="W105" s="72"/>
      <c r="X105" s="72"/>
      <c r="Y105" s="72"/>
      <c r="Z105" s="72"/>
    </row>
    <row r="106" spans="1:26" ht="15.75" customHeight="1" x14ac:dyDescent="0.25">
      <c r="A106" s="72"/>
      <c r="B106" s="72"/>
      <c r="C106" s="137"/>
      <c r="D106" s="45"/>
      <c r="E106" s="72"/>
      <c r="F106" s="72"/>
      <c r="G106" s="72"/>
      <c r="H106" s="72"/>
      <c r="I106" s="72"/>
      <c r="J106" s="72"/>
      <c r="K106" s="72"/>
      <c r="L106" s="72"/>
      <c r="M106" s="72"/>
      <c r="N106" s="72"/>
      <c r="O106" s="72"/>
      <c r="P106" s="72"/>
      <c r="Q106" s="72"/>
      <c r="R106" s="72"/>
      <c r="S106" s="72"/>
      <c r="T106" s="72"/>
      <c r="U106" s="72"/>
      <c r="V106" s="72"/>
      <c r="W106" s="72"/>
      <c r="X106" s="72"/>
      <c r="Y106" s="72"/>
      <c r="Z106" s="72"/>
    </row>
    <row r="107" spans="1:26" ht="15.75" customHeight="1" x14ac:dyDescent="0.25">
      <c r="A107" s="72"/>
      <c r="B107" s="72"/>
      <c r="C107" s="137"/>
      <c r="D107" s="45"/>
      <c r="E107" s="72"/>
      <c r="F107" s="72"/>
      <c r="G107" s="72"/>
      <c r="H107" s="72"/>
      <c r="I107" s="72"/>
      <c r="J107" s="72"/>
      <c r="K107" s="72"/>
      <c r="L107" s="72"/>
      <c r="M107" s="72"/>
      <c r="N107" s="72"/>
      <c r="O107" s="72"/>
      <c r="P107" s="72"/>
      <c r="Q107" s="72"/>
      <c r="R107" s="72"/>
      <c r="S107" s="72"/>
      <c r="T107" s="72"/>
      <c r="U107" s="72"/>
      <c r="V107" s="72"/>
      <c r="W107" s="72"/>
      <c r="X107" s="72"/>
      <c r="Y107" s="72"/>
      <c r="Z107" s="72"/>
    </row>
    <row r="108" spans="1:26" ht="15.75" customHeight="1" x14ac:dyDescent="0.25">
      <c r="A108" s="72"/>
      <c r="B108" s="72"/>
      <c r="C108" s="137"/>
      <c r="D108" s="45"/>
      <c r="E108" s="72"/>
      <c r="F108" s="72"/>
      <c r="G108" s="72"/>
      <c r="H108" s="72"/>
      <c r="I108" s="72"/>
      <c r="J108" s="72"/>
      <c r="K108" s="72"/>
      <c r="L108" s="72"/>
      <c r="M108" s="72"/>
      <c r="N108" s="72"/>
      <c r="O108" s="72"/>
      <c r="P108" s="72"/>
      <c r="Q108" s="72"/>
      <c r="R108" s="72"/>
      <c r="S108" s="72"/>
      <c r="T108" s="72"/>
      <c r="U108" s="72"/>
      <c r="V108" s="72"/>
      <c r="W108" s="72"/>
      <c r="X108" s="72"/>
      <c r="Y108" s="72"/>
      <c r="Z108" s="72"/>
    </row>
    <row r="109" spans="1:26" ht="15.75" customHeight="1" x14ac:dyDescent="0.25">
      <c r="A109" s="72"/>
      <c r="B109" s="72"/>
      <c r="C109" s="137"/>
      <c r="D109" s="45"/>
      <c r="E109" s="72"/>
      <c r="F109" s="72"/>
      <c r="G109" s="72"/>
      <c r="H109" s="72"/>
      <c r="I109" s="72"/>
      <c r="J109" s="72"/>
      <c r="K109" s="72"/>
      <c r="L109" s="72"/>
      <c r="M109" s="72"/>
      <c r="N109" s="72"/>
      <c r="O109" s="72"/>
      <c r="P109" s="72"/>
      <c r="Q109" s="72"/>
      <c r="R109" s="72"/>
      <c r="S109" s="72"/>
      <c r="T109" s="72"/>
      <c r="U109" s="72"/>
      <c r="V109" s="72"/>
      <c r="W109" s="72"/>
      <c r="X109" s="72"/>
      <c r="Y109" s="72"/>
      <c r="Z109" s="72"/>
    </row>
    <row r="110" spans="1:26" ht="15.75" customHeight="1" x14ac:dyDescent="0.25">
      <c r="A110" s="72"/>
      <c r="B110" s="72"/>
      <c r="C110" s="137"/>
      <c r="D110" s="45"/>
      <c r="E110" s="72"/>
      <c r="F110" s="72"/>
      <c r="G110" s="72"/>
      <c r="H110" s="72"/>
      <c r="I110" s="72"/>
      <c r="J110" s="72"/>
      <c r="K110" s="72"/>
      <c r="L110" s="72"/>
      <c r="M110" s="72"/>
      <c r="N110" s="72"/>
      <c r="O110" s="72"/>
      <c r="P110" s="72"/>
      <c r="Q110" s="72"/>
      <c r="R110" s="72"/>
      <c r="S110" s="72"/>
      <c r="T110" s="72"/>
      <c r="U110" s="72"/>
      <c r="V110" s="72"/>
      <c r="W110" s="72"/>
      <c r="X110" s="72"/>
      <c r="Y110" s="72"/>
      <c r="Z110" s="72"/>
    </row>
    <row r="111" spans="1:26" ht="15.75" customHeight="1" x14ac:dyDescent="0.25">
      <c r="A111" s="72"/>
      <c r="B111" s="72"/>
      <c r="C111" s="137"/>
      <c r="D111" s="45"/>
      <c r="E111" s="72"/>
      <c r="F111" s="72"/>
      <c r="G111" s="72"/>
      <c r="H111" s="72"/>
      <c r="I111" s="72"/>
      <c r="J111" s="72"/>
      <c r="K111" s="72"/>
      <c r="L111" s="72"/>
      <c r="M111" s="72"/>
      <c r="N111" s="72"/>
      <c r="O111" s="72"/>
      <c r="P111" s="72"/>
      <c r="Q111" s="72"/>
      <c r="R111" s="72"/>
      <c r="S111" s="72"/>
      <c r="T111" s="72"/>
      <c r="U111" s="72"/>
      <c r="V111" s="72"/>
      <c r="W111" s="72"/>
      <c r="X111" s="72"/>
      <c r="Y111" s="72"/>
      <c r="Z111" s="72"/>
    </row>
    <row r="112" spans="1:26" ht="15.75" customHeight="1" x14ac:dyDescent="0.25">
      <c r="A112" s="72"/>
      <c r="B112" s="72"/>
      <c r="C112" s="137"/>
      <c r="D112" s="45"/>
      <c r="E112" s="72"/>
      <c r="F112" s="72"/>
      <c r="G112" s="72"/>
      <c r="H112" s="72"/>
      <c r="I112" s="72"/>
      <c r="J112" s="72"/>
      <c r="K112" s="72"/>
      <c r="L112" s="72"/>
      <c r="M112" s="72"/>
      <c r="N112" s="72"/>
      <c r="O112" s="72"/>
      <c r="P112" s="72"/>
      <c r="Q112" s="72"/>
      <c r="R112" s="72"/>
      <c r="S112" s="72"/>
      <c r="T112" s="72"/>
      <c r="U112" s="72"/>
      <c r="V112" s="72"/>
      <c r="W112" s="72"/>
      <c r="X112" s="72"/>
      <c r="Y112" s="72"/>
      <c r="Z112" s="72"/>
    </row>
    <row r="113" spans="1:26" ht="15.75" customHeight="1" x14ac:dyDescent="0.25">
      <c r="A113" s="72"/>
      <c r="B113" s="72"/>
      <c r="C113" s="137"/>
      <c r="D113" s="45"/>
      <c r="E113" s="72"/>
      <c r="F113" s="72"/>
      <c r="G113" s="72"/>
      <c r="H113" s="72"/>
      <c r="I113" s="72"/>
      <c r="J113" s="72"/>
      <c r="K113" s="72"/>
      <c r="L113" s="72"/>
      <c r="M113" s="72"/>
      <c r="N113" s="72"/>
      <c r="O113" s="72"/>
      <c r="P113" s="72"/>
      <c r="Q113" s="72"/>
      <c r="R113" s="72"/>
      <c r="S113" s="72"/>
      <c r="T113" s="72"/>
      <c r="U113" s="72"/>
      <c r="V113" s="72"/>
      <c r="W113" s="72"/>
      <c r="X113" s="72"/>
      <c r="Y113" s="72"/>
      <c r="Z113" s="72"/>
    </row>
    <row r="114" spans="1:26" ht="15.75" customHeight="1" x14ac:dyDescent="0.25">
      <c r="A114" s="72"/>
      <c r="B114" s="72"/>
      <c r="C114" s="137"/>
      <c r="D114" s="45"/>
      <c r="E114" s="72"/>
      <c r="F114" s="72"/>
      <c r="G114" s="72"/>
      <c r="H114" s="72"/>
      <c r="I114" s="72"/>
      <c r="J114" s="72"/>
      <c r="K114" s="72"/>
      <c r="L114" s="72"/>
      <c r="M114" s="72"/>
      <c r="N114" s="72"/>
      <c r="O114" s="72"/>
      <c r="P114" s="72"/>
      <c r="Q114" s="72"/>
      <c r="R114" s="72"/>
      <c r="S114" s="72"/>
      <c r="T114" s="72"/>
      <c r="U114" s="72"/>
      <c r="V114" s="72"/>
      <c r="W114" s="72"/>
      <c r="X114" s="72"/>
      <c r="Y114" s="72"/>
      <c r="Z114" s="72"/>
    </row>
    <row r="115" spans="1:26" ht="15.75" customHeight="1" x14ac:dyDescent="0.25">
      <c r="A115" s="72"/>
      <c r="B115" s="72"/>
      <c r="C115" s="137"/>
      <c r="D115" s="45"/>
      <c r="E115" s="72"/>
      <c r="F115" s="72"/>
      <c r="G115" s="72"/>
      <c r="H115" s="72"/>
      <c r="I115" s="72"/>
      <c r="J115" s="72"/>
      <c r="K115" s="72"/>
      <c r="L115" s="72"/>
      <c r="M115" s="72"/>
      <c r="N115" s="72"/>
      <c r="O115" s="72"/>
      <c r="P115" s="72"/>
      <c r="Q115" s="72"/>
      <c r="R115" s="72"/>
      <c r="S115" s="72"/>
      <c r="T115" s="72"/>
      <c r="U115" s="72"/>
      <c r="V115" s="72"/>
      <c r="W115" s="72"/>
      <c r="X115" s="72"/>
      <c r="Y115" s="72"/>
      <c r="Z115" s="72"/>
    </row>
    <row r="116" spans="1:26" ht="15.75" customHeight="1" x14ac:dyDescent="0.25">
      <c r="A116" s="72"/>
      <c r="B116" s="72"/>
      <c r="C116" s="137"/>
      <c r="D116" s="45"/>
      <c r="E116" s="72"/>
      <c r="F116" s="72"/>
      <c r="G116" s="72"/>
      <c r="H116" s="72"/>
      <c r="I116" s="72"/>
      <c r="J116" s="72"/>
      <c r="K116" s="72"/>
      <c r="L116" s="72"/>
      <c r="M116" s="72"/>
      <c r="N116" s="72"/>
      <c r="O116" s="72"/>
      <c r="P116" s="72"/>
      <c r="Q116" s="72"/>
      <c r="R116" s="72"/>
      <c r="S116" s="72"/>
      <c r="T116" s="72"/>
      <c r="U116" s="72"/>
      <c r="V116" s="72"/>
      <c r="W116" s="72"/>
      <c r="X116" s="72"/>
      <c r="Y116" s="72"/>
      <c r="Z116" s="72"/>
    </row>
    <row r="117" spans="1:26" ht="15.75" customHeight="1" x14ac:dyDescent="0.25">
      <c r="A117" s="72"/>
      <c r="B117" s="72"/>
      <c r="C117" s="137"/>
      <c r="D117" s="45"/>
      <c r="E117" s="72"/>
      <c r="F117" s="72"/>
      <c r="G117" s="72"/>
      <c r="H117" s="72"/>
      <c r="I117" s="72"/>
      <c r="J117" s="72"/>
      <c r="K117" s="72"/>
      <c r="L117" s="72"/>
      <c r="M117" s="72"/>
      <c r="N117" s="72"/>
      <c r="O117" s="72"/>
      <c r="P117" s="72"/>
      <c r="Q117" s="72"/>
      <c r="R117" s="72"/>
      <c r="S117" s="72"/>
      <c r="T117" s="72"/>
      <c r="U117" s="72"/>
      <c r="V117" s="72"/>
      <c r="W117" s="72"/>
      <c r="X117" s="72"/>
      <c r="Y117" s="72"/>
      <c r="Z117" s="72"/>
    </row>
    <row r="118" spans="1:26" ht="15.75" customHeight="1" x14ac:dyDescent="0.25">
      <c r="A118" s="72"/>
      <c r="B118" s="72"/>
      <c r="C118" s="137"/>
      <c r="D118" s="45"/>
      <c r="E118" s="72"/>
      <c r="F118" s="72"/>
      <c r="G118" s="72"/>
      <c r="H118" s="72"/>
      <c r="I118" s="72"/>
      <c r="J118" s="72"/>
      <c r="K118" s="72"/>
      <c r="L118" s="72"/>
      <c r="M118" s="72"/>
      <c r="N118" s="72"/>
      <c r="O118" s="72"/>
      <c r="P118" s="72"/>
      <c r="Q118" s="72"/>
      <c r="R118" s="72"/>
      <c r="S118" s="72"/>
      <c r="T118" s="72"/>
      <c r="U118" s="72"/>
      <c r="V118" s="72"/>
      <c r="W118" s="72"/>
      <c r="X118" s="72"/>
      <c r="Y118" s="72"/>
      <c r="Z118" s="72"/>
    </row>
    <row r="119" spans="1:26" ht="15.75" customHeight="1" x14ac:dyDescent="0.25">
      <c r="A119" s="72"/>
      <c r="B119" s="72"/>
      <c r="C119" s="137"/>
      <c r="D119" s="45"/>
      <c r="E119" s="72"/>
      <c r="F119" s="72"/>
      <c r="G119" s="72"/>
      <c r="H119" s="72"/>
      <c r="I119" s="72"/>
      <c r="J119" s="72"/>
      <c r="K119" s="72"/>
      <c r="L119" s="72"/>
      <c r="M119" s="72"/>
      <c r="N119" s="72"/>
      <c r="O119" s="72"/>
      <c r="P119" s="72"/>
      <c r="Q119" s="72"/>
      <c r="R119" s="72"/>
      <c r="S119" s="72"/>
      <c r="T119" s="72"/>
      <c r="U119" s="72"/>
      <c r="V119" s="72"/>
      <c r="W119" s="72"/>
      <c r="X119" s="72"/>
      <c r="Y119" s="72"/>
      <c r="Z119" s="72"/>
    </row>
    <row r="120" spans="1:26" ht="15.75" customHeight="1" x14ac:dyDescent="0.25">
      <c r="A120" s="72"/>
      <c r="B120" s="72"/>
      <c r="C120" s="137"/>
      <c r="D120" s="45"/>
      <c r="E120" s="72"/>
      <c r="F120" s="72"/>
      <c r="G120" s="72"/>
      <c r="H120" s="72"/>
      <c r="I120" s="72"/>
      <c r="J120" s="72"/>
      <c r="K120" s="72"/>
      <c r="L120" s="72"/>
      <c r="M120" s="72"/>
      <c r="N120" s="72"/>
      <c r="O120" s="72"/>
      <c r="P120" s="72"/>
      <c r="Q120" s="72"/>
      <c r="R120" s="72"/>
      <c r="S120" s="72"/>
      <c r="T120" s="72"/>
      <c r="U120" s="72"/>
      <c r="V120" s="72"/>
      <c r="W120" s="72"/>
      <c r="X120" s="72"/>
      <c r="Y120" s="72"/>
      <c r="Z120" s="72"/>
    </row>
    <row r="121" spans="1:26" ht="15.75" customHeight="1" x14ac:dyDescent="0.25">
      <c r="A121" s="72"/>
      <c r="B121" s="72"/>
      <c r="C121" s="137"/>
      <c r="D121" s="45"/>
      <c r="E121" s="72"/>
      <c r="F121" s="72"/>
      <c r="G121" s="72"/>
      <c r="H121" s="72"/>
      <c r="I121" s="72"/>
      <c r="J121" s="72"/>
      <c r="K121" s="72"/>
      <c r="L121" s="72"/>
      <c r="M121" s="72"/>
      <c r="N121" s="72"/>
      <c r="O121" s="72"/>
      <c r="P121" s="72"/>
      <c r="Q121" s="72"/>
      <c r="R121" s="72"/>
      <c r="S121" s="72"/>
      <c r="T121" s="72"/>
      <c r="U121" s="72"/>
      <c r="V121" s="72"/>
      <c r="W121" s="72"/>
      <c r="X121" s="72"/>
      <c r="Y121" s="72"/>
      <c r="Z121" s="72"/>
    </row>
    <row r="122" spans="1:26" ht="15.75" customHeight="1" x14ac:dyDescent="0.25">
      <c r="A122" s="72"/>
      <c r="B122" s="72"/>
      <c r="C122" s="137"/>
      <c r="D122" s="45"/>
      <c r="E122" s="72"/>
      <c r="F122" s="72"/>
      <c r="G122" s="72"/>
      <c r="H122" s="72"/>
      <c r="I122" s="72"/>
      <c r="J122" s="72"/>
      <c r="K122" s="72"/>
      <c r="L122" s="72"/>
      <c r="M122" s="72"/>
      <c r="N122" s="72"/>
      <c r="O122" s="72"/>
      <c r="P122" s="72"/>
      <c r="Q122" s="72"/>
      <c r="R122" s="72"/>
      <c r="S122" s="72"/>
      <c r="T122" s="72"/>
      <c r="U122" s="72"/>
      <c r="V122" s="72"/>
      <c r="W122" s="72"/>
      <c r="X122" s="72"/>
      <c r="Y122" s="72"/>
      <c r="Z122" s="72"/>
    </row>
    <row r="123" spans="1:26" ht="15.75" customHeight="1" x14ac:dyDescent="0.25">
      <c r="A123" s="72"/>
      <c r="B123" s="72"/>
      <c r="C123" s="137"/>
      <c r="D123" s="45"/>
      <c r="E123" s="72"/>
      <c r="F123" s="72"/>
      <c r="G123" s="72"/>
      <c r="H123" s="72"/>
      <c r="I123" s="72"/>
      <c r="J123" s="72"/>
      <c r="K123" s="72"/>
      <c r="L123" s="72"/>
      <c r="M123" s="72"/>
      <c r="N123" s="72"/>
      <c r="O123" s="72"/>
      <c r="P123" s="72"/>
      <c r="Q123" s="72"/>
      <c r="R123" s="72"/>
      <c r="S123" s="72"/>
      <c r="T123" s="72"/>
      <c r="U123" s="72"/>
      <c r="V123" s="72"/>
      <c r="W123" s="72"/>
      <c r="X123" s="72"/>
      <c r="Y123" s="72"/>
      <c r="Z123" s="72"/>
    </row>
    <row r="124" spans="1:26" ht="15.75" customHeight="1" x14ac:dyDescent="0.25">
      <c r="A124" s="72"/>
      <c r="B124" s="72"/>
      <c r="C124" s="137"/>
      <c r="D124" s="45"/>
      <c r="E124" s="72"/>
      <c r="F124" s="72"/>
      <c r="G124" s="72"/>
      <c r="H124" s="72"/>
      <c r="I124" s="72"/>
      <c r="J124" s="72"/>
      <c r="K124" s="72"/>
      <c r="L124" s="72"/>
      <c r="M124" s="72"/>
      <c r="N124" s="72"/>
      <c r="O124" s="72"/>
      <c r="P124" s="72"/>
      <c r="Q124" s="72"/>
      <c r="R124" s="72"/>
      <c r="S124" s="72"/>
      <c r="T124" s="72"/>
      <c r="U124" s="72"/>
      <c r="V124" s="72"/>
      <c r="W124" s="72"/>
      <c r="X124" s="72"/>
      <c r="Y124" s="72"/>
      <c r="Z124" s="72"/>
    </row>
    <row r="125" spans="1:26" ht="15.75" customHeight="1" x14ac:dyDescent="0.25">
      <c r="A125" s="72"/>
      <c r="B125" s="72"/>
      <c r="C125" s="137"/>
      <c r="D125" s="45"/>
      <c r="E125" s="72"/>
      <c r="F125" s="72"/>
      <c r="G125" s="72"/>
      <c r="H125" s="72"/>
      <c r="I125" s="72"/>
      <c r="J125" s="72"/>
      <c r="K125" s="72"/>
      <c r="L125" s="72"/>
      <c r="M125" s="72"/>
      <c r="N125" s="72"/>
      <c r="O125" s="72"/>
      <c r="P125" s="72"/>
      <c r="Q125" s="72"/>
      <c r="R125" s="72"/>
      <c r="S125" s="72"/>
      <c r="T125" s="72"/>
      <c r="U125" s="72"/>
      <c r="V125" s="72"/>
      <c r="W125" s="72"/>
      <c r="X125" s="72"/>
      <c r="Y125" s="72"/>
      <c r="Z125" s="72"/>
    </row>
    <row r="126" spans="1:26" ht="15.75" customHeight="1" x14ac:dyDescent="0.25">
      <c r="A126" s="72"/>
      <c r="B126" s="72"/>
      <c r="C126" s="137"/>
      <c r="D126" s="45"/>
      <c r="E126" s="72"/>
      <c r="F126" s="72"/>
      <c r="G126" s="72"/>
      <c r="H126" s="72"/>
      <c r="I126" s="72"/>
      <c r="J126" s="72"/>
      <c r="K126" s="72"/>
      <c r="L126" s="72"/>
      <c r="M126" s="72"/>
      <c r="N126" s="72"/>
      <c r="O126" s="72"/>
      <c r="P126" s="72"/>
      <c r="Q126" s="72"/>
      <c r="R126" s="72"/>
      <c r="S126" s="72"/>
      <c r="T126" s="72"/>
      <c r="U126" s="72"/>
      <c r="V126" s="72"/>
      <c r="W126" s="72"/>
      <c r="X126" s="72"/>
      <c r="Y126" s="72"/>
      <c r="Z126" s="72"/>
    </row>
    <row r="127" spans="1:26" ht="15.75" customHeight="1" x14ac:dyDescent="0.25">
      <c r="A127" s="72"/>
      <c r="B127" s="72"/>
      <c r="C127" s="137"/>
      <c r="D127" s="45"/>
      <c r="E127" s="72"/>
      <c r="F127" s="72"/>
      <c r="G127" s="72"/>
      <c r="H127" s="72"/>
      <c r="I127" s="72"/>
      <c r="J127" s="72"/>
      <c r="K127" s="72"/>
      <c r="L127" s="72"/>
      <c r="M127" s="72"/>
      <c r="N127" s="72"/>
      <c r="O127" s="72"/>
      <c r="P127" s="72"/>
      <c r="Q127" s="72"/>
      <c r="R127" s="72"/>
      <c r="S127" s="72"/>
      <c r="T127" s="72"/>
      <c r="U127" s="72"/>
      <c r="V127" s="72"/>
      <c r="W127" s="72"/>
      <c r="X127" s="72"/>
      <c r="Y127" s="72"/>
      <c r="Z127" s="72"/>
    </row>
    <row r="128" spans="1:26" ht="15.75" customHeight="1" x14ac:dyDescent="0.25">
      <c r="A128" s="72"/>
      <c r="B128" s="72"/>
      <c r="C128" s="137"/>
      <c r="D128" s="45"/>
      <c r="E128" s="72"/>
      <c r="F128" s="72"/>
      <c r="G128" s="72"/>
      <c r="H128" s="72"/>
      <c r="I128" s="72"/>
      <c r="J128" s="72"/>
      <c r="K128" s="72"/>
      <c r="L128" s="72"/>
      <c r="M128" s="72"/>
      <c r="N128" s="72"/>
      <c r="O128" s="72"/>
      <c r="P128" s="72"/>
      <c r="Q128" s="72"/>
      <c r="R128" s="72"/>
      <c r="S128" s="72"/>
      <c r="T128" s="72"/>
      <c r="U128" s="72"/>
      <c r="V128" s="72"/>
      <c r="W128" s="72"/>
      <c r="X128" s="72"/>
      <c r="Y128" s="72"/>
      <c r="Z128" s="72"/>
    </row>
    <row r="129" spans="1:26" ht="15.75" customHeight="1" x14ac:dyDescent="0.25">
      <c r="A129" s="72"/>
      <c r="B129" s="72"/>
      <c r="C129" s="137"/>
      <c r="D129" s="45"/>
      <c r="E129" s="72"/>
      <c r="F129" s="72"/>
      <c r="G129" s="72"/>
      <c r="H129" s="72"/>
      <c r="I129" s="72"/>
      <c r="J129" s="72"/>
      <c r="K129" s="72"/>
      <c r="L129" s="72"/>
      <c r="M129" s="72"/>
      <c r="N129" s="72"/>
      <c r="O129" s="72"/>
      <c r="P129" s="72"/>
      <c r="Q129" s="72"/>
      <c r="R129" s="72"/>
      <c r="S129" s="72"/>
      <c r="T129" s="72"/>
      <c r="U129" s="72"/>
      <c r="V129" s="72"/>
      <c r="W129" s="72"/>
      <c r="X129" s="72"/>
      <c r="Y129" s="72"/>
      <c r="Z129" s="72"/>
    </row>
    <row r="130" spans="1:26" ht="15.75" customHeight="1" x14ac:dyDescent="0.25">
      <c r="A130" s="72"/>
      <c r="B130" s="72"/>
      <c r="C130" s="137"/>
      <c r="D130" s="45"/>
      <c r="E130" s="72"/>
      <c r="F130" s="72"/>
      <c r="G130" s="72"/>
      <c r="H130" s="72"/>
      <c r="I130" s="72"/>
      <c r="J130" s="72"/>
      <c r="K130" s="72"/>
      <c r="L130" s="72"/>
      <c r="M130" s="72"/>
      <c r="N130" s="72"/>
      <c r="O130" s="72"/>
      <c r="P130" s="72"/>
      <c r="Q130" s="72"/>
      <c r="R130" s="72"/>
      <c r="S130" s="72"/>
      <c r="T130" s="72"/>
      <c r="U130" s="72"/>
      <c r="V130" s="72"/>
      <c r="W130" s="72"/>
      <c r="X130" s="72"/>
      <c r="Y130" s="72"/>
      <c r="Z130" s="72"/>
    </row>
    <row r="131" spans="1:26" ht="15.75" customHeight="1" x14ac:dyDescent="0.25">
      <c r="A131" s="72"/>
      <c r="B131" s="72"/>
      <c r="C131" s="137"/>
      <c r="D131" s="45"/>
      <c r="E131" s="72"/>
      <c r="F131" s="72"/>
      <c r="G131" s="72"/>
      <c r="H131" s="72"/>
      <c r="I131" s="72"/>
      <c r="J131" s="72"/>
      <c r="K131" s="72"/>
      <c r="L131" s="72"/>
      <c r="M131" s="72"/>
      <c r="N131" s="72"/>
      <c r="O131" s="72"/>
      <c r="P131" s="72"/>
      <c r="Q131" s="72"/>
      <c r="R131" s="72"/>
      <c r="S131" s="72"/>
      <c r="T131" s="72"/>
      <c r="U131" s="72"/>
      <c r="V131" s="72"/>
      <c r="W131" s="72"/>
      <c r="X131" s="72"/>
      <c r="Y131" s="72"/>
      <c r="Z131" s="72"/>
    </row>
    <row r="132" spans="1:26" ht="15.75" customHeight="1" x14ac:dyDescent="0.25">
      <c r="A132" s="72"/>
      <c r="B132" s="72"/>
      <c r="C132" s="137"/>
      <c r="D132" s="45"/>
      <c r="E132" s="72"/>
      <c r="F132" s="72"/>
      <c r="G132" s="72"/>
      <c r="H132" s="72"/>
      <c r="I132" s="72"/>
      <c r="J132" s="72"/>
      <c r="K132" s="72"/>
      <c r="L132" s="72"/>
      <c r="M132" s="72"/>
      <c r="N132" s="72"/>
      <c r="O132" s="72"/>
      <c r="P132" s="72"/>
      <c r="Q132" s="72"/>
      <c r="R132" s="72"/>
      <c r="S132" s="72"/>
      <c r="T132" s="72"/>
      <c r="U132" s="72"/>
      <c r="V132" s="72"/>
      <c r="W132" s="72"/>
      <c r="X132" s="72"/>
      <c r="Y132" s="72"/>
      <c r="Z132" s="72"/>
    </row>
    <row r="133" spans="1:26" ht="15.75" customHeight="1" x14ac:dyDescent="0.25">
      <c r="A133" s="72"/>
      <c r="B133" s="72"/>
      <c r="C133" s="137"/>
      <c r="D133" s="45"/>
      <c r="E133" s="72"/>
      <c r="F133" s="72"/>
      <c r="G133" s="72"/>
      <c r="H133" s="72"/>
      <c r="I133" s="72"/>
      <c r="J133" s="72"/>
      <c r="K133" s="72"/>
      <c r="L133" s="72"/>
      <c r="M133" s="72"/>
      <c r="N133" s="72"/>
      <c r="O133" s="72"/>
      <c r="P133" s="72"/>
      <c r="Q133" s="72"/>
      <c r="R133" s="72"/>
      <c r="S133" s="72"/>
      <c r="T133" s="72"/>
      <c r="U133" s="72"/>
      <c r="V133" s="72"/>
      <c r="W133" s="72"/>
      <c r="X133" s="72"/>
      <c r="Y133" s="72"/>
      <c r="Z133" s="72"/>
    </row>
    <row r="134" spans="1:26" ht="15.75" customHeight="1" x14ac:dyDescent="0.25">
      <c r="A134" s="72"/>
      <c r="B134" s="72"/>
      <c r="C134" s="137"/>
      <c r="D134" s="45"/>
      <c r="E134" s="72"/>
      <c r="F134" s="72"/>
      <c r="G134" s="72"/>
      <c r="H134" s="72"/>
      <c r="I134" s="72"/>
      <c r="J134" s="72"/>
      <c r="K134" s="72"/>
      <c r="L134" s="72"/>
      <c r="M134" s="72"/>
      <c r="N134" s="72"/>
      <c r="O134" s="72"/>
      <c r="P134" s="72"/>
      <c r="Q134" s="72"/>
      <c r="R134" s="72"/>
      <c r="S134" s="72"/>
      <c r="T134" s="72"/>
      <c r="U134" s="72"/>
      <c r="V134" s="72"/>
      <c r="W134" s="72"/>
      <c r="X134" s="72"/>
      <c r="Y134" s="72"/>
      <c r="Z134" s="72"/>
    </row>
    <row r="135" spans="1:26" ht="15.75" customHeight="1" x14ac:dyDescent="0.25">
      <c r="A135" s="72"/>
      <c r="B135" s="72"/>
      <c r="C135" s="137"/>
      <c r="D135" s="45"/>
      <c r="E135" s="72"/>
      <c r="F135" s="72"/>
      <c r="G135" s="72"/>
      <c r="H135" s="72"/>
      <c r="I135" s="72"/>
      <c r="J135" s="72"/>
      <c r="K135" s="72"/>
      <c r="L135" s="72"/>
      <c r="M135" s="72"/>
      <c r="N135" s="72"/>
      <c r="O135" s="72"/>
      <c r="P135" s="72"/>
      <c r="Q135" s="72"/>
      <c r="R135" s="72"/>
      <c r="S135" s="72"/>
      <c r="T135" s="72"/>
      <c r="U135" s="72"/>
      <c r="V135" s="72"/>
      <c r="W135" s="72"/>
      <c r="X135" s="72"/>
      <c r="Y135" s="72"/>
      <c r="Z135" s="72"/>
    </row>
    <row r="136" spans="1:26" ht="15.75" customHeight="1" x14ac:dyDescent="0.25">
      <c r="A136" s="72"/>
      <c r="B136" s="72"/>
      <c r="C136" s="137"/>
      <c r="D136" s="45"/>
      <c r="E136" s="72"/>
      <c r="F136" s="72"/>
      <c r="G136" s="72"/>
      <c r="H136" s="72"/>
      <c r="I136" s="72"/>
      <c r="J136" s="72"/>
      <c r="K136" s="72"/>
      <c r="L136" s="72"/>
      <c r="M136" s="72"/>
      <c r="N136" s="72"/>
      <c r="O136" s="72"/>
      <c r="P136" s="72"/>
      <c r="Q136" s="72"/>
      <c r="R136" s="72"/>
      <c r="S136" s="72"/>
      <c r="T136" s="72"/>
      <c r="U136" s="72"/>
      <c r="V136" s="72"/>
      <c r="W136" s="72"/>
      <c r="X136" s="72"/>
      <c r="Y136" s="72"/>
      <c r="Z136" s="72"/>
    </row>
    <row r="137" spans="1:26" ht="15.75" customHeight="1" x14ac:dyDescent="0.25">
      <c r="A137" s="72"/>
      <c r="B137" s="72"/>
      <c r="C137" s="137"/>
      <c r="D137" s="45"/>
      <c r="E137" s="72"/>
      <c r="F137" s="72"/>
      <c r="G137" s="72"/>
      <c r="H137" s="72"/>
      <c r="I137" s="72"/>
      <c r="J137" s="72"/>
      <c r="K137" s="72"/>
      <c r="L137" s="72"/>
      <c r="M137" s="72"/>
      <c r="N137" s="72"/>
      <c r="O137" s="72"/>
      <c r="P137" s="72"/>
      <c r="Q137" s="72"/>
      <c r="R137" s="72"/>
      <c r="S137" s="72"/>
      <c r="T137" s="72"/>
      <c r="U137" s="72"/>
      <c r="V137" s="72"/>
      <c r="W137" s="72"/>
      <c r="X137" s="72"/>
      <c r="Y137" s="72"/>
      <c r="Z137" s="72"/>
    </row>
    <row r="138" spans="1:26" ht="15.75" customHeight="1" x14ac:dyDescent="0.25">
      <c r="A138" s="72"/>
      <c r="B138" s="72"/>
      <c r="C138" s="137"/>
      <c r="D138" s="45"/>
      <c r="E138" s="72"/>
      <c r="F138" s="72"/>
      <c r="G138" s="72"/>
      <c r="H138" s="72"/>
      <c r="I138" s="72"/>
      <c r="J138" s="72"/>
      <c r="K138" s="72"/>
      <c r="L138" s="72"/>
      <c r="M138" s="72"/>
      <c r="N138" s="72"/>
      <c r="O138" s="72"/>
      <c r="P138" s="72"/>
      <c r="Q138" s="72"/>
      <c r="R138" s="72"/>
      <c r="S138" s="72"/>
      <c r="T138" s="72"/>
      <c r="U138" s="72"/>
      <c r="V138" s="72"/>
      <c r="W138" s="72"/>
      <c r="X138" s="72"/>
      <c r="Y138" s="72"/>
      <c r="Z138" s="72"/>
    </row>
    <row r="139" spans="1:26" ht="15.75" customHeight="1" x14ac:dyDescent="0.25">
      <c r="A139" s="72"/>
      <c r="B139" s="72"/>
      <c r="C139" s="137"/>
      <c r="D139" s="45"/>
      <c r="E139" s="72"/>
      <c r="F139" s="72"/>
      <c r="G139" s="72"/>
      <c r="H139" s="72"/>
      <c r="I139" s="72"/>
      <c r="J139" s="72"/>
      <c r="K139" s="72"/>
      <c r="L139" s="72"/>
      <c r="M139" s="72"/>
      <c r="N139" s="72"/>
      <c r="O139" s="72"/>
      <c r="P139" s="72"/>
      <c r="Q139" s="72"/>
      <c r="R139" s="72"/>
      <c r="S139" s="72"/>
      <c r="T139" s="72"/>
      <c r="U139" s="72"/>
      <c r="V139" s="72"/>
      <c r="W139" s="72"/>
      <c r="X139" s="72"/>
      <c r="Y139" s="72"/>
      <c r="Z139" s="72"/>
    </row>
    <row r="140" spans="1:26" ht="15.75" customHeight="1" x14ac:dyDescent="0.25">
      <c r="A140" s="72"/>
      <c r="B140" s="72"/>
      <c r="C140" s="137"/>
      <c r="D140" s="45"/>
      <c r="E140" s="72"/>
      <c r="F140" s="72"/>
      <c r="G140" s="72"/>
      <c r="H140" s="72"/>
      <c r="I140" s="72"/>
      <c r="J140" s="72"/>
      <c r="K140" s="72"/>
      <c r="L140" s="72"/>
      <c r="M140" s="72"/>
      <c r="N140" s="72"/>
      <c r="O140" s="72"/>
      <c r="P140" s="72"/>
      <c r="Q140" s="72"/>
      <c r="R140" s="72"/>
      <c r="S140" s="72"/>
      <c r="T140" s="72"/>
      <c r="U140" s="72"/>
      <c r="V140" s="72"/>
      <c r="W140" s="72"/>
      <c r="X140" s="72"/>
      <c r="Y140" s="72"/>
      <c r="Z140" s="72"/>
    </row>
    <row r="141" spans="1:26" ht="15.75" customHeight="1" x14ac:dyDescent="0.25">
      <c r="A141" s="72"/>
      <c r="B141" s="72"/>
      <c r="C141" s="137"/>
      <c r="D141" s="45"/>
      <c r="E141" s="72"/>
      <c r="F141" s="72"/>
      <c r="G141" s="72"/>
      <c r="H141" s="72"/>
      <c r="I141" s="72"/>
      <c r="J141" s="72"/>
      <c r="K141" s="72"/>
      <c r="L141" s="72"/>
      <c r="M141" s="72"/>
      <c r="N141" s="72"/>
      <c r="O141" s="72"/>
      <c r="P141" s="72"/>
      <c r="Q141" s="72"/>
      <c r="R141" s="72"/>
      <c r="S141" s="72"/>
      <c r="T141" s="72"/>
      <c r="U141" s="72"/>
      <c r="V141" s="72"/>
      <c r="W141" s="72"/>
      <c r="X141" s="72"/>
      <c r="Y141" s="72"/>
      <c r="Z141" s="72"/>
    </row>
    <row r="142" spans="1:26" ht="15.75" customHeight="1" x14ac:dyDescent="0.25">
      <c r="A142" s="72"/>
      <c r="B142" s="72"/>
      <c r="C142" s="137"/>
      <c r="D142" s="45"/>
      <c r="E142" s="72"/>
      <c r="F142" s="72"/>
      <c r="G142" s="72"/>
      <c r="H142" s="72"/>
      <c r="I142" s="72"/>
      <c r="J142" s="72"/>
      <c r="K142" s="72"/>
      <c r="L142" s="72"/>
      <c r="M142" s="72"/>
      <c r="N142" s="72"/>
      <c r="O142" s="72"/>
      <c r="P142" s="72"/>
      <c r="Q142" s="72"/>
      <c r="R142" s="72"/>
      <c r="S142" s="72"/>
      <c r="T142" s="72"/>
      <c r="U142" s="72"/>
      <c r="V142" s="72"/>
      <c r="W142" s="72"/>
      <c r="X142" s="72"/>
      <c r="Y142" s="72"/>
      <c r="Z142" s="72"/>
    </row>
    <row r="143" spans="1:26" ht="15.75" customHeight="1" x14ac:dyDescent="0.25">
      <c r="A143" s="72"/>
      <c r="B143" s="72"/>
      <c r="C143" s="137"/>
      <c r="D143" s="45"/>
      <c r="E143" s="72"/>
      <c r="F143" s="72"/>
      <c r="G143" s="72"/>
      <c r="H143" s="72"/>
      <c r="I143" s="72"/>
      <c r="J143" s="72"/>
      <c r="K143" s="72"/>
      <c r="L143" s="72"/>
      <c r="M143" s="72"/>
      <c r="N143" s="72"/>
      <c r="O143" s="72"/>
      <c r="P143" s="72"/>
      <c r="Q143" s="72"/>
      <c r="R143" s="72"/>
      <c r="S143" s="72"/>
      <c r="T143" s="72"/>
      <c r="U143" s="72"/>
      <c r="V143" s="72"/>
      <c r="W143" s="72"/>
      <c r="X143" s="72"/>
      <c r="Y143" s="72"/>
      <c r="Z143" s="72"/>
    </row>
    <row r="144" spans="1:26" ht="15.75" customHeight="1" x14ac:dyDescent="0.25">
      <c r="A144" s="72"/>
      <c r="B144" s="72"/>
      <c r="C144" s="137"/>
      <c r="D144" s="45"/>
      <c r="E144" s="72"/>
      <c r="F144" s="72"/>
      <c r="G144" s="72"/>
      <c r="H144" s="72"/>
      <c r="I144" s="72"/>
      <c r="J144" s="72"/>
      <c r="K144" s="72"/>
      <c r="L144" s="72"/>
      <c r="M144" s="72"/>
      <c r="N144" s="72"/>
      <c r="O144" s="72"/>
      <c r="P144" s="72"/>
      <c r="Q144" s="72"/>
      <c r="R144" s="72"/>
      <c r="S144" s="72"/>
      <c r="T144" s="72"/>
      <c r="U144" s="72"/>
      <c r="V144" s="72"/>
      <c r="W144" s="72"/>
      <c r="X144" s="72"/>
      <c r="Y144" s="72"/>
      <c r="Z144" s="72"/>
    </row>
    <row r="145" spans="1:26" ht="15.75" customHeight="1" x14ac:dyDescent="0.25">
      <c r="A145" s="72"/>
      <c r="B145" s="72"/>
      <c r="C145" s="137"/>
      <c r="D145" s="45"/>
      <c r="E145" s="72"/>
      <c r="F145" s="72"/>
      <c r="G145" s="72"/>
      <c r="H145" s="72"/>
      <c r="I145" s="72"/>
      <c r="J145" s="72"/>
      <c r="K145" s="72"/>
      <c r="L145" s="72"/>
      <c r="M145" s="72"/>
      <c r="N145" s="72"/>
      <c r="O145" s="72"/>
      <c r="P145" s="72"/>
      <c r="Q145" s="72"/>
      <c r="R145" s="72"/>
      <c r="S145" s="72"/>
      <c r="T145" s="72"/>
      <c r="U145" s="72"/>
      <c r="V145" s="72"/>
      <c r="W145" s="72"/>
      <c r="X145" s="72"/>
      <c r="Y145" s="72"/>
      <c r="Z145" s="72"/>
    </row>
    <row r="146" spans="1:26" ht="15.75" customHeight="1" x14ac:dyDescent="0.25">
      <c r="A146" s="72"/>
      <c r="B146" s="72"/>
      <c r="C146" s="137"/>
      <c r="D146" s="45"/>
      <c r="E146" s="72"/>
      <c r="F146" s="72"/>
      <c r="G146" s="72"/>
      <c r="H146" s="72"/>
      <c r="I146" s="72"/>
      <c r="J146" s="72"/>
      <c r="K146" s="72"/>
      <c r="L146" s="72"/>
      <c r="M146" s="72"/>
      <c r="N146" s="72"/>
      <c r="O146" s="72"/>
      <c r="P146" s="72"/>
      <c r="Q146" s="72"/>
      <c r="R146" s="72"/>
      <c r="S146" s="72"/>
      <c r="T146" s="72"/>
      <c r="U146" s="72"/>
      <c r="V146" s="72"/>
      <c r="W146" s="72"/>
      <c r="X146" s="72"/>
      <c r="Y146" s="72"/>
      <c r="Z146" s="72"/>
    </row>
    <row r="147" spans="1:26" ht="15.75" customHeight="1" x14ac:dyDescent="0.25">
      <c r="A147" s="72"/>
      <c r="B147" s="72"/>
      <c r="C147" s="137"/>
      <c r="D147" s="45"/>
      <c r="E147" s="72"/>
      <c r="F147" s="72"/>
      <c r="G147" s="72"/>
      <c r="H147" s="72"/>
      <c r="I147" s="72"/>
      <c r="J147" s="72"/>
      <c r="K147" s="72"/>
      <c r="L147" s="72"/>
      <c r="M147" s="72"/>
      <c r="N147" s="72"/>
      <c r="O147" s="72"/>
      <c r="P147" s="72"/>
      <c r="Q147" s="72"/>
      <c r="R147" s="72"/>
      <c r="S147" s="72"/>
      <c r="T147" s="72"/>
      <c r="U147" s="72"/>
      <c r="V147" s="72"/>
      <c r="W147" s="72"/>
      <c r="X147" s="72"/>
      <c r="Y147" s="72"/>
      <c r="Z147" s="72"/>
    </row>
    <row r="148" spans="1:26" ht="15.75" customHeight="1" x14ac:dyDescent="0.25">
      <c r="A148" s="72"/>
      <c r="B148" s="72"/>
      <c r="C148" s="137"/>
      <c r="D148" s="45"/>
      <c r="E148" s="72"/>
      <c r="F148" s="72"/>
      <c r="G148" s="72"/>
      <c r="H148" s="72"/>
      <c r="I148" s="72"/>
      <c r="J148" s="72"/>
      <c r="K148" s="72"/>
      <c r="L148" s="72"/>
      <c r="M148" s="72"/>
      <c r="N148" s="72"/>
      <c r="O148" s="72"/>
      <c r="P148" s="72"/>
      <c r="Q148" s="72"/>
      <c r="R148" s="72"/>
      <c r="S148" s="72"/>
      <c r="T148" s="72"/>
      <c r="U148" s="72"/>
      <c r="V148" s="72"/>
      <c r="W148" s="72"/>
      <c r="X148" s="72"/>
      <c r="Y148" s="72"/>
      <c r="Z148" s="72"/>
    </row>
    <row r="149" spans="1:26" ht="15.75" customHeight="1" x14ac:dyDescent="0.25">
      <c r="A149" s="72"/>
      <c r="B149" s="72"/>
      <c r="C149" s="137"/>
      <c r="D149" s="45"/>
      <c r="E149" s="72"/>
      <c r="F149" s="72"/>
      <c r="G149" s="72"/>
      <c r="H149" s="72"/>
      <c r="I149" s="72"/>
      <c r="J149" s="72"/>
      <c r="K149" s="72"/>
      <c r="L149" s="72"/>
      <c r="M149" s="72"/>
      <c r="N149" s="72"/>
      <c r="O149" s="72"/>
      <c r="P149" s="72"/>
      <c r="Q149" s="72"/>
      <c r="R149" s="72"/>
      <c r="S149" s="72"/>
      <c r="T149" s="72"/>
      <c r="U149" s="72"/>
      <c r="V149" s="72"/>
      <c r="W149" s="72"/>
      <c r="X149" s="72"/>
      <c r="Y149" s="72"/>
      <c r="Z149" s="72"/>
    </row>
    <row r="150" spans="1:26" ht="15.75" customHeight="1" x14ac:dyDescent="0.25">
      <c r="A150" s="72"/>
      <c r="B150" s="72"/>
      <c r="C150" s="137"/>
      <c r="D150" s="45"/>
      <c r="E150" s="72"/>
      <c r="F150" s="72"/>
      <c r="G150" s="72"/>
      <c r="H150" s="72"/>
      <c r="I150" s="72"/>
      <c r="J150" s="72"/>
      <c r="K150" s="72"/>
      <c r="L150" s="72"/>
      <c r="M150" s="72"/>
      <c r="N150" s="72"/>
      <c r="O150" s="72"/>
      <c r="P150" s="72"/>
      <c r="Q150" s="72"/>
      <c r="R150" s="72"/>
      <c r="S150" s="72"/>
      <c r="T150" s="72"/>
      <c r="U150" s="72"/>
      <c r="V150" s="72"/>
      <c r="W150" s="72"/>
      <c r="X150" s="72"/>
      <c r="Y150" s="72"/>
      <c r="Z150" s="72"/>
    </row>
    <row r="151" spans="1:26" ht="15.75" customHeight="1" x14ac:dyDescent="0.25">
      <c r="A151" s="72"/>
      <c r="B151" s="72"/>
      <c r="C151" s="137"/>
      <c r="D151" s="45"/>
      <c r="E151" s="72"/>
      <c r="F151" s="72"/>
      <c r="G151" s="72"/>
      <c r="H151" s="72"/>
      <c r="I151" s="72"/>
      <c r="J151" s="72"/>
      <c r="K151" s="72"/>
      <c r="L151" s="72"/>
      <c r="M151" s="72"/>
      <c r="N151" s="72"/>
      <c r="O151" s="72"/>
      <c r="P151" s="72"/>
      <c r="Q151" s="72"/>
      <c r="R151" s="72"/>
      <c r="S151" s="72"/>
      <c r="T151" s="72"/>
      <c r="U151" s="72"/>
      <c r="V151" s="72"/>
      <c r="W151" s="72"/>
      <c r="X151" s="72"/>
      <c r="Y151" s="72"/>
      <c r="Z151" s="72"/>
    </row>
    <row r="152" spans="1:26" ht="15.75" customHeight="1" x14ac:dyDescent="0.25">
      <c r="A152" s="72"/>
      <c r="B152" s="72"/>
      <c r="C152" s="137"/>
      <c r="D152" s="45"/>
      <c r="E152" s="72"/>
      <c r="F152" s="72"/>
      <c r="G152" s="72"/>
      <c r="H152" s="72"/>
      <c r="I152" s="72"/>
      <c r="J152" s="72"/>
      <c r="K152" s="72"/>
      <c r="L152" s="72"/>
      <c r="M152" s="72"/>
      <c r="N152" s="72"/>
      <c r="O152" s="72"/>
      <c r="P152" s="72"/>
      <c r="Q152" s="72"/>
      <c r="R152" s="72"/>
      <c r="S152" s="72"/>
      <c r="T152" s="72"/>
      <c r="U152" s="72"/>
      <c r="V152" s="72"/>
      <c r="W152" s="72"/>
      <c r="X152" s="72"/>
      <c r="Y152" s="72"/>
      <c r="Z152" s="72"/>
    </row>
    <row r="153" spans="1:26" ht="15.75" customHeight="1" x14ac:dyDescent="0.25">
      <c r="A153" s="72"/>
      <c r="B153" s="72"/>
      <c r="C153" s="137"/>
      <c r="D153" s="45"/>
      <c r="E153" s="72"/>
      <c r="F153" s="72"/>
      <c r="G153" s="72"/>
      <c r="H153" s="72"/>
      <c r="I153" s="72"/>
      <c r="J153" s="72"/>
      <c r="K153" s="72"/>
      <c r="L153" s="72"/>
      <c r="M153" s="72"/>
      <c r="N153" s="72"/>
      <c r="O153" s="72"/>
      <c r="P153" s="72"/>
      <c r="Q153" s="72"/>
      <c r="R153" s="72"/>
      <c r="S153" s="72"/>
      <c r="T153" s="72"/>
      <c r="U153" s="72"/>
      <c r="V153" s="72"/>
      <c r="W153" s="72"/>
      <c r="X153" s="72"/>
      <c r="Y153" s="72"/>
      <c r="Z153" s="72"/>
    </row>
    <row r="154" spans="1:26" ht="15.75" customHeight="1" x14ac:dyDescent="0.25">
      <c r="A154" s="72"/>
      <c r="B154" s="72"/>
      <c r="C154" s="137"/>
      <c r="D154" s="45"/>
      <c r="E154" s="72"/>
      <c r="F154" s="72"/>
      <c r="G154" s="72"/>
      <c r="H154" s="72"/>
      <c r="I154" s="72"/>
      <c r="J154" s="72"/>
      <c r="K154" s="72"/>
      <c r="L154" s="72"/>
      <c r="M154" s="72"/>
      <c r="N154" s="72"/>
      <c r="O154" s="72"/>
      <c r="P154" s="72"/>
      <c r="Q154" s="72"/>
      <c r="R154" s="72"/>
      <c r="S154" s="72"/>
      <c r="T154" s="72"/>
      <c r="U154" s="72"/>
      <c r="V154" s="72"/>
      <c r="W154" s="72"/>
      <c r="X154" s="72"/>
      <c r="Y154" s="72"/>
      <c r="Z154" s="72"/>
    </row>
    <row r="155" spans="1:26" ht="15.75" customHeight="1" x14ac:dyDescent="0.25">
      <c r="A155" s="72"/>
      <c r="B155" s="72"/>
      <c r="C155" s="137"/>
      <c r="D155" s="45"/>
      <c r="E155" s="72"/>
      <c r="F155" s="72"/>
      <c r="G155" s="72"/>
      <c r="H155" s="72"/>
      <c r="I155" s="72"/>
      <c r="J155" s="72"/>
      <c r="K155" s="72"/>
      <c r="L155" s="72"/>
      <c r="M155" s="72"/>
      <c r="N155" s="72"/>
      <c r="O155" s="72"/>
      <c r="P155" s="72"/>
      <c r="Q155" s="72"/>
      <c r="R155" s="72"/>
      <c r="S155" s="72"/>
      <c r="T155" s="72"/>
      <c r="U155" s="72"/>
      <c r="V155" s="72"/>
      <c r="W155" s="72"/>
      <c r="X155" s="72"/>
      <c r="Y155" s="72"/>
      <c r="Z155" s="72"/>
    </row>
    <row r="156" spans="1:26" ht="15.75" customHeight="1" x14ac:dyDescent="0.25">
      <c r="A156" s="72"/>
      <c r="B156" s="72"/>
      <c r="C156" s="137"/>
      <c r="D156" s="45"/>
      <c r="E156" s="72"/>
      <c r="F156" s="72"/>
      <c r="G156" s="72"/>
      <c r="H156" s="72"/>
      <c r="I156" s="72"/>
      <c r="J156" s="72"/>
      <c r="K156" s="72"/>
      <c r="L156" s="72"/>
      <c r="M156" s="72"/>
      <c r="N156" s="72"/>
      <c r="O156" s="72"/>
      <c r="P156" s="72"/>
      <c r="Q156" s="72"/>
      <c r="R156" s="72"/>
      <c r="S156" s="72"/>
      <c r="T156" s="72"/>
      <c r="U156" s="72"/>
      <c r="V156" s="72"/>
      <c r="W156" s="72"/>
      <c r="X156" s="72"/>
      <c r="Y156" s="72"/>
      <c r="Z156" s="72"/>
    </row>
    <row r="157" spans="1:26" ht="15.75" customHeight="1" x14ac:dyDescent="0.25">
      <c r="A157" s="72"/>
      <c r="B157" s="72"/>
      <c r="C157" s="137"/>
      <c r="D157" s="45"/>
      <c r="E157" s="72"/>
      <c r="F157" s="72"/>
      <c r="G157" s="72"/>
      <c r="H157" s="72"/>
      <c r="I157" s="72"/>
      <c r="J157" s="72"/>
      <c r="K157" s="72"/>
      <c r="L157" s="72"/>
      <c r="M157" s="72"/>
      <c r="N157" s="72"/>
      <c r="O157" s="72"/>
      <c r="P157" s="72"/>
      <c r="Q157" s="72"/>
      <c r="R157" s="72"/>
      <c r="S157" s="72"/>
      <c r="T157" s="72"/>
      <c r="U157" s="72"/>
      <c r="V157" s="72"/>
      <c r="W157" s="72"/>
      <c r="X157" s="72"/>
      <c r="Y157" s="72"/>
      <c r="Z157" s="72"/>
    </row>
    <row r="158" spans="1:26" ht="15.75" customHeight="1" x14ac:dyDescent="0.25">
      <c r="A158" s="72"/>
      <c r="B158" s="72"/>
      <c r="C158" s="137"/>
      <c r="D158" s="45"/>
      <c r="E158" s="72"/>
      <c r="F158" s="72"/>
      <c r="G158" s="72"/>
      <c r="H158" s="72"/>
      <c r="I158" s="72"/>
      <c r="J158" s="72"/>
      <c r="K158" s="72"/>
      <c r="L158" s="72"/>
      <c r="M158" s="72"/>
      <c r="N158" s="72"/>
      <c r="O158" s="72"/>
      <c r="P158" s="72"/>
      <c r="Q158" s="72"/>
      <c r="R158" s="72"/>
      <c r="S158" s="72"/>
      <c r="T158" s="72"/>
      <c r="U158" s="72"/>
      <c r="V158" s="72"/>
      <c r="W158" s="72"/>
      <c r="X158" s="72"/>
      <c r="Y158" s="72"/>
      <c r="Z158" s="72"/>
    </row>
    <row r="159" spans="1:26" ht="15.75" customHeight="1" x14ac:dyDescent="0.25">
      <c r="A159" s="72"/>
      <c r="B159" s="72"/>
      <c r="C159" s="137"/>
      <c r="D159" s="45"/>
      <c r="E159" s="72"/>
      <c r="F159" s="72"/>
      <c r="G159" s="72"/>
      <c r="H159" s="72"/>
      <c r="I159" s="72"/>
      <c r="J159" s="72"/>
      <c r="K159" s="72"/>
      <c r="L159" s="72"/>
      <c r="M159" s="72"/>
      <c r="N159" s="72"/>
      <c r="O159" s="72"/>
      <c r="P159" s="72"/>
      <c r="Q159" s="72"/>
      <c r="R159" s="72"/>
      <c r="S159" s="72"/>
      <c r="T159" s="72"/>
      <c r="U159" s="72"/>
      <c r="V159" s="72"/>
      <c r="W159" s="72"/>
      <c r="X159" s="72"/>
      <c r="Y159" s="72"/>
      <c r="Z159" s="72"/>
    </row>
    <row r="160" spans="1:26" ht="15.75" customHeight="1" x14ac:dyDescent="0.25">
      <c r="A160" s="72"/>
      <c r="B160" s="72"/>
      <c r="C160" s="137"/>
      <c r="D160" s="45"/>
      <c r="E160" s="72"/>
      <c r="F160" s="72"/>
      <c r="G160" s="72"/>
      <c r="H160" s="72"/>
      <c r="I160" s="72"/>
      <c r="J160" s="72"/>
      <c r="K160" s="72"/>
      <c r="L160" s="72"/>
      <c r="M160" s="72"/>
      <c r="N160" s="72"/>
      <c r="O160" s="72"/>
      <c r="P160" s="72"/>
      <c r="Q160" s="72"/>
      <c r="R160" s="72"/>
      <c r="S160" s="72"/>
      <c r="T160" s="72"/>
      <c r="U160" s="72"/>
      <c r="V160" s="72"/>
      <c r="W160" s="72"/>
      <c r="X160" s="72"/>
      <c r="Y160" s="72"/>
      <c r="Z160" s="72"/>
    </row>
    <row r="161" spans="1:26" ht="15.75" customHeight="1" x14ac:dyDescent="0.25">
      <c r="A161" s="72"/>
      <c r="B161" s="72"/>
      <c r="C161" s="137"/>
      <c r="D161" s="45"/>
      <c r="E161" s="72"/>
      <c r="F161" s="72"/>
      <c r="G161" s="72"/>
      <c r="H161" s="72"/>
      <c r="I161" s="72"/>
      <c r="J161" s="72"/>
      <c r="K161" s="72"/>
      <c r="L161" s="72"/>
      <c r="M161" s="72"/>
      <c r="N161" s="72"/>
      <c r="O161" s="72"/>
      <c r="P161" s="72"/>
      <c r="Q161" s="72"/>
      <c r="R161" s="72"/>
      <c r="S161" s="72"/>
      <c r="T161" s="72"/>
      <c r="U161" s="72"/>
      <c r="V161" s="72"/>
      <c r="W161" s="72"/>
      <c r="X161" s="72"/>
      <c r="Y161" s="72"/>
      <c r="Z161" s="72"/>
    </row>
    <row r="162" spans="1:26" ht="15.75" customHeight="1" x14ac:dyDescent="0.25">
      <c r="A162" s="72"/>
      <c r="B162" s="72"/>
      <c r="C162" s="137"/>
      <c r="D162" s="45"/>
      <c r="E162" s="72"/>
      <c r="F162" s="72"/>
      <c r="G162" s="72"/>
      <c r="H162" s="72"/>
      <c r="I162" s="72"/>
      <c r="J162" s="72"/>
      <c r="K162" s="72"/>
      <c r="L162" s="72"/>
      <c r="M162" s="72"/>
      <c r="N162" s="72"/>
      <c r="O162" s="72"/>
      <c r="P162" s="72"/>
      <c r="Q162" s="72"/>
      <c r="R162" s="72"/>
      <c r="S162" s="72"/>
      <c r="T162" s="72"/>
      <c r="U162" s="72"/>
      <c r="V162" s="72"/>
      <c r="W162" s="72"/>
      <c r="X162" s="72"/>
      <c r="Y162" s="72"/>
      <c r="Z162" s="72"/>
    </row>
    <row r="163" spans="1:26" ht="15.75" customHeight="1" x14ac:dyDescent="0.25">
      <c r="A163" s="72"/>
      <c r="B163" s="72"/>
      <c r="C163" s="137"/>
      <c r="D163" s="45"/>
      <c r="E163" s="72"/>
      <c r="F163" s="72"/>
      <c r="G163" s="72"/>
      <c r="H163" s="72"/>
      <c r="I163" s="72"/>
      <c r="J163" s="72"/>
      <c r="K163" s="72"/>
      <c r="L163" s="72"/>
      <c r="M163" s="72"/>
      <c r="N163" s="72"/>
      <c r="O163" s="72"/>
      <c r="P163" s="72"/>
      <c r="Q163" s="72"/>
      <c r="R163" s="72"/>
      <c r="S163" s="72"/>
      <c r="T163" s="72"/>
      <c r="U163" s="72"/>
      <c r="V163" s="72"/>
      <c r="W163" s="72"/>
      <c r="X163" s="72"/>
      <c r="Y163" s="72"/>
      <c r="Z163" s="72"/>
    </row>
    <row r="164" spans="1:26" ht="15.75" customHeight="1" x14ac:dyDescent="0.25">
      <c r="A164" s="72"/>
      <c r="B164" s="72"/>
      <c r="C164" s="137"/>
      <c r="D164" s="45"/>
      <c r="E164" s="72"/>
      <c r="F164" s="72"/>
      <c r="G164" s="72"/>
      <c r="H164" s="72"/>
      <c r="I164" s="72"/>
      <c r="J164" s="72"/>
      <c r="K164" s="72"/>
      <c r="L164" s="72"/>
      <c r="M164" s="72"/>
      <c r="N164" s="72"/>
      <c r="O164" s="72"/>
      <c r="P164" s="72"/>
      <c r="Q164" s="72"/>
      <c r="R164" s="72"/>
      <c r="S164" s="72"/>
      <c r="T164" s="72"/>
      <c r="U164" s="72"/>
      <c r="V164" s="72"/>
      <c r="W164" s="72"/>
      <c r="X164" s="72"/>
      <c r="Y164" s="72"/>
      <c r="Z164" s="72"/>
    </row>
    <row r="165" spans="1:26" ht="15.75" customHeight="1" x14ac:dyDescent="0.25">
      <c r="A165" s="72"/>
      <c r="B165" s="72"/>
      <c r="C165" s="137"/>
      <c r="D165" s="45"/>
      <c r="E165" s="72"/>
      <c r="F165" s="72"/>
      <c r="G165" s="72"/>
      <c r="H165" s="72"/>
      <c r="I165" s="72"/>
      <c r="J165" s="72"/>
      <c r="K165" s="72"/>
      <c r="L165" s="72"/>
      <c r="M165" s="72"/>
      <c r="N165" s="72"/>
      <c r="O165" s="72"/>
      <c r="P165" s="72"/>
      <c r="Q165" s="72"/>
      <c r="R165" s="72"/>
      <c r="S165" s="72"/>
      <c r="T165" s="72"/>
      <c r="U165" s="72"/>
      <c r="V165" s="72"/>
      <c r="W165" s="72"/>
      <c r="X165" s="72"/>
      <c r="Y165" s="72"/>
      <c r="Z165" s="72"/>
    </row>
    <row r="166" spans="1:26" ht="15.75" customHeight="1" x14ac:dyDescent="0.25">
      <c r="A166" s="72"/>
      <c r="B166" s="72"/>
      <c r="C166" s="137"/>
      <c r="D166" s="45"/>
      <c r="E166" s="72"/>
      <c r="F166" s="72"/>
      <c r="G166" s="72"/>
      <c r="H166" s="72"/>
      <c r="I166" s="72"/>
      <c r="J166" s="72"/>
      <c r="K166" s="72"/>
      <c r="L166" s="72"/>
      <c r="M166" s="72"/>
      <c r="N166" s="72"/>
      <c r="O166" s="72"/>
      <c r="P166" s="72"/>
      <c r="Q166" s="72"/>
      <c r="R166" s="72"/>
      <c r="S166" s="72"/>
      <c r="T166" s="72"/>
      <c r="U166" s="72"/>
      <c r="V166" s="72"/>
      <c r="W166" s="72"/>
      <c r="X166" s="72"/>
      <c r="Y166" s="72"/>
      <c r="Z166" s="72"/>
    </row>
    <row r="167" spans="1:26" ht="15.75" customHeight="1" x14ac:dyDescent="0.25">
      <c r="A167" s="72"/>
      <c r="B167" s="72"/>
      <c r="C167" s="137"/>
      <c r="D167" s="45"/>
      <c r="E167" s="72"/>
      <c r="F167" s="72"/>
      <c r="G167" s="72"/>
      <c r="H167" s="72"/>
      <c r="I167" s="72"/>
      <c r="J167" s="72"/>
      <c r="K167" s="72"/>
      <c r="L167" s="72"/>
      <c r="M167" s="72"/>
      <c r="N167" s="72"/>
      <c r="O167" s="72"/>
      <c r="P167" s="72"/>
      <c r="Q167" s="72"/>
      <c r="R167" s="72"/>
      <c r="S167" s="72"/>
      <c r="T167" s="72"/>
      <c r="U167" s="72"/>
      <c r="V167" s="72"/>
      <c r="W167" s="72"/>
      <c r="X167" s="72"/>
      <c r="Y167" s="72"/>
      <c r="Z167" s="72"/>
    </row>
    <row r="168" spans="1:26" ht="15.75" customHeight="1" x14ac:dyDescent="0.25">
      <c r="A168" s="72"/>
      <c r="B168" s="72"/>
      <c r="C168" s="137"/>
      <c r="D168" s="45"/>
      <c r="E168" s="72"/>
      <c r="F168" s="72"/>
      <c r="G168" s="72"/>
      <c r="H168" s="72"/>
      <c r="I168" s="72"/>
      <c r="J168" s="72"/>
      <c r="K168" s="72"/>
      <c r="L168" s="72"/>
      <c r="M168" s="72"/>
      <c r="N168" s="72"/>
      <c r="O168" s="72"/>
      <c r="P168" s="72"/>
      <c r="Q168" s="72"/>
      <c r="R168" s="72"/>
      <c r="S168" s="72"/>
      <c r="T168" s="72"/>
      <c r="U168" s="72"/>
      <c r="V168" s="72"/>
      <c r="W168" s="72"/>
      <c r="X168" s="72"/>
      <c r="Y168" s="72"/>
      <c r="Z168" s="72"/>
    </row>
    <row r="169" spans="1:26" ht="15.75" customHeight="1" x14ac:dyDescent="0.25">
      <c r="A169" s="72"/>
      <c r="B169" s="72"/>
      <c r="C169" s="137"/>
      <c r="D169" s="45"/>
      <c r="E169" s="72"/>
      <c r="F169" s="72"/>
      <c r="G169" s="72"/>
      <c r="H169" s="72"/>
      <c r="I169" s="72"/>
      <c r="J169" s="72"/>
      <c r="K169" s="72"/>
      <c r="L169" s="72"/>
      <c r="M169" s="72"/>
      <c r="N169" s="72"/>
      <c r="O169" s="72"/>
      <c r="P169" s="72"/>
      <c r="Q169" s="72"/>
      <c r="R169" s="72"/>
      <c r="S169" s="72"/>
      <c r="T169" s="72"/>
      <c r="U169" s="72"/>
      <c r="V169" s="72"/>
      <c r="W169" s="72"/>
      <c r="X169" s="72"/>
      <c r="Y169" s="72"/>
      <c r="Z169" s="72"/>
    </row>
    <row r="170" spans="1:26" ht="15.75" customHeight="1" x14ac:dyDescent="0.25">
      <c r="A170" s="72"/>
      <c r="B170" s="72"/>
      <c r="C170" s="137"/>
      <c r="D170" s="45"/>
      <c r="E170" s="72"/>
      <c r="F170" s="72"/>
      <c r="G170" s="72"/>
      <c r="H170" s="72"/>
      <c r="I170" s="72"/>
      <c r="J170" s="72"/>
      <c r="K170" s="72"/>
      <c r="L170" s="72"/>
      <c r="M170" s="72"/>
      <c r="N170" s="72"/>
      <c r="O170" s="72"/>
      <c r="P170" s="72"/>
      <c r="Q170" s="72"/>
      <c r="R170" s="72"/>
      <c r="S170" s="72"/>
      <c r="T170" s="72"/>
      <c r="U170" s="72"/>
      <c r="V170" s="72"/>
      <c r="W170" s="72"/>
      <c r="X170" s="72"/>
      <c r="Y170" s="72"/>
      <c r="Z170" s="72"/>
    </row>
    <row r="171" spans="1:26" ht="15.75" customHeight="1" x14ac:dyDescent="0.25">
      <c r="A171" s="72"/>
      <c r="B171" s="72"/>
      <c r="C171" s="137"/>
      <c r="D171" s="45"/>
      <c r="E171" s="72"/>
      <c r="F171" s="72"/>
      <c r="G171" s="72"/>
      <c r="H171" s="72"/>
      <c r="I171" s="72"/>
      <c r="J171" s="72"/>
      <c r="K171" s="72"/>
      <c r="L171" s="72"/>
      <c r="M171" s="72"/>
      <c r="N171" s="72"/>
      <c r="O171" s="72"/>
      <c r="P171" s="72"/>
      <c r="Q171" s="72"/>
      <c r="R171" s="72"/>
      <c r="S171" s="72"/>
      <c r="T171" s="72"/>
      <c r="U171" s="72"/>
      <c r="V171" s="72"/>
      <c r="W171" s="72"/>
      <c r="X171" s="72"/>
      <c r="Y171" s="72"/>
      <c r="Z171" s="72"/>
    </row>
    <row r="172" spans="1:26" ht="15.75" customHeight="1" x14ac:dyDescent="0.25">
      <c r="A172" s="72"/>
      <c r="B172" s="72"/>
      <c r="C172" s="137"/>
      <c r="D172" s="45"/>
      <c r="E172" s="72"/>
      <c r="F172" s="72"/>
      <c r="G172" s="72"/>
      <c r="H172" s="72"/>
      <c r="I172" s="72"/>
      <c r="J172" s="72"/>
      <c r="K172" s="72"/>
      <c r="L172" s="72"/>
      <c r="M172" s="72"/>
      <c r="N172" s="72"/>
      <c r="O172" s="72"/>
      <c r="P172" s="72"/>
      <c r="Q172" s="72"/>
      <c r="R172" s="72"/>
      <c r="S172" s="72"/>
      <c r="T172" s="72"/>
      <c r="U172" s="72"/>
      <c r="V172" s="72"/>
      <c r="W172" s="72"/>
      <c r="X172" s="72"/>
      <c r="Y172" s="72"/>
      <c r="Z172" s="72"/>
    </row>
    <row r="173" spans="1:26" ht="15.75" customHeight="1" x14ac:dyDescent="0.25">
      <c r="A173" s="72"/>
      <c r="B173" s="72"/>
      <c r="C173" s="137"/>
      <c r="D173" s="45"/>
      <c r="E173" s="72"/>
      <c r="F173" s="72"/>
      <c r="G173" s="72"/>
      <c r="H173" s="72"/>
      <c r="I173" s="72"/>
      <c r="J173" s="72"/>
      <c r="K173" s="72"/>
      <c r="L173" s="72"/>
      <c r="M173" s="72"/>
      <c r="N173" s="72"/>
      <c r="O173" s="72"/>
      <c r="P173" s="72"/>
      <c r="Q173" s="72"/>
      <c r="R173" s="72"/>
      <c r="S173" s="72"/>
      <c r="T173" s="72"/>
      <c r="U173" s="72"/>
      <c r="V173" s="72"/>
      <c r="W173" s="72"/>
      <c r="X173" s="72"/>
      <c r="Y173" s="72"/>
      <c r="Z173" s="72"/>
    </row>
    <row r="174" spans="1:26" ht="15.75" customHeight="1" x14ac:dyDescent="0.25">
      <c r="A174" s="72"/>
      <c r="B174" s="72"/>
      <c r="C174" s="137"/>
      <c r="D174" s="45"/>
      <c r="E174" s="72"/>
      <c r="F174" s="72"/>
      <c r="G174" s="72"/>
      <c r="H174" s="72"/>
      <c r="I174" s="72"/>
      <c r="J174" s="72"/>
      <c r="K174" s="72"/>
      <c r="L174" s="72"/>
      <c r="M174" s="72"/>
      <c r="N174" s="72"/>
      <c r="O174" s="72"/>
      <c r="P174" s="72"/>
      <c r="Q174" s="72"/>
      <c r="R174" s="72"/>
      <c r="S174" s="72"/>
      <c r="T174" s="72"/>
      <c r="U174" s="72"/>
      <c r="V174" s="72"/>
      <c r="W174" s="72"/>
      <c r="X174" s="72"/>
      <c r="Y174" s="72"/>
      <c r="Z174" s="72"/>
    </row>
    <row r="175" spans="1:26" ht="15.75" customHeight="1" x14ac:dyDescent="0.25">
      <c r="A175" s="72"/>
      <c r="B175" s="72"/>
      <c r="C175" s="137"/>
      <c r="D175" s="45"/>
      <c r="E175" s="72"/>
      <c r="F175" s="72"/>
      <c r="G175" s="72"/>
      <c r="H175" s="72"/>
      <c r="I175" s="72"/>
      <c r="J175" s="72"/>
      <c r="K175" s="72"/>
      <c r="L175" s="72"/>
      <c r="M175" s="72"/>
      <c r="N175" s="72"/>
      <c r="O175" s="72"/>
      <c r="P175" s="72"/>
      <c r="Q175" s="72"/>
      <c r="R175" s="72"/>
      <c r="S175" s="72"/>
      <c r="T175" s="72"/>
      <c r="U175" s="72"/>
      <c r="V175" s="72"/>
      <c r="W175" s="72"/>
      <c r="X175" s="72"/>
      <c r="Y175" s="72"/>
      <c r="Z175" s="72"/>
    </row>
    <row r="176" spans="1:26" ht="15.75" customHeight="1" x14ac:dyDescent="0.25">
      <c r="A176" s="72"/>
      <c r="B176" s="72"/>
      <c r="C176" s="137"/>
      <c r="D176" s="45"/>
      <c r="E176" s="72"/>
      <c r="F176" s="72"/>
      <c r="G176" s="72"/>
      <c r="H176" s="72"/>
      <c r="I176" s="72"/>
      <c r="J176" s="72"/>
      <c r="K176" s="72"/>
      <c r="L176" s="72"/>
      <c r="M176" s="72"/>
      <c r="N176" s="72"/>
      <c r="O176" s="72"/>
      <c r="P176" s="72"/>
      <c r="Q176" s="72"/>
      <c r="R176" s="72"/>
      <c r="S176" s="72"/>
      <c r="T176" s="72"/>
      <c r="U176" s="72"/>
      <c r="V176" s="72"/>
      <c r="W176" s="72"/>
      <c r="X176" s="72"/>
      <c r="Y176" s="72"/>
      <c r="Z176" s="72"/>
    </row>
    <row r="177" spans="1:26" ht="15.75" customHeight="1" x14ac:dyDescent="0.25">
      <c r="A177" s="72"/>
      <c r="B177" s="72"/>
      <c r="C177" s="137"/>
      <c r="D177" s="45"/>
      <c r="E177" s="72"/>
      <c r="F177" s="72"/>
      <c r="G177" s="72"/>
      <c r="H177" s="72"/>
      <c r="I177" s="72"/>
      <c r="J177" s="72"/>
      <c r="K177" s="72"/>
      <c r="L177" s="72"/>
      <c r="M177" s="72"/>
      <c r="N177" s="72"/>
      <c r="O177" s="72"/>
      <c r="P177" s="72"/>
      <c r="Q177" s="72"/>
      <c r="R177" s="72"/>
      <c r="S177" s="72"/>
      <c r="T177" s="72"/>
      <c r="U177" s="72"/>
      <c r="V177" s="72"/>
      <c r="W177" s="72"/>
      <c r="X177" s="72"/>
      <c r="Y177" s="72"/>
      <c r="Z177" s="72"/>
    </row>
    <row r="178" spans="1:26" ht="15.75" customHeight="1" x14ac:dyDescent="0.25">
      <c r="A178" s="72"/>
      <c r="B178" s="72"/>
      <c r="C178" s="137"/>
      <c r="D178" s="45"/>
      <c r="E178" s="72"/>
      <c r="F178" s="72"/>
      <c r="G178" s="72"/>
      <c r="H178" s="72"/>
      <c r="I178" s="72"/>
      <c r="J178" s="72"/>
      <c r="K178" s="72"/>
      <c r="L178" s="72"/>
      <c r="M178" s="72"/>
      <c r="N178" s="72"/>
      <c r="O178" s="72"/>
      <c r="P178" s="72"/>
      <c r="Q178" s="72"/>
      <c r="R178" s="72"/>
      <c r="S178" s="72"/>
      <c r="T178" s="72"/>
      <c r="U178" s="72"/>
      <c r="V178" s="72"/>
      <c r="W178" s="72"/>
      <c r="X178" s="72"/>
      <c r="Y178" s="72"/>
      <c r="Z178" s="72"/>
    </row>
    <row r="179" spans="1:26" ht="15.75" customHeight="1" x14ac:dyDescent="0.25">
      <c r="A179" s="72"/>
      <c r="B179" s="72"/>
      <c r="C179" s="137"/>
      <c r="D179" s="45"/>
      <c r="E179" s="72"/>
      <c r="F179" s="72"/>
      <c r="G179" s="72"/>
      <c r="H179" s="72"/>
      <c r="I179" s="72"/>
      <c r="J179" s="72"/>
      <c r="K179" s="72"/>
      <c r="L179" s="72"/>
      <c r="M179" s="72"/>
      <c r="N179" s="72"/>
      <c r="O179" s="72"/>
      <c r="P179" s="72"/>
      <c r="Q179" s="72"/>
      <c r="R179" s="72"/>
      <c r="S179" s="72"/>
      <c r="T179" s="72"/>
      <c r="U179" s="72"/>
      <c r="V179" s="72"/>
      <c r="W179" s="72"/>
      <c r="X179" s="72"/>
      <c r="Y179" s="72"/>
      <c r="Z179" s="72"/>
    </row>
    <row r="180" spans="1:26" ht="15.75" customHeight="1" x14ac:dyDescent="0.25">
      <c r="A180" s="72"/>
      <c r="B180" s="72"/>
      <c r="C180" s="137"/>
      <c r="D180" s="45"/>
      <c r="E180" s="72"/>
      <c r="F180" s="72"/>
      <c r="G180" s="72"/>
      <c r="H180" s="72"/>
      <c r="I180" s="72"/>
      <c r="J180" s="72"/>
      <c r="K180" s="72"/>
      <c r="L180" s="72"/>
      <c r="M180" s="72"/>
      <c r="N180" s="72"/>
      <c r="O180" s="72"/>
      <c r="P180" s="72"/>
      <c r="Q180" s="72"/>
      <c r="R180" s="72"/>
      <c r="S180" s="72"/>
      <c r="T180" s="72"/>
      <c r="U180" s="72"/>
      <c r="V180" s="72"/>
      <c r="W180" s="72"/>
      <c r="X180" s="72"/>
      <c r="Y180" s="72"/>
      <c r="Z180" s="72"/>
    </row>
    <row r="181" spans="1:26" ht="15.75" customHeight="1" x14ac:dyDescent="0.25">
      <c r="A181" s="72"/>
      <c r="B181" s="72"/>
      <c r="C181" s="137"/>
      <c r="D181" s="45"/>
      <c r="E181" s="72"/>
      <c r="F181" s="72"/>
      <c r="G181" s="72"/>
      <c r="H181" s="72"/>
      <c r="I181" s="72"/>
      <c r="J181" s="72"/>
      <c r="K181" s="72"/>
      <c r="L181" s="72"/>
      <c r="M181" s="72"/>
      <c r="N181" s="72"/>
      <c r="O181" s="72"/>
      <c r="P181" s="72"/>
      <c r="Q181" s="72"/>
      <c r="R181" s="72"/>
      <c r="S181" s="72"/>
      <c r="T181" s="72"/>
      <c r="U181" s="72"/>
      <c r="V181" s="72"/>
      <c r="W181" s="72"/>
      <c r="X181" s="72"/>
      <c r="Y181" s="72"/>
      <c r="Z181" s="72"/>
    </row>
    <row r="182" spans="1:26" ht="15.75" customHeight="1" x14ac:dyDescent="0.25">
      <c r="A182" s="72"/>
      <c r="B182" s="72"/>
      <c r="C182" s="137"/>
      <c r="D182" s="45"/>
      <c r="E182" s="72"/>
      <c r="F182" s="72"/>
      <c r="G182" s="72"/>
      <c r="H182" s="72"/>
      <c r="I182" s="72"/>
      <c r="J182" s="72"/>
      <c r="K182" s="72"/>
      <c r="L182" s="72"/>
      <c r="M182" s="72"/>
      <c r="N182" s="72"/>
      <c r="O182" s="72"/>
      <c r="P182" s="72"/>
      <c r="Q182" s="72"/>
      <c r="R182" s="72"/>
      <c r="S182" s="72"/>
      <c r="T182" s="72"/>
      <c r="U182" s="72"/>
      <c r="V182" s="72"/>
      <c r="W182" s="72"/>
      <c r="X182" s="72"/>
      <c r="Y182" s="72"/>
      <c r="Z182" s="72"/>
    </row>
    <row r="183" spans="1:26" ht="15.75" customHeight="1" x14ac:dyDescent="0.25">
      <c r="A183" s="72"/>
      <c r="B183" s="72"/>
      <c r="C183" s="137"/>
      <c r="D183" s="45"/>
      <c r="E183" s="72"/>
      <c r="F183" s="72"/>
      <c r="G183" s="72"/>
      <c r="H183" s="72"/>
      <c r="I183" s="72"/>
      <c r="J183" s="72"/>
      <c r="K183" s="72"/>
      <c r="L183" s="72"/>
      <c r="M183" s="72"/>
      <c r="N183" s="72"/>
      <c r="O183" s="72"/>
      <c r="P183" s="72"/>
      <c r="Q183" s="72"/>
      <c r="R183" s="72"/>
      <c r="S183" s="72"/>
      <c r="T183" s="72"/>
      <c r="U183" s="72"/>
      <c r="V183" s="72"/>
      <c r="W183" s="72"/>
      <c r="X183" s="72"/>
      <c r="Y183" s="72"/>
      <c r="Z183" s="72"/>
    </row>
    <row r="184" spans="1:26" ht="15.75" customHeight="1" x14ac:dyDescent="0.25">
      <c r="A184" s="72"/>
      <c r="B184" s="72"/>
      <c r="C184" s="137"/>
      <c r="D184" s="45"/>
      <c r="E184" s="72"/>
      <c r="F184" s="72"/>
      <c r="G184" s="72"/>
      <c r="H184" s="72"/>
      <c r="I184" s="72"/>
      <c r="J184" s="72"/>
      <c r="K184" s="72"/>
      <c r="L184" s="72"/>
      <c r="M184" s="72"/>
      <c r="N184" s="72"/>
      <c r="O184" s="72"/>
      <c r="P184" s="72"/>
      <c r="Q184" s="72"/>
      <c r="R184" s="72"/>
      <c r="S184" s="72"/>
      <c r="T184" s="72"/>
      <c r="U184" s="72"/>
      <c r="V184" s="72"/>
      <c r="W184" s="72"/>
      <c r="X184" s="72"/>
      <c r="Y184" s="72"/>
      <c r="Z184" s="72"/>
    </row>
    <row r="185" spans="1:26" ht="15.75" customHeight="1" x14ac:dyDescent="0.25">
      <c r="A185" s="72"/>
      <c r="B185" s="72"/>
      <c r="C185" s="137"/>
      <c r="D185" s="45"/>
      <c r="E185" s="72"/>
      <c r="F185" s="72"/>
      <c r="G185" s="72"/>
      <c r="H185" s="72"/>
      <c r="I185" s="72"/>
      <c r="J185" s="72"/>
      <c r="K185" s="72"/>
      <c r="L185" s="72"/>
      <c r="M185" s="72"/>
      <c r="N185" s="72"/>
      <c r="O185" s="72"/>
      <c r="P185" s="72"/>
      <c r="Q185" s="72"/>
      <c r="R185" s="72"/>
      <c r="S185" s="72"/>
      <c r="T185" s="72"/>
      <c r="U185" s="72"/>
      <c r="V185" s="72"/>
      <c r="W185" s="72"/>
      <c r="X185" s="72"/>
      <c r="Y185" s="72"/>
      <c r="Z185" s="72"/>
    </row>
    <row r="186" spans="1:26" ht="15.75" customHeight="1" x14ac:dyDescent="0.25">
      <c r="A186" s="72"/>
      <c r="B186" s="72"/>
      <c r="C186" s="137"/>
      <c r="D186" s="45"/>
      <c r="E186" s="72"/>
      <c r="F186" s="72"/>
      <c r="G186" s="72"/>
      <c r="H186" s="72"/>
      <c r="I186" s="72"/>
      <c r="J186" s="72"/>
      <c r="K186" s="72"/>
      <c r="L186" s="72"/>
      <c r="M186" s="72"/>
      <c r="N186" s="72"/>
      <c r="O186" s="72"/>
      <c r="P186" s="72"/>
      <c r="Q186" s="72"/>
      <c r="R186" s="72"/>
      <c r="S186" s="72"/>
      <c r="T186" s="72"/>
      <c r="U186" s="72"/>
      <c r="V186" s="72"/>
      <c r="W186" s="72"/>
      <c r="X186" s="72"/>
      <c r="Y186" s="72"/>
      <c r="Z186" s="72"/>
    </row>
    <row r="187" spans="1:26" ht="15.75" customHeight="1" x14ac:dyDescent="0.25">
      <c r="A187" s="72"/>
      <c r="B187" s="72"/>
      <c r="C187" s="137"/>
      <c r="D187" s="45"/>
      <c r="E187" s="72"/>
      <c r="F187" s="72"/>
      <c r="G187" s="72"/>
      <c r="H187" s="72"/>
      <c r="I187" s="72"/>
      <c r="J187" s="72"/>
      <c r="K187" s="72"/>
      <c r="L187" s="72"/>
      <c r="M187" s="72"/>
      <c r="N187" s="72"/>
      <c r="O187" s="72"/>
      <c r="P187" s="72"/>
      <c r="Q187" s="72"/>
      <c r="R187" s="72"/>
      <c r="S187" s="72"/>
      <c r="T187" s="72"/>
      <c r="U187" s="72"/>
      <c r="V187" s="72"/>
      <c r="W187" s="72"/>
      <c r="X187" s="72"/>
      <c r="Y187" s="72"/>
      <c r="Z187" s="72"/>
    </row>
    <row r="188" spans="1:26" ht="15.75" customHeight="1" x14ac:dyDescent="0.25">
      <c r="A188" s="72"/>
      <c r="B188" s="72"/>
      <c r="C188" s="137"/>
      <c r="D188" s="45"/>
      <c r="E188" s="72"/>
      <c r="F188" s="72"/>
      <c r="G188" s="72"/>
      <c r="H188" s="72"/>
      <c r="I188" s="72"/>
      <c r="J188" s="72"/>
      <c r="K188" s="72"/>
      <c r="L188" s="72"/>
      <c r="M188" s="72"/>
      <c r="N188" s="72"/>
      <c r="O188" s="72"/>
      <c r="P188" s="72"/>
      <c r="Q188" s="72"/>
      <c r="R188" s="72"/>
      <c r="S188" s="72"/>
      <c r="T188" s="72"/>
      <c r="U188" s="72"/>
      <c r="V188" s="72"/>
      <c r="W188" s="72"/>
      <c r="X188" s="72"/>
      <c r="Y188" s="72"/>
      <c r="Z188" s="72"/>
    </row>
    <row r="189" spans="1:26" ht="15.75" customHeight="1" x14ac:dyDescent="0.25">
      <c r="A189" s="72"/>
      <c r="B189" s="72"/>
      <c r="C189" s="137"/>
      <c r="D189" s="45"/>
      <c r="E189" s="72"/>
      <c r="F189" s="72"/>
      <c r="G189" s="72"/>
      <c r="H189" s="72"/>
      <c r="I189" s="72"/>
      <c r="J189" s="72"/>
      <c r="K189" s="72"/>
      <c r="L189" s="72"/>
      <c r="M189" s="72"/>
      <c r="N189" s="72"/>
      <c r="O189" s="72"/>
      <c r="P189" s="72"/>
      <c r="Q189" s="72"/>
      <c r="R189" s="72"/>
      <c r="S189" s="72"/>
      <c r="T189" s="72"/>
      <c r="U189" s="72"/>
      <c r="V189" s="72"/>
      <c r="W189" s="72"/>
      <c r="X189" s="72"/>
      <c r="Y189" s="72"/>
      <c r="Z189" s="72"/>
    </row>
    <row r="190" spans="1:26" ht="15.75" customHeight="1" x14ac:dyDescent="0.25">
      <c r="A190" s="72"/>
      <c r="B190" s="72"/>
      <c r="C190" s="137"/>
      <c r="D190" s="45"/>
      <c r="E190" s="72"/>
      <c r="F190" s="72"/>
      <c r="G190" s="72"/>
      <c r="H190" s="72"/>
      <c r="I190" s="72"/>
      <c r="J190" s="72"/>
      <c r="K190" s="72"/>
      <c r="L190" s="72"/>
      <c r="M190" s="72"/>
      <c r="N190" s="72"/>
      <c r="O190" s="72"/>
      <c r="P190" s="72"/>
      <c r="Q190" s="72"/>
      <c r="R190" s="72"/>
      <c r="S190" s="72"/>
      <c r="T190" s="72"/>
      <c r="U190" s="72"/>
      <c r="V190" s="72"/>
      <c r="W190" s="72"/>
      <c r="X190" s="72"/>
      <c r="Y190" s="72"/>
      <c r="Z190" s="72"/>
    </row>
    <row r="191" spans="1:26" ht="15.75" customHeight="1" x14ac:dyDescent="0.25">
      <c r="A191" s="72"/>
      <c r="B191" s="72"/>
      <c r="C191" s="137"/>
      <c r="D191" s="45"/>
      <c r="E191" s="72"/>
      <c r="F191" s="72"/>
      <c r="G191" s="72"/>
      <c r="H191" s="72"/>
      <c r="I191" s="72"/>
      <c r="J191" s="72"/>
      <c r="K191" s="72"/>
      <c r="L191" s="72"/>
      <c r="M191" s="72"/>
      <c r="N191" s="72"/>
      <c r="O191" s="72"/>
      <c r="P191" s="72"/>
      <c r="Q191" s="72"/>
      <c r="R191" s="72"/>
      <c r="S191" s="72"/>
      <c r="T191" s="72"/>
      <c r="U191" s="72"/>
      <c r="V191" s="72"/>
      <c r="W191" s="72"/>
      <c r="X191" s="72"/>
      <c r="Y191" s="72"/>
      <c r="Z191" s="72"/>
    </row>
    <row r="192" spans="1:26" ht="15.75" customHeight="1" x14ac:dyDescent="0.25">
      <c r="A192" s="72"/>
      <c r="B192" s="72"/>
      <c r="C192" s="137"/>
      <c r="D192" s="45"/>
      <c r="E192" s="72"/>
      <c r="F192" s="72"/>
      <c r="G192" s="72"/>
      <c r="H192" s="72"/>
      <c r="I192" s="72"/>
      <c r="J192" s="72"/>
      <c r="K192" s="72"/>
      <c r="L192" s="72"/>
      <c r="M192" s="72"/>
      <c r="N192" s="72"/>
      <c r="O192" s="72"/>
      <c r="P192" s="72"/>
      <c r="Q192" s="72"/>
      <c r="R192" s="72"/>
      <c r="S192" s="72"/>
      <c r="T192" s="72"/>
      <c r="U192" s="72"/>
      <c r="V192" s="72"/>
      <c r="W192" s="72"/>
      <c r="X192" s="72"/>
      <c r="Y192" s="72"/>
      <c r="Z192" s="72"/>
    </row>
    <row r="193" spans="1:26" ht="15.75" customHeight="1" x14ac:dyDescent="0.25">
      <c r="A193" s="72"/>
      <c r="B193" s="72"/>
      <c r="C193" s="137"/>
      <c r="D193" s="45"/>
      <c r="E193" s="72"/>
      <c r="F193" s="72"/>
      <c r="G193" s="72"/>
      <c r="H193" s="72"/>
      <c r="I193" s="72"/>
      <c r="J193" s="72"/>
      <c r="K193" s="72"/>
      <c r="L193" s="72"/>
      <c r="M193" s="72"/>
      <c r="N193" s="72"/>
      <c r="O193" s="72"/>
      <c r="P193" s="72"/>
      <c r="Q193" s="72"/>
      <c r="R193" s="72"/>
      <c r="S193" s="72"/>
      <c r="T193" s="72"/>
      <c r="U193" s="72"/>
      <c r="V193" s="72"/>
      <c r="W193" s="72"/>
      <c r="X193" s="72"/>
      <c r="Y193" s="72"/>
      <c r="Z193" s="72"/>
    </row>
    <row r="194" spans="1:26" ht="15.75" customHeight="1" x14ac:dyDescent="0.25">
      <c r="A194" s="72"/>
      <c r="B194" s="72"/>
      <c r="C194" s="137"/>
      <c r="D194" s="45"/>
      <c r="E194" s="72"/>
      <c r="F194" s="72"/>
      <c r="G194" s="72"/>
      <c r="H194" s="72"/>
      <c r="I194" s="72"/>
      <c r="J194" s="72"/>
      <c r="K194" s="72"/>
      <c r="L194" s="72"/>
      <c r="M194" s="72"/>
      <c r="N194" s="72"/>
      <c r="O194" s="72"/>
      <c r="P194" s="72"/>
      <c r="Q194" s="72"/>
      <c r="R194" s="72"/>
      <c r="S194" s="72"/>
      <c r="T194" s="72"/>
      <c r="U194" s="72"/>
      <c r="V194" s="72"/>
      <c r="W194" s="72"/>
      <c r="X194" s="72"/>
      <c r="Y194" s="72"/>
      <c r="Z194" s="72"/>
    </row>
    <row r="195" spans="1:26" ht="15.75" customHeight="1" x14ac:dyDescent="0.25">
      <c r="A195" s="72"/>
      <c r="B195" s="72"/>
      <c r="C195" s="137"/>
      <c r="D195" s="45"/>
      <c r="E195" s="72"/>
      <c r="F195" s="72"/>
      <c r="G195" s="72"/>
      <c r="H195" s="72"/>
      <c r="I195" s="72"/>
      <c r="J195" s="72"/>
      <c r="K195" s="72"/>
      <c r="L195" s="72"/>
      <c r="M195" s="72"/>
      <c r="N195" s="72"/>
      <c r="O195" s="72"/>
      <c r="P195" s="72"/>
      <c r="Q195" s="72"/>
      <c r="R195" s="72"/>
      <c r="S195" s="72"/>
      <c r="T195" s="72"/>
      <c r="U195" s="72"/>
      <c r="V195" s="72"/>
      <c r="W195" s="72"/>
      <c r="X195" s="72"/>
      <c r="Y195" s="72"/>
      <c r="Z195" s="72"/>
    </row>
    <row r="196" spans="1:26" ht="15.75" customHeight="1" x14ac:dyDescent="0.25">
      <c r="A196" s="72"/>
      <c r="B196" s="72"/>
      <c r="C196" s="137"/>
      <c r="D196" s="45"/>
      <c r="E196" s="72"/>
      <c r="F196" s="72"/>
      <c r="G196" s="72"/>
      <c r="H196" s="72"/>
      <c r="I196" s="72"/>
      <c r="J196" s="72"/>
      <c r="K196" s="72"/>
      <c r="L196" s="72"/>
      <c r="M196" s="72"/>
      <c r="N196" s="72"/>
      <c r="O196" s="72"/>
      <c r="P196" s="72"/>
      <c r="Q196" s="72"/>
      <c r="R196" s="72"/>
      <c r="S196" s="72"/>
      <c r="T196" s="72"/>
      <c r="U196" s="72"/>
      <c r="V196" s="72"/>
      <c r="W196" s="72"/>
      <c r="X196" s="72"/>
      <c r="Y196" s="72"/>
      <c r="Z196" s="72"/>
    </row>
    <row r="197" spans="1:26" ht="15.75" customHeight="1" x14ac:dyDescent="0.25">
      <c r="A197" s="72"/>
      <c r="B197" s="72"/>
      <c r="C197" s="137"/>
      <c r="D197" s="45"/>
      <c r="E197" s="72"/>
      <c r="F197" s="72"/>
      <c r="G197" s="72"/>
      <c r="H197" s="72"/>
      <c r="I197" s="72"/>
      <c r="J197" s="72"/>
      <c r="K197" s="72"/>
      <c r="L197" s="72"/>
      <c r="M197" s="72"/>
      <c r="N197" s="72"/>
      <c r="O197" s="72"/>
      <c r="P197" s="72"/>
      <c r="Q197" s="72"/>
      <c r="R197" s="72"/>
      <c r="S197" s="72"/>
      <c r="T197" s="72"/>
      <c r="U197" s="72"/>
      <c r="V197" s="72"/>
      <c r="W197" s="72"/>
      <c r="X197" s="72"/>
      <c r="Y197" s="72"/>
      <c r="Z197" s="72"/>
    </row>
    <row r="198" spans="1:26" ht="15.75" customHeight="1" x14ac:dyDescent="0.25">
      <c r="A198" s="72"/>
      <c r="B198" s="72"/>
      <c r="C198" s="137"/>
      <c r="D198" s="45"/>
      <c r="E198" s="72"/>
      <c r="F198" s="72"/>
      <c r="G198" s="72"/>
      <c r="H198" s="72"/>
      <c r="I198" s="72"/>
      <c r="J198" s="72"/>
      <c r="K198" s="72"/>
      <c r="L198" s="72"/>
      <c r="M198" s="72"/>
      <c r="N198" s="72"/>
      <c r="O198" s="72"/>
      <c r="P198" s="72"/>
      <c r="Q198" s="72"/>
      <c r="R198" s="72"/>
      <c r="S198" s="72"/>
      <c r="T198" s="72"/>
      <c r="U198" s="72"/>
      <c r="V198" s="72"/>
      <c r="W198" s="72"/>
      <c r="X198" s="72"/>
      <c r="Y198" s="72"/>
      <c r="Z198" s="72"/>
    </row>
    <row r="199" spans="1:26" ht="15.75" customHeight="1" x14ac:dyDescent="0.25">
      <c r="A199" s="72"/>
      <c r="B199" s="72"/>
      <c r="C199" s="137"/>
      <c r="D199" s="45"/>
      <c r="E199" s="72"/>
      <c r="F199" s="72"/>
      <c r="G199" s="72"/>
      <c r="H199" s="72"/>
      <c r="I199" s="72"/>
      <c r="J199" s="72"/>
      <c r="K199" s="72"/>
      <c r="L199" s="72"/>
      <c r="M199" s="72"/>
      <c r="N199" s="72"/>
      <c r="O199" s="72"/>
      <c r="P199" s="72"/>
      <c r="Q199" s="72"/>
      <c r="R199" s="72"/>
      <c r="S199" s="72"/>
      <c r="T199" s="72"/>
      <c r="U199" s="72"/>
      <c r="V199" s="72"/>
      <c r="W199" s="72"/>
      <c r="X199" s="72"/>
      <c r="Y199" s="72"/>
      <c r="Z199" s="72"/>
    </row>
    <row r="200" spans="1:26" ht="15.75" customHeight="1" x14ac:dyDescent="0.25">
      <c r="A200" s="72"/>
      <c r="B200" s="72"/>
      <c r="C200" s="137"/>
      <c r="D200" s="45"/>
      <c r="E200" s="72"/>
      <c r="F200" s="72"/>
      <c r="G200" s="72"/>
      <c r="H200" s="72"/>
      <c r="I200" s="72"/>
      <c r="J200" s="72"/>
      <c r="K200" s="72"/>
      <c r="L200" s="72"/>
      <c r="M200" s="72"/>
      <c r="N200" s="72"/>
      <c r="O200" s="72"/>
      <c r="P200" s="72"/>
      <c r="Q200" s="72"/>
      <c r="R200" s="72"/>
      <c r="S200" s="72"/>
      <c r="T200" s="72"/>
      <c r="U200" s="72"/>
      <c r="V200" s="72"/>
      <c r="W200" s="72"/>
      <c r="X200" s="72"/>
      <c r="Y200" s="72"/>
      <c r="Z200" s="72"/>
    </row>
    <row r="201" spans="1:26" ht="15.75" customHeight="1" x14ac:dyDescent="0.25">
      <c r="A201" s="72"/>
      <c r="B201" s="72"/>
      <c r="C201" s="137"/>
      <c r="D201" s="45"/>
      <c r="E201" s="72"/>
      <c r="F201" s="72"/>
      <c r="G201" s="72"/>
      <c r="H201" s="72"/>
      <c r="I201" s="72"/>
      <c r="J201" s="72"/>
      <c r="K201" s="72"/>
      <c r="L201" s="72"/>
      <c r="M201" s="72"/>
      <c r="N201" s="72"/>
      <c r="O201" s="72"/>
      <c r="P201" s="72"/>
      <c r="Q201" s="72"/>
      <c r="R201" s="72"/>
      <c r="S201" s="72"/>
      <c r="T201" s="72"/>
      <c r="U201" s="72"/>
      <c r="V201" s="72"/>
      <c r="W201" s="72"/>
      <c r="X201" s="72"/>
      <c r="Y201" s="72"/>
      <c r="Z201" s="72"/>
    </row>
    <row r="202" spans="1:26" ht="15.75" customHeight="1" x14ac:dyDescent="0.25">
      <c r="A202" s="72"/>
      <c r="B202" s="72"/>
      <c r="C202" s="137"/>
      <c r="D202" s="45"/>
      <c r="E202" s="72"/>
      <c r="F202" s="72"/>
      <c r="G202" s="72"/>
      <c r="H202" s="72"/>
      <c r="I202" s="72"/>
      <c r="J202" s="72"/>
      <c r="K202" s="72"/>
      <c r="L202" s="72"/>
      <c r="M202" s="72"/>
      <c r="N202" s="72"/>
      <c r="O202" s="72"/>
      <c r="P202" s="72"/>
      <c r="Q202" s="72"/>
      <c r="R202" s="72"/>
      <c r="S202" s="72"/>
      <c r="T202" s="72"/>
      <c r="U202" s="72"/>
      <c r="V202" s="72"/>
      <c r="W202" s="72"/>
      <c r="X202" s="72"/>
      <c r="Y202" s="72"/>
      <c r="Z202" s="72"/>
    </row>
    <row r="203" spans="1:26" ht="15.75" customHeight="1" x14ac:dyDescent="0.25">
      <c r="A203" s="72"/>
      <c r="B203" s="72"/>
      <c r="C203" s="137"/>
      <c r="D203" s="45"/>
      <c r="E203" s="72"/>
      <c r="F203" s="72"/>
      <c r="G203" s="72"/>
      <c r="H203" s="72"/>
      <c r="I203" s="72"/>
      <c r="J203" s="72"/>
      <c r="K203" s="72"/>
      <c r="L203" s="72"/>
      <c r="M203" s="72"/>
      <c r="N203" s="72"/>
      <c r="O203" s="72"/>
      <c r="P203" s="72"/>
      <c r="Q203" s="72"/>
      <c r="R203" s="72"/>
      <c r="S203" s="72"/>
      <c r="T203" s="72"/>
      <c r="U203" s="72"/>
      <c r="V203" s="72"/>
      <c r="W203" s="72"/>
      <c r="X203" s="72"/>
      <c r="Y203" s="72"/>
      <c r="Z203" s="72"/>
    </row>
    <row r="204" spans="1:26" ht="15.75" customHeight="1" x14ac:dyDescent="0.25">
      <c r="A204" s="72"/>
      <c r="B204" s="72"/>
      <c r="C204" s="137"/>
      <c r="D204" s="45"/>
      <c r="E204" s="72"/>
      <c r="F204" s="72"/>
      <c r="G204" s="72"/>
      <c r="H204" s="72"/>
      <c r="I204" s="72"/>
      <c r="J204" s="72"/>
      <c r="K204" s="72"/>
      <c r="L204" s="72"/>
      <c r="M204" s="72"/>
      <c r="N204" s="72"/>
      <c r="O204" s="72"/>
      <c r="P204" s="72"/>
      <c r="Q204" s="72"/>
      <c r="R204" s="72"/>
      <c r="S204" s="72"/>
      <c r="T204" s="72"/>
      <c r="U204" s="72"/>
      <c r="V204" s="72"/>
      <c r="W204" s="72"/>
      <c r="X204" s="72"/>
      <c r="Y204" s="72"/>
      <c r="Z204" s="72"/>
    </row>
    <row r="205" spans="1:26" ht="15.75" customHeight="1" x14ac:dyDescent="0.25">
      <c r="A205" s="72"/>
      <c r="B205" s="72"/>
      <c r="C205" s="137"/>
      <c r="D205" s="45"/>
      <c r="E205" s="72"/>
      <c r="F205" s="72"/>
      <c r="G205" s="72"/>
      <c r="H205" s="72"/>
      <c r="I205" s="72"/>
      <c r="J205" s="72"/>
      <c r="K205" s="72"/>
      <c r="L205" s="72"/>
      <c r="M205" s="72"/>
      <c r="N205" s="72"/>
      <c r="O205" s="72"/>
      <c r="P205" s="72"/>
      <c r="Q205" s="72"/>
      <c r="R205" s="72"/>
      <c r="S205" s="72"/>
      <c r="T205" s="72"/>
      <c r="U205" s="72"/>
      <c r="V205" s="72"/>
      <c r="W205" s="72"/>
      <c r="X205" s="72"/>
      <c r="Y205" s="72"/>
      <c r="Z205" s="72"/>
    </row>
    <row r="206" spans="1:26" ht="15.75" customHeight="1" x14ac:dyDescent="0.25">
      <c r="A206" s="72"/>
      <c r="B206" s="72"/>
      <c r="C206" s="137"/>
      <c r="D206" s="45"/>
      <c r="E206" s="72"/>
      <c r="F206" s="72"/>
      <c r="G206" s="72"/>
      <c r="H206" s="72"/>
      <c r="I206" s="72"/>
      <c r="J206" s="72"/>
      <c r="K206" s="72"/>
      <c r="L206" s="72"/>
      <c r="M206" s="72"/>
      <c r="N206" s="72"/>
      <c r="O206" s="72"/>
      <c r="P206" s="72"/>
      <c r="Q206" s="72"/>
      <c r="R206" s="72"/>
      <c r="S206" s="72"/>
      <c r="T206" s="72"/>
      <c r="U206" s="72"/>
      <c r="V206" s="72"/>
      <c r="W206" s="72"/>
      <c r="X206" s="72"/>
      <c r="Y206" s="72"/>
      <c r="Z206" s="72"/>
    </row>
    <row r="207" spans="1:26" ht="15.75" customHeight="1" x14ac:dyDescent="0.25">
      <c r="A207" s="72"/>
      <c r="B207" s="72"/>
      <c r="C207" s="137"/>
      <c r="D207" s="45"/>
      <c r="E207" s="72"/>
      <c r="F207" s="72"/>
      <c r="G207" s="72"/>
      <c r="H207" s="72"/>
      <c r="I207" s="72"/>
      <c r="J207" s="72"/>
      <c r="K207" s="72"/>
      <c r="L207" s="72"/>
      <c r="M207" s="72"/>
      <c r="N207" s="72"/>
      <c r="O207" s="72"/>
      <c r="P207" s="72"/>
      <c r="Q207" s="72"/>
      <c r="R207" s="72"/>
      <c r="S207" s="72"/>
      <c r="T207" s="72"/>
      <c r="U207" s="72"/>
      <c r="V207" s="72"/>
      <c r="W207" s="72"/>
      <c r="X207" s="72"/>
      <c r="Y207" s="72"/>
      <c r="Z207" s="72"/>
    </row>
    <row r="208" spans="1:26" ht="15.75" customHeight="1" x14ac:dyDescent="0.25">
      <c r="A208" s="72"/>
      <c r="B208" s="72"/>
      <c r="C208" s="137"/>
      <c r="D208" s="45"/>
      <c r="E208" s="72"/>
      <c r="F208" s="72"/>
      <c r="G208" s="72"/>
      <c r="H208" s="72"/>
      <c r="I208" s="72"/>
      <c r="J208" s="72"/>
      <c r="K208" s="72"/>
      <c r="L208" s="72"/>
      <c r="M208" s="72"/>
      <c r="N208" s="72"/>
      <c r="O208" s="72"/>
      <c r="P208" s="72"/>
      <c r="Q208" s="72"/>
      <c r="R208" s="72"/>
      <c r="S208" s="72"/>
      <c r="T208" s="72"/>
      <c r="U208" s="72"/>
      <c r="V208" s="72"/>
      <c r="W208" s="72"/>
      <c r="X208" s="72"/>
      <c r="Y208" s="72"/>
      <c r="Z208" s="72"/>
    </row>
    <row r="209" spans="1:26" ht="15.75" customHeight="1" x14ac:dyDescent="0.25">
      <c r="A209" s="72"/>
      <c r="B209" s="72"/>
      <c r="C209" s="137"/>
      <c r="D209" s="45"/>
      <c r="E209" s="72"/>
      <c r="F209" s="72"/>
      <c r="G209" s="72"/>
      <c r="H209" s="72"/>
      <c r="I209" s="72"/>
      <c r="J209" s="72"/>
      <c r="K209" s="72"/>
      <c r="L209" s="72"/>
      <c r="M209" s="72"/>
      <c r="N209" s="72"/>
      <c r="O209" s="72"/>
      <c r="P209" s="72"/>
      <c r="Q209" s="72"/>
      <c r="R209" s="72"/>
      <c r="S209" s="72"/>
      <c r="T209" s="72"/>
      <c r="U209" s="72"/>
      <c r="V209" s="72"/>
      <c r="W209" s="72"/>
      <c r="X209" s="72"/>
      <c r="Y209" s="72"/>
      <c r="Z209" s="72"/>
    </row>
    <row r="210" spans="1:26" ht="15.75" customHeight="1" x14ac:dyDescent="0.25">
      <c r="A210" s="72"/>
      <c r="B210" s="72"/>
      <c r="C210" s="137"/>
      <c r="D210" s="45"/>
      <c r="E210" s="72"/>
      <c r="F210" s="72"/>
      <c r="G210" s="72"/>
      <c r="H210" s="72"/>
      <c r="I210" s="72"/>
      <c r="J210" s="72"/>
      <c r="K210" s="72"/>
      <c r="L210" s="72"/>
      <c r="M210" s="72"/>
      <c r="N210" s="72"/>
      <c r="O210" s="72"/>
      <c r="P210" s="72"/>
      <c r="Q210" s="72"/>
      <c r="R210" s="72"/>
      <c r="S210" s="72"/>
      <c r="T210" s="72"/>
      <c r="U210" s="72"/>
      <c r="V210" s="72"/>
      <c r="W210" s="72"/>
      <c r="X210" s="72"/>
      <c r="Y210" s="72"/>
      <c r="Z210" s="72"/>
    </row>
    <row r="211" spans="1:26" ht="15.75" customHeight="1" x14ac:dyDescent="0.25">
      <c r="A211" s="72"/>
      <c r="B211" s="72"/>
      <c r="C211" s="137"/>
      <c r="D211" s="45"/>
      <c r="E211" s="72"/>
      <c r="F211" s="72"/>
      <c r="G211" s="72"/>
      <c r="H211" s="72"/>
      <c r="I211" s="72"/>
      <c r="J211" s="72"/>
      <c r="K211" s="72"/>
      <c r="L211" s="72"/>
      <c r="M211" s="72"/>
      <c r="N211" s="72"/>
      <c r="O211" s="72"/>
      <c r="P211" s="72"/>
      <c r="Q211" s="72"/>
      <c r="R211" s="72"/>
      <c r="S211" s="72"/>
      <c r="T211" s="72"/>
      <c r="U211" s="72"/>
      <c r="V211" s="72"/>
      <c r="W211" s="72"/>
      <c r="X211" s="72"/>
      <c r="Y211" s="72"/>
      <c r="Z211" s="72"/>
    </row>
    <row r="212" spans="1:26" ht="15.75" customHeight="1" x14ac:dyDescent="0.25">
      <c r="A212" s="72"/>
      <c r="B212" s="72"/>
      <c r="C212" s="137"/>
      <c r="D212" s="45"/>
      <c r="E212" s="72"/>
      <c r="F212" s="72"/>
      <c r="G212" s="72"/>
      <c r="H212" s="72"/>
      <c r="I212" s="72"/>
      <c r="J212" s="72"/>
      <c r="K212" s="72"/>
      <c r="L212" s="72"/>
      <c r="M212" s="72"/>
      <c r="N212" s="72"/>
      <c r="O212" s="72"/>
      <c r="P212" s="72"/>
      <c r="Q212" s="72"/>
      <c r="R212" s="72"/>
      <c r="S212" s="72"/>
      <c r="T212" s="72"/>
      <c r="U212" s="72"/>
      <c r="V212" s="72"/>
      <c r="W212" s="72"/>
      <c r="X212" s="72"/>
      <c r="Y212" s="72"/>
      <c r="Z212" s="72"/>
    </row>
    <row r="213" spans="1:26" ht="15.75" customHeight="1" x14ac:dyDescent="0.25">
      <c r="A213" s="72"/>
      <c r="B213" s="72"/>
      <c r="C213" s="137"/>
      <c r="D213" s="45"/>
      <c r="E213" s="72"/>
      <c r="F213" s="72"/>
      <c r="G213" s="72"/>
      <c r="H213" s="72"/>
      <c r="I213" s="72"/>
      <c r="J213" s="72"/>
      <c r="K213" s="72"/>
      <c r="L213" s="72"/>
      <c r="M213" s="72"/>
      <c r="N213" s="72"/>
      <c r="O213" s="72"/>
      <c r="P213" s="72"/>
      <c r="Q213" s="72"/>
      <c r="R213" s="72"/>
      <c r="S213" s="72"/>
      <c r="T213" s="72"/>
      <c r="U213" s="72"/>
      <c r="V213" s="72"/>
      <c r="W213" s="72"/>
      <c r="X213" s="72"/>
      <c r="Y213" s="72"/>
      <c r="Z213" s="72"/>
    </row>
    <row r="214" spans="1:26" ht="15.75" customHeight="1" x14ac:dyDescent="0.25">
      <c r="A214" s="72"/>
      <c r="B214" s="72"/>
      <c r="C214" s="137"/>
      <c r="D214" s="45"/>
      <c r="E214" s="72"/>
      <c r="F214" s="72"/>
      <c r="G214" s="72"/>
      <c r="H214" s="72"/>
      <c r="I214" s="72"/>
      <c r="J214" s="72"/>
      <c r="K214" s="72"/>
      <c r="L214" s="72"/>
      <c r="M214" s="72"/>
      <c r="N214" s="72"/>
      <c r="O214" s="72"/>
      <c r="P214" s="72"/>
      <c r="Q214" s="72"/>
      <c r="R214" s="72"/>
      <c r="S214" s="72"/>
      <c r="T214" s="72"/>
      <c r="U214" s="72"/>
      <c r="V214" s="72"/>
      <c r="W214" s="72"/>
      <c r="X214" s="72"/>
      <c r="Y214" s="72"/>
      <c r="Z214" s="72"/>
    </row>
    <row r="215" spans="1:26" ht="15.75" customHeight="1" x14ac:dyDescent="0.25">
      <c r="A215" s="72"/>
      <c r="B215" s="72"/>
      <c r="C215" s="137"/>
      <c r="D215" s="45"/>
      <c r="E215" s="72"/>
      <c r="F215" s="72"/>
      <c r="G215" s="72"/>
      <c r="H215" s="72"/>
      <c r="I215" s="72"/>
      <c r="J215" s="72"/>
      <c r="K215" s="72"/>
      <c r="L215" s="72"/>
      <c r="M215" s="72"/>
      <c r="N215" s="72"/>
      <c r="O215" s="72"/>
      <c r="P215" s="72"/>
      <c r="Q215" s="72"/>
      <c r="R215" s="72"/>
      <c r="S215" s="72"/>
      <c r="T215" s="72"/>
      <c r="U215" s="72"/>
      <c r="V215" s="72"/>
      <c r="W215" s="72"/>
      <c r="X215" s="72"/>
      <c r="Y215" s="72"/>
      <c r="Z215" s="72"/>
    </row>
    <row r="216" spans="1:26" ht="15.75" customHeight="1" x14ac:dyDescent="0.25">
      <c r="A216" s="72"/>
      <c r="B216" s="72"/>
      <c r="C216" s="137"/>
      <c r="D216" s="45"/>
      <c r="E216" s="72"/>
      <c r="F216" s="72"/>
      <c r="G216" s="72"/>
      <c r="H216" s="72"/>
      <c r="I216" s="72"/>
      <c r="J216" s="72"/>
      <c r="K216" s="72"/>
      <c r="L216" s="72"/>
      <c r="M216" s="72"/>
      <c r="N216" s="72"/>
      <c r="O216" s="72"/>
      <c r="P216" s="72"/>
      <c r="Q216" s="72"/>
      <c r="R216" s="72"/>
      <c r="S216" s="72"/>
      <c r="T216" s="72"/>
      <c r="U216" s="72"/>
      <c r="V216" s="72"/>
      <c r="W216" s="72"/>
      <c r="X216" s="72"/>
      <c r="Y216" s="72"/>
      <c r="Z216" s="72"/>
    </row>
    <row r="217" spans="1:26" ht="15.75" customHeight="1" x14ac:dyDescent="0.25">
      <c r="A217" s="72"/>
      <c r="B217" s="72"/>
      <c r="C217" s="137"/>
      <c r="D217" s="45"/>
      <c r="E217" s="72"/>
      <c r="F217" s="72"/>
      <c r="G217" s="72"/>
      <c r="H217" s="72"/>
      <c r="I217" s="72"/>
      <c r="J217" s="72"/>
      <c r="K217" s="72"/>
      <c r="L217" s="72"/>
      <c r="M217" s="72"/>
      <c r="N217" s="72"/>
      <c r="O217" s="72"/>
      <c r="P217" s="72"/>
      <c r="Q217" s="72"/>
      <c r="R217" s="72"/>
      <c r="S217" s="72"/>
      <c r="T217" s="72"/>
      <c r="U217" s="72"/>
      <c r="V217" s="72"/>
      <c r="W217" s="72"/>
      <c r="X217" s="72"/>
      <c r="Y217" s="72"/>
      <c r="Z217" s="72"/>
    </row>
    <row r="218" spans="1:26" ht="15.75" customHeight="1" x14ac:dyDescent="0.25">
      <c r="A218" s="72"/>
      <c r="B218" s="72"/>
      <c r="C218" s="137"/>
      <c r="D218" s="45"/>
      <c r="E218" s="72"/>
      <c r="F218" s="72"/>
      <c r="G218" s="72"/>
      <c r="H218" s="72"/>
      <c r="I218" s="72"/>
      <c r="J218" s="72"/>
      <c r="K218" s="72"/>
      <c r="L218" s="72"/>
      <c r="M218" s="72"/>
      <c r="N218" s="72"/>
      <c r="O218" s="72"/>
      <c r="P218" s="72"/>
      <c r="Q218" s="72"/>
      <c r="R218" s="72"/>
      <c r="S218" s="72"/>
      <c r="T218" s="72"/>
      <c r="U218" s="72"/>
      <c r="V218" s="72"/>
      <c r="W218" s="72"/>
      <c r="X218" s="72"/>
      <c r="Y218" s="72"/>
      <c r="Z218" s="72"/>
    </row>
    <row r="219" spans="1:26" ht="15.75" customHeight="1" x14ac:dyDescent="0.25">
      <c r="A219" s="72"/>
      <c r="B219" s="72"/>
      <c r="C219" s="137"/>
      <c r="D219" s="45"/>
      <c r="E219" s="72"/>
      <c r="F219" s="72"/>
      <c r="G219" s="72"/>
      <c r="H219" s="72"/>
      <c r="I219" s="72"/>
      <c r="J219" s="72"/>
      <c r="K219" s="72"/>
      <c r="L219" s="72"/>
      <c r="M219" s="72"/>
      <c r="N219" s="72"/>
      <c r="O219" s="72"/>
      <c r="P219" s="72"/>
      <c r="Q219" s="72"/>
      <c r="R219" s="72"/>
      <c r="S219" s="72"/>
      <c r="T219" s="72"/>
      <c r="U219" s="72"/>
      <c r="V219" s="72"/>
      <c r="W219" s="72"/>
      <c r="X219" s="72"/>
      <c r="Y219" s="72"/>
      <c r="Z219" s="72"/>
    </row>
    <row r="220" spans="1:26" ht="15.75" customHeight="1" x14ac:dyDescent="0.25">
      <c r="A220" s="72"/>
      <c r="B220" s="72"/>
      <c r="C220" s="137"/>
      <c r="D220" s="45"/>
      <c r="E220" s="72"/>
      <c r="F220" s="72"/>
      <c r="G220" s="72"/>
      <c r="H220" s="72"/>
      <c r="I220" s="72"/>
      <c r="J220" s="72"/>
      <c r="K220" s="72"/>
      <c r="L220" s="72"/>
      <c r="M220" s="72"/>
      <c r="N220" s="72"/>
      <c r="O220" s="72"/>
      <c r="P220" s="72"/>
      <c r="Q220" s="72"/>
      <c r="R220" s="72"/>
      <c r="S220" s="72"/>
      <c r="T220" s="72"/>
      <c r="U220" s="72"/>
      <c r="V220" s="72"/>
      <c r="W220" s="72"/>
      <c r="X220" s="72"/>
      <c r="Y220" s="72"/>
      <c r="Z220" s="72"/>
    </row>
    <row r="221" spans="1:26" ht="15.75" customHeight="1" x14ac:dyDescent="0.25"/>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nXWN6XQjSx0/eWucqapeVZkvtiX2LKbB0JzXLx4yUkp5N3XNFZ2TUH5dYTFiwl7pw0FGNhvk+v312u86UW9P7Q==" saltValue="55jhAR6N6WHNu56r3042Lw==" spinCount="100000" sheet="1" objects="1" scenarios="1"/>
  <mergeCells count="3">
    <mergeCell ref="A1:D1"/>
    <mergeCell ref="A4:A6"/>
    <mergeCell ref="D9:E9"/>
  </mergeCells>
  <dataValidations count="1">
    <dataValidation type="list" allowBlank="1" showErrorMessage="1" sqref="E4:E6">
      <formula1>"ja,nee"</formula1>
    </dataValidation>
  </dataValidations>
  <pageMargins left="0.7" right="0.7" top="0.75" bottom="0.75" header="0" footer="0"/>
  <pageSetup paperSize="8"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E4" sqref="E4"/>
    </sheetView>
  </sheetViews>
  <sheetFormatPr defaultColWidth="14.42578125" defaultRowHeight="15" customHeight="1" x14ac:dyDescent="0.25"/>
  <cols>
    <col min="1" max="1" width="27.7109375" customWidth="1"/>
    <col min="2" max="2" width="9.42578125" customWidth="1"/>
    <col min="3" max="3" width="75.5703125" customWidth="1"/>
    <col min="4" max="6" width="10.5703125" customWidth="1"/>
    <col min="7" max="25" width="8.7109375" customWidth="1"/>
  </cols>
  <sheetData>
    <row r="1" spans="1:26" ht="24.75" customHeight="1" x14ac:dyDescent="0.25">
      <c r="A1" s="99" t="s">
        <v>272</v>
      </c>
      <c r="B1" s="66"/>
      <c r="C1" s="66"/>
      <c r="D1" s="151"/>
      <c r="E1" s="152"/>
      <c r="F1" s="48"/>
      <c r="G1" s="153"/>
      <c r="H1" s="154"/>
      <c r="I1" s="154"/>
      <c r="J1" s="154"/>
      <c r="K1" s="154"/>
      <c r="L1" s="154"/>
      <c r="M1" s="154"/>
      <c r="N1" s="154"/>
      <c r="O1" s="154"/>
      <c r="P1" s="154"/>
      <c r="Q1" s="154"/>
      <c r="R1" s="154"/>
      <c r="S1" s="154"/>
      <c r="T1" s="154"/>
      <c r="U1" s="154"/>
      <c r="V1" s="154"/>
      <c r="W1" s="154"/>
      <c r="X1" s="154"/>
      <c r="Y1" s="154"/>
      <c r="Z1" s="154"/>
    </row>
    <row r="2" spans="1:26" ht="14.25" customHeight="1" x14ac:dyDescent="0.25">
      <c r="A2" s="104" t="s">
        <v>1</v>
      </c>
      <c r="B2" s="105" t="s">
        <v>2</v>
      </c>
      <c r="C2" s="105" t="s">
        <v>3</v>
      </c>
      <c r="D2" s="104" t="s">
        <v>4</v>
      </c>
      <c r="E2" s="9" t="s">
        <v>5</v>
      </c>
      <c r="F2" s="9" t="s">
        <v>6</v>
      </c>
      <c r="G2" s="155"/>
      <c r="H2" s="156"/>
      <c r="I2" s="156"/>
      <c r="J2" s="156"/>
      <c r="K2" s="156"/>
      <c r="L2" s="156"/>
      <c r="M2" s="156"/>
      <c r="N2" s="156"/>
      <c r="O2" s="156"/>
      <c r="P2" s="156"/>
      <c r="Q2" s="156"/>
      <c r="R2" s="156"/>
      <c r="S2" s="156"/>
      <c r="T2" s="156"/>
      <c r="U2" s="156"/>
      <c r="V2" s="156"/>
      <c r="W2" s="156"/>
      <c r="X2" s="156"/>
      <c r="Y2" s="156"/>
    </row>
    <row r="3" spans="1:26" ht="14.25" customHeight="1" x14ac:dyDescent="0.25">
      <c r="A3" s="109"/>
      <c r="B3" s="73"/>
      <c r="C3" s="73"/>
      <c r="D3" s="73"/>
      <c r="E3" s="16"/>
      <c r="F3" s="16"/>
      <c r="G3" s="157"/>
      <c r="H3" s="158"/>
      <c r="I3" s="158"/>
      <c r="J3" s="159"/>
      <c r="K3" s="158"/>
      <c r="L3" s="158"/>
      <c r="M3" s="158"/>
      <c r="N3" s="159"/>
      <c r="O3" s="158"/>
      <c r="P3" s="158"/>
      <c r="Q3" s="158"/>
      <c r="R3" s="159"/>
      <c r="S3" s="158"/>
      <c r="T3" s="158"/>
      <c r="U3" s="158"/>
      <c r="V3" s="159"/>
      <c r="W3" s="158"/>
      <c r="X3" s="158"/>
      <c r="Y3" s="158"/>
    </row>
    <row r="4" spans="1:26" ht="33" customHeight="1" x14ac:dyDescent="0.25">
      <c r="A4" s="232" t="s">
        <v>273</v>
      </c>
      <c r="B4" s="160" t="s">
        <v>274</v>
      </c>
      <c r="C4" s="29" t="s">
        <v>275</v>
      </c>
      <c r="D4" s="112" t="s">
        <v>10</v>
      </c>
      <c r="E4" s="202"/>
      <c r="F4" s="21">
        <f t="shared" ref="F4:F5" si="0">IF(E4="ja",0,-10)</f>
        <v>-10</v>
      </c>
      <c r="G4" s="155"/>
      <c r="H4" s="156"/>
      <c r="I4" s="156"/>
      <c r="J4" s="156"/>
      <c r="K4" s="156"/>
      <c r="L4" s="156"/>
      <c r="M4" s="156"/>
      <c r="N4" s="156"/>
      <c r="O4" s="156"/>
      <c r="P4" s="156"/>
      <c r="Q4" s="156"/>
      <c r="R4" s="156"/>
      <c r="S4" s="156"/>
      <c r="T4" s="156"/>
      <c r="U4" s="156"/>
      <c r="V4" s="156"/>
      <c r="W4" s="156"/>
      <c r="X4" s="156"/>
      <c r="Y4" s="156"/>
    </row>
    <row r="5" spans="1:26" ht="33" customHeight="1" x14ac:dyDescent="0.25">
      <c r="A5" s="206"/>
      <c r="B5" s="161" t="s">
        <v>276</v>
      </c>
      <c r="C5" s="29" t="s">
        <v>277</v>
      </c>
      <c r="D5" s="112" t="s">
        <v>10</v>
      </c>
      <c r="E5" s="202"/>
      <c r="F5" s="21">
        <f t="shared" si="0"/>
        <v>-10</v>
      </c>
      <c r="G5" s="155"/>
      <c r="H5" s="156"/>
      <c r="I5" s="156"/>
      <c r="J5" s="156"/>
      <c r="K5" s="156"/>
      <c r="L5" s="156"/>
      <c r="M5" s="156"/>
      <c r="N5" s="156"/>
      <c r="O5" s="156"/>
      <c r="P5" s="156"/>
      <c r="Q5" s="156"/>
      <c r="R5" s="156"/>
      <c r="S5" s="156"/>
      <c r="T5" s="156"/>
      <c r="U5" s="156"/>
      <c r="V5" s="156"/>
      <c r="W5" s="156"/>
      <c r="X5" s="156"/>
      <c r="Y5" s="156"/>
    </row>
    <row r="6" spans="1:26" ht="14.25" customHeight="1" x14ac:dyDescent="0.25">
      <c r="A6" s="109"/>
      <c r="B6" s="73"/>
      <c r="C6" s="73"/>
      <c r="D6" s="73"/>
      <c r="E6" s="73"/>
      <c r="F6" s="73"/>
      <c r="G6" s="157"/>
      <c r="H6" s="158"/>
      <c r="I6" s="158"/>
      <c r="J6" s="159"/>
      <c r="K6" s="158"/>
      <c r="L6" s="158"/>
      <c r="M6" s="158"/>
      <c r="N6" s="159"/>
      <c r="O6" s="158"/>
      <c r="P6" s="158"/>
      <c r="Q6" s="158"/>
      <c r="R6" s="159"/>
      <c r="S6" s="158"/>
      <c r="T6" s="158"/>
      <c r="U6" s="158"/>
      <c r="V6" s="159"/>
      <c r="W6" s="158"/>
      <c r="X6" s="158"/>
      <c r="Y6" s="158"/>
    </row>
    <row r="7" spans="1:26" ht="14.25" customHeight="1" x14ac:dyDescent="0.25">
      <c r="A7" s="155"/>
      <c r="B7" s="155"/>
      <c r="C7" s="155"/>
      <c r="D7" s="155"/>
      <c r="E7" s="155"/>
      <c r="F7" s="155"/>
      <c r="G7" s="155"/>
      <c r="H7" s="156"/>
      <c r="I7" s="156"/>
      <c r="J7" s="156"/>
      <c r="K7" s="156"/>
      <c r="L7" s="156"/>
      <c r="M7" s="156"/>
      <c r="N7" s="156"/>
      <c r="O7" s="156"/>
      <c r="P7" s="156"/>
      <c r="Q7" s="156"/>
      <c r="R7" s="156"/>
      <c r="S7" s="156"/>
      <c r="T7" s="156"/>
      <c r="U7" s="156"/>
      <c r="V7" s="156"/>
      <c r="W7" s="156"/>
      <c r="X7" s="156"/>
      <c r="Y7" s="156"/>
    </row>
    <row r="8" spans="1:26" ht="18" customHeight="1" x14ac:dyDescent="0.25">
      <c r="A8" s="120" t="s">
        <v>272</v>
      </c>
      <c r="B8" s="66"/>
      <c r="C8" s="66"/>
      <c r="D8" s="208" t="s">
        <v>99</v>
      </c>
      <c r="E8" s="209"/>
      <c r="F8" s="42">
        <f>SUM(F4:F5)</f>
        <v>-20</v>
      </c>
      <c r="G8" s="153"/>
      <c r="H8" s="154"/>
      <c r="I8" s="154"/>
      <c r="J8" s="154"/>
      <c r="K8" s="154"/>
      <c r="L8" s="154"/>
      <c r="M8" s="154"/>
      <c r="N8" s="154"/>
      <c r="O8" s="154"/>
      <c r="P8" s="154"/>
      <c r="Q8" s="154"/>
      <c r="R8" s="154"/>
      <c r="S8" s="154"/>
      <c r="T8" s="154"/>
      <c r="U8" s="154"/>
      <c r="V8" s="154"/>
      <c r="W8" s="154"/>
      <c r="X8" s="154"/>
      <c r="Y8" s="154"/>
      <c r="Z8" s="154"/>
    </row>
    <row r="9" spans="1:26" ht="14.25" customHeight="1" x14ac:dyDescent="0.25">
      <c r="A9" s="155"/>
      <c r="B9" s="155"/>
      <c r="C9" s="155"/>
      <c r="D9" s="155"/>
      <c r="E9" s="38" t="s">
        <v>100</v>
      </c>
      <c r="F9" s="38">
        <f>SUM(F4:F5)</f>
        <v>-20</v>
      </c>
      <c r="G9" s="155"/>
      <c r="H9" s="156"/>
      <c r="I9" s="156"/>
      <c r="J9" s="156"/>
      <c r="K9" s="156"/>
      <c r="L9" s="156"/>
      <c r="M9" s="156"/>
      <c r="N9" s="156"/>
      <c r="O9" s="156"/>
      <c r="P9" s="156"/>
      <c r="Q9" s="156"/>
      <c r="R9" s="156"/>
      <c r="S9" s="156"/>
      <c r="T9" s="156"/>
      <c r="U9" s="156"/>
      <c r="V9" s="156"/>
      <c r="W9" s="156"/>
      <c r="X9" s="156"/>
      <c r="Y9" s="156"/>
    </row>
    <row r="10" spans="1:26" ht="14.25" customHeight="1" x14ac:dyDescent="0.25">
      <c r="A10" s="155"/>
      <c r="B10" s="155"/>
      <c r="C10" s="155"/>
      <c r="D10" s="155"/>
      <c r="E10" s="38" t="s">
        <v>101</v>
      </c>
      <c r="F10" s="62"/>
      <c r="G10" s="155"/>
      <c r="H10" s="156"/>
      <c r="I10" s="156"/>
      <c r="J10" s="156"/>
      <c r="K10" s="156"/>
      <c r="L10" s="156"/>
      <c r="M10" s="156"/>
      <c r="N10" s="156"/>
      <c r="O10" s="156"/>
      <c r="P10" s="156"/>
      <c r="Q10" s="156"/>
      <c r="R10" s="156"/>
      <c r="S10" s="156"/>
      <c r="T10" s="156"/>
      <c r="U10" s="156"/>
      <c r="V10" s="156"/>
      <c r="W10" s="156"/>
      <c r="X10" s="156"/>
      <c r="Y10" s="156"/>
    </row>
    <row r="11" spans="1:26" ht="14.25" customHeight="1" x14ac:dyDescent="0.25">
      <c r="A11" s="155"/>
      <c r="B11" s="155"/>
      <c r="C11" s="155"/>
      <c r="D11" s="155"/>
      <c r="E11" s="38" t="s">
        <v>102</v>
      </c>
      <c r="F11" s="62"/>
      <c r="G11" s="155"/>
      <c r="H11" s="156"/>
      <c r="I11" s="156"/>
      <c r="J11" s="156"/>
      <c r="K11" s="156"/>
      <c r="L11" s="156"/>
      <c r="M11" s="156"/>
      <c r="N11" s="156"/>
      <c r="O11" s="156"/>
      <c r="P11" s="156"/>
      <c r="Q11" s="156"/>
      <c r="R11" s="156"/>
      <c r="S11" s="156"/>
      <c r="T11" s="156"/>
      <c r="U11" s="156"/>
      <c r="V11" s="156"/>
      <c r="W11" s="156"/>
      <c r="X11" s="156"/>
      <c r="Y11" s="156"/>
    </row>
    <row r="12" spans="1:26" ht="14.25" customHeight="1" x14ac:dyDescent="0.25">
      <c r="A12" s="155"/>
      <c r="B12" s="155"/>
      <c r="C12" s="155"/>
      <c r="D12" s="155"/>
      <c r="E12" s="155"/>
      <c r="F12" s="155"/>
      <c r="G12" s="155"/>
      <c r="H12" s="156"/>
      <c r="I12" s="156"/>
      <c r="J12" s="156"/>
      <c r="K12" s="156"/>
      <c r="L12" s="156"/>
      <c r="M12" s="156"/>
      <c r="N12" s="156"/>
      <c r="O12" s="156"/>
      <c r="P12" s="156"/>
      <c r="Q12" s="156"/>
      <c r="R12" s="156"/>
      <c r="S12" s="156"/>
      <c r="T12" s="156"/>
      <c r="U12" s="156"/>
      <c r="V12" s="156"/>
      <c r="W12" s="156"/>
      <c r="X12" s="156"/>
      <c r="Y12" s="156"/>
    </row>
    <row r="13" spans="1:26" ht="14.25" customHeight="1" x14ac:dyDescent="0.25">
      <c r="A13" s="156"/>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row>
    <row r="14" spans="1:26" ht="14.25" customHeight="1" x14ac:dyDescent="0.25">
      <c r="A14" s="156"/>
      <c r="B14" s="156"/>
      <c r="C14" s="156"/>
      <c r="D14" s="156"/>
      <c r="E14" s="156"/>
      <c r="F14" s="156"/>
      <c r="G14" s="156"/>
      <c r="H14" s="156"/>
      <c r="I14" s="156"/>
      <c r="J14" s="156"/>
      <c r="K14" s="156"/>
      <c r="L14" s="156"/>
      <c r="M14" s="156"/>
      <c r="N14" s="156"/>
      <c r="O14" s="156"/>
      <c r="P14" s="156"/>
      <c r="Q14" s="156"/>
      <c r="R14" s="156"/>
      <c r="S14" s="156"/>
      <c r="T14" s="156"/>
      <c r="U14" s="156"/>
      <c r="V14" s="156"/>
      <c r="W14" s="156"/>
      <c r="X14" s="156"/>
      <c r="Y14" s="156"/>
    </row>
    <row r="15" spans="1:26" ht="14.25" customHeight="1" x14ac:dyDescent="0.25">
      <c r="A15" s="156"/>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row>
    <row r="16" spans="1:26" ht="14.25" customHeight="1" x14ac:dyDescent="0.25">
      <c r="A16" s="156"/>
      <c r="B16" s="156"/>
      <c r="C16" s="156"/>
      <c r="D16" s="156"/>
      <c r="E16" s="156"/>
      <c r="F16" s="156"/>
      <c r="G16" s="156"/>
      <c r="H16" s="156"/>
      <c r="I16" s="156"/>
      <c r="J16" s="156"/>
      <c r="K16" s="156"/>
      <c r="L16" s="156"/>
      <c r="M16" s="156"/>
      <c r="N16" s="156"/>
      <c r="O16" s="156"/>
      <c r="P16" s="156"/>
      <c r="Q16" s="156"/>
      <c r="R16" s="156"/>
      <c r="S16" s="156"/>
      <c r="T16" s="156"/>
      <c r="U16" s="156"/>
      <c r="V16" s="156"/>
      <c r="W16" s="156"/>
      <c r="X16" s="156"/>
      <c r="Y16" s="156"/>
    </row>
    <row r="17" spans="1:25" ht="14.25" customHeight="1" x14ac:dyDescent="0.25">
      <c r="A17" s="156"/>
      <c r="B17" s="156"/>
      <c r="C17" s="156"/>
      <c r="D17" s="156"/>
      <c r="E17" s="156"/>
      <c r="F17" s="156"/>
      <c r="G17" s="156"/>
      <c r="H17" s="156"/>
      <c r="I17" s="156"/>
      <c r="J17" s="156"/>
      <c r="K17" s="156"/>
      <c r="L17" s="156"/>
      <c r="M17" s="156"/>
      <c r="N17" s="156"/>
      <c r="O17" s="156"/>
      <c r="P17" s="156"/>
      <c r="Q17" s="156"/>
      <c r="R17" s="156"/>
      <c r="S17" s="156"/>
      <c r="T17" s="156"/>
      <c r="U17" s="156"/>
      <c r="V17" s="156"/>
      <c r="W17" s="156"/>
      <c r="X17" s="156"/>
      <c r="Y17" s="156"/>
    </row>
    <row r="18" spans="1:25" ht="14.25" customHeight="1" x14ac:dyDescent="0.25"/>
    <row r="19" spans="1:25" ht="14.25" customHeight="1" x14ac:dyDescent="0.25"/>
    <row r="20" spans="1:25" ht="14.25" customHeight="1" x14ac:dyDescent="0.25"/>
    <row r="21" spans="1:25" ht="14.25" customHeight="1" x14ac:dyDescent="0.25"/>
    <row r="22" spans="1:25" ht="14.25" customHeight="1" x14ac:dyDescent="0.25"/>
    <row r="23" spans="1:25" ht="14.25" customHeight="1" x14ac:dyDescent="0.25"/>
    <row r="24" spans="1:25" ht="14.25" customHeight="1" x14ac:dyDescent="0.25"/>
    <row r="25" spans="1:25" ht="14.25" customHeight="1" x14ac:dyDescent="0.25"/>
    <row r="26" spans="1:25" ht="14.25" customHeight="1" x14ac:dyDescent="0.25"/>
    <row r="27" spans="1:25" ht="14.25" customHeight="1" x14ac:dyDescent="0.25"/>
    <row r="28" spans="1:25" ht="14.25" customHeight="1" x14ac:dyDescent="0.25"/>
    <row r="29" spans="1:25" ht="14.25" customHeight="1" x14ac:dyDescent="0.25"/>
    <row r="30" spans="1:25" ht="14.25" customHeight="1" x14ac:dyDescent="0.25"/>
    <row r="31" spans="1:25" ht="14.25" customHeight="1" x14ac:dyDescent="0.25"/>
    <row r="32" spans="1:25"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A3V9ugwa8Egu0NYQlJ6rwFX7yf/u4gCgiQVClKPq+wHnylkfO3uf7dmSs77TY/UXwMSRX3bDMZLzifWyccSt8w==" saltValue="TeXmKtsz/h4xnek6gB0oIw==" spinCount="100000" sheet="1" objects="1" scenarios="1"/>
  <mergeCells count="2">
    <mergeCell ref="A4:A5"/>
    <mergeCell ref="D8:E8"/>
  </mergeCells>
  <dataValidations count="1">
    <dataValidation type="list" allowBlank="1" showErrorMessage="1" sqref="E4:E5">
      <formula1>"ja,nee"</formula1>
    </dataValidation>
  </dataValidations>
  <pageMargins left="0.7" right="0.7" top="0.75" bottom="0.75" header="0" footer="0"/>
  <pageSetup paperSize="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1. Algemeen</vt:lpstr>
      <vt:lpstr>2. Aanwinst en dequisitie</vt:lpstr>
      <vt:lpstr>3. Beschrijvende metadata</vt:lpstr>
      <vt:lpstr>4. Beperkingen</vt:lpstr>
      <vt:lpstr>5. Depot en Logistiek</vt:lpstr>
      <vt:lpstr>6. Conserveren en restaureren</vt:lpstr>
      <vt:lpstr>7. Digitaliseren</vt:lpstr>
      <vt:lpstr>8. Rapportage</vt:lpstr>
      <vt:lpstr>9. Receptie</vt:lpstr>
      <vt:lpstr>10. Gegevensuitwisseling</vt:lpstr>
      <vt:lpstr>11. Non functionals</vt:lpstr>
      <vt:lpstr>Punten verzamelblad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Ruiter, Ike</dc:creator>
  <cp:lastModifiedBy>Mooijman, Robin</cp:lastModifiedBy>
  <cp:lastPrinted>2020-08-14T07:08:40Z</cp:lastPrinted>
  <dcterms:created xsi:type="dcterms:W3CDTF">2020-06-02T14:48:06Z</dcterms:created>
  <dcterms:modified xsi:type="dcterms:W3CDTF">2020-08-17T07:17:44Z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0x010100F59A7841151529478302477E12732121</vt:lpwstr>
  </property>
</Properties>
</file>