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xipartners.sharepoint.com/sites/Projecten/20052 UMC, Programmamanager ERP/Gedeelde  documenten/Projectdocumenten/Programmaplan/"/>
    </mc:Choice>
  </mc:AlternateContent>
  <xr:revisionPtr revIDLastSave="0" documentId="8_{2B7A36C1-B80A-4EED-A0AD-685E91AA199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isicoanalyse" sheetId="1" r:id="rId1"/>
    <sheet name="Handleiding" sheetId="2" r:id="rId2"/>
    <sheet name="Blad3" sheetId="3" r:id="rId3"/>
  </sheet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I14" i="1" l="1"/>
  <c r="I13" i="1"/>
  <c r="I12" i="1" l="1"/>
  <c r="I11" i="1"/>
  <c r="I10" i="1"/>
  <c r="I9" i="1"/>
  <c r="I8" i="1"/>
  <c r="I7" i="1"/>
  <c r="I6" i="1"/>
  <c r="I5" i="1"/>
  <c r="I4" i="1"/>
  <c r="I3" i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Ernest</author>
    <author>l.groenewegen</author>
  </authors>
  <commentList>
    <comment ref="B1" authorId="0" shapeId="0" xr:uid="{995112F7-9002-40D2-AEAD-B9527C2E84A3}">
      <text>
        <r>
          <rPr>
            <b/>
            <sz val="9"/>
            <color indexed="81"/>
            <rFont val="Tahoma"/>
            <family val="2"/>
          </rPr>
          <t>Peter Ernest: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Bedrijfsrisico (B)</t>
        </r>
        <r>
          <rPr>
            <sz val="9"/>
            <color indexed="81"/>
            <rFont val="Tahoma"/>
            <family val="2"/>
          </rPr>
          <t xml:space="preserve"> = risico voor de bedrijfsvoering van AUMC
</t>
        </r>
        <r>
          <rPr>
            <i/>
            <sz val="9"/>
            <color indexed="81"/>
            <rFont val="Tahoma"/>
            <family val="2"/>
          </rPr>
          <t>Programmarisico (P)</t>
        </r>
        <r>
          <rPr>
            <sz val="9"/>
            <color indexed="81"/>
            <rFont val="Tahoma"/>
            <family val="2"/>
          </rPr>
          <t xml:space="preserve"> = risico voor de realisatie van de programmadoelstellingen en resultaten</t>
        </r>
      </text>
    </comment>
    <comment ref="F1" authorId="0" shapeId="0" xr:uid="{F3BCCC49-69C9-4ECF-8AED-5C67FC44303D}">
      <text>
        <r>
          <rPr>
            <b/>
            <sz val="9"/>
            <color indexed="81"/>
            <rFont val="Tahoma"/>
            <family val="2"/>
          </rPr>
          <t>Peter Ernest:</t>
        </r>
        <r>
          <rPr>
            <sz val="9"/>
            <color indexed="81"/>
            <rFont val="Tahoma"/>
            <family val="2"/>
          </rPr>
          <t xml:space="preserve">
Wie is verantwoordelijk voor het managen van het risico?</t>
        </r>
      </text>
    </comment>
    <comment ref="G1" authorId="1" shapeId="0" xr:uid="{00000000-0006-0000-0000-000001000000}">
      <text>
        <r>
          <rPr>
            <sz val="8"/>
            <rFont val="Tahoma"/>
            <family val="2"/>
          </rPr>
          <t xml:space="preserve">1. Laag (groen)
2. Midden (geel)
3. Hoog (rood)
De waarde is verstopt (tekst/getal heeft dezelfde kleur als achtergrond).
</t>
        </r>
      </text>
    </comment>
    <comment ref="H1" authorId="1" shapeId="0" xr:uid="{00000000-0006-0000-0000-000002000000}">
      <text>
        <r>
          <rPr>
            <sz val="8"/>
            <rFont val="Tahoma"/>
            <family val="2"/>
          </rPr>
          <t>1. Laag (groen)
2. Midden (geel)
3. Hoog (rood)
De waarde is verstopt (tekst/getal heeft dezelfde kleur als achtergrond).</t>
        </r>
        <r>
          <rPr>
            <sz val="8"/>
            <rFont val="Tahoma"/>
            <family val="2"/>
          </rPr>
          <t xml:space="preserve">
</t>
        </r>
      </text>
    </comment>
    <comment ref="I1" authorId="1" shapeId="0" xr:uid="{00000000-0006-0000-0000-000003000000}">
      <text>
        <r>
          <rPr>
            <sz val="8"/>
            <rFont val="Tahoma"/>
            <family val="2"/>
          </rPr>
          <t>Waarde wordt berekend 
(kans x effect)</t>
        </r>
        <r>
          <rPr>
            <sz val="8"/>
            <rFont val="Tahoma"/>
            <family val="2"/>
          </rPr>
          <t xml:space="preserve">
</t>
        </r>
      </text>
    </comment>
    <comment ref="C17" authorId="1" shapeId="0" xr:uid="{00000000-0006-0000-0000-000004000000}">
      <text>
        <r>
          <rPr>
            <sz val="8"/>
            <rFont val="Tahoma"/>
            <family val="2"/>
          </rPr>
          <t>Nieuwe risico's invoegen boven deze balk</t>
        </r>
        <r>
          <rPr>
            <sz val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<sst xmlns="http://schemas.openxmlformats.org/spreadsheetml/2006/main" count="108" uniqueCount="78">
  <si>
    <t>Risico</t>
  </si>
  <si>
    <t>Kans</t>
  </si>
  <si>
    <t>Maatregel</t>
  </si>
  <si>
    <t>Effect</t>
  </si>
  <si>
    <t>Kans x Effect</t>
  </si>
  <si>
    <t>Veld</t>
  </si>
  <si>
    <t>Beschrijving</t>
  </si>
  <si>
    <t>Vul in dit veld de grootte in van de kans dat het risico zich voordoet. Gebruik  waardes 1, 2 of 3 voor respectievelijk laag, midden en hoog. Excel past automatisch de kleur van de cel aan. De waarde is verstopt (tekst/getal heeft dezelfde kleur als de achtergrond)</t>
  </si>
  <si>
    <t>Vul in dit veld de grootte in van het effect als het risico zich voordoet. Gebruik  waardes 1, 2 of 3 voor respectievelijk laag, midden en hoog. Excel past automatisch de kleur van de cel aan. De waarde is verstopt (tekst/getal heeft dezelfde kleur als de achtergrond)</t>
  </si>
  <si>
    <t>Vul hier niets in! Excel past de kleur automatisch aan aan de hand van de waarden in de velden kans en effect</t>
  </si>
  <si>
    <t>Dit veld is bedoeld als tekstveld. Beschrijf hier het risico.</t>
  </si>
  <si>
    <t>Dit veld is bedoeld als tekstveld. Beschrijf hierin te nemen maatrelen op basis van het principe van voorkomen, verkleinen, verleggen en accepteren (zie toolbox van projectmanagementmethodiek)</t>
  </si>
  <si>
    <t>Nr</t>
  </si>
  <si>
    <t>Type</t>
  </si>
  <si>
    <t>Maatregelen</t>
  </si>
  <si>
    <t>Oorzaken</t>
  </si>
  <si>
    <t>Gevolgen</t>
  </si>
  <si>
    <t>Eigenaar</t>
  </si>
  <si>
    <t>Onvoldoende huisvesting</t>
  </si>
  <si>
    <t>Ruimte is schaars binnen AUMC</t>
  </si>
  <si>
    <t>Programma kan niet optimaal functioneren en daardoor niet/te laat resultaten opleveren. Kwaliteit van de resultaten voldoet niet.</t>
  </si>
  <si>
    <t>P</t>
  </si>
  <si>
    <t>- opdracht beleggen bij directie huisvesting
- ook externe opties onderzoeken</t>
  </si>
  <si>
    <t>Onvoldoende beschikbare interne resources op specialistische deelgebieden</t>
  </si>
  <si>
    <t>Stuurgroep ERP</t>
  </si>
  <si>
    <t>B</t>
  </si>
  <si>
    <t>Onvoldoende draagvlak voor gemaakte keuzes</t>
  </si>
  <si>
    <t>- betrokken directeuren in stuurgroep
- betrokken managers inzetten als verandermanagers
- betrokken medewerkers in projectgroepen
- belangrijke doelgroepen in klankbordgroepen organiseren
- veel aandacht voor gerichte communicatie</t>
  </si>
  <si>
    <t>De beoogde baten worden niet gerealiseerd</t>
  </si>
  <si>
    <t>Business Case wordt niet gerealiseerd</t>
  </si>
  <si>
    <t>- Batenrealisatie onderdeel maken van het programma</t>
  </si>
  <si>
    <t>Na implementatie valt ERP doorontwikkeling stil</t>
  </si>
  <si>
    <t>Beheerorganisatie niet (goed) ingericht en voorzien van middelen</t>
  </si>
  <si>
    <t>Issues worden niet opgelost, nieuwe ontwikkelingen stagneren: ontevreden gebruikers</t>
  </si>
  <si>
    <t>- Inrichten beheerorganisatie onderdeel maken van het programma
- voldoende middelen voor beheer en doorontwikkeling reserveren</t>
  </si>
  <si>
    <t>Afhankelijkheid andere programma's</t>
  </si>
  <si>
    <t>Naast het ERP programma lopen nog diverse andere programma's (Harmonisatie, HRM e.d.) die relaties hebben met ERP</t>
  </si>
  <si>
    <t>Niet afgestemde besluiten met impact op andere programma's</t>
  </si>
  <si>
    <t>Niet kiezen voor de beste ERP oplossing en leverancier</t>
  </si>
  <si>
    <t>- Te weinig kennis over oplossingen
- Te rooskleurige beantwoording door leveranciers</t>
  </si>
  <si>
    <t>- Niet alle doelstellingen kunnen behaald worden
- Meerwerk
- Ontevreden gebruikers</t>
  </si>
  <si>
    <t>- Inhuur van ERP expertise
- Onafhankelijke audit(s) uitvoeren
- Veel aandacht voor referentiebezoeken &amp; demo's</t>
  </si>
  <si>
    <t>Veranderingen in administratie inrichting in ERP, uitloop, hogere kosten</t>
  </si>
  <si>
    <t>COVID-19 uitbraak</t>
  </si>
  <si>
    <t>Minder beschikbaarheid mensen, ruimte, middelen. Uitloop planning</t>
  </si>
  <si>
    <t>Tweede/derde golf COVID-19 uitbraak in Nederland, beperking mogelijkheden en beschuikbaarheid</t>
  </si>
  <si>
    <t>- ntb</t>
  </si>
  <si>
    <t>- Focus op het halen van de deadlines
- Programma gericht op resultaten en deliverables en niet op doelstellingen/effecten
- onduidelijke business doelstellingen</t>
  </si>
  <si>
    <t>- organiseren reguliere afstemming programma's
- inrichten project board bedrijfsvoering voor strategische sturing
- duidelijke scope afbakening en inzicht in samenhang opnemen in programmaplannen</t>
  </si>
  <si>
    <t>Onvoldoende kwaliteit van de datamigratie/conversie</t>
  </si>
  <si>
    <t>- meerdere bronnen
- vervuilde bronbestanden</t>
  </si>
  <si>
    <t>- extra inzet tbv herstel maatregelen, uitloop
- foutieve brondata in het nieuwe systeem waardoor fouten in processen ontstaan</t>
  </si>
  <si>
    <t>- tijdig beginnen met data opschonen, synchroniseren e.d.
- inzet van data specialisten en specifieke tooling</t>
  </si>
  <si>
    <t>Geen goedgekeurde business case (investeringsvoorstel)</t>
  </si>
  <si>
    <t>- nog onduidelijke kosten
- nog onduidelijke baten</t>
  </si>
  <si>
    <t>Onduidelijk financieel kader, moeilijk te besturen programma (vertraging, scope aanpassingen)</t>
  </si>
  <si>
    <t>- voorlopige business case uitwerken en vaststellen
- na iedere fase bijstellen obv laatste inzichten</t>
  </si>
  <si>
    <t>Grote werkdruk door meerdere grote  programma's naast elkaar (ERP, FMIS, HRM) en reguliere activiteiten, mensen missen kennis en ervaring</t>
  </si>
  <si>
    <t>- verhoogde inzet van externe medewerkers
- suboptimale procesinrichting, kwalitieit onvoldoende
- uitloop planning</t>
  </si>
  <si>
    <t>- interne mensen vrij maken en compenseren afdeling
- beste mensen beschikbaar stellen
- scholing/begeleiding waar nodig
- inhuren van externe capaciteit (ter vervanging van interne capaciteit)</t>
  </si>
  <si>
    <t>Amsterdam UMC is niet goed voorbereid op de nieuwe processen na livegang</t>
  </si>
  <si>
    <t>- Stagnatie van leveranties goederen
- Geen financiele stuurinformatie
- achterstanden factuurafhandeling
- leverstops door leveranciers</t>
  </si>
  <si>
    <t>- Veel aandacht voor verandermanagement, opleiden, communicatie (intern en extern)
- Fallback plan voorbereiden
- QA organiseren
- Nazorg plan en -organisatie voorbereiden</t>
  </si>
  <si>
    <t>- Onbekendheid met en niet correct werkende nieuwe processen en systemen,
- verkeerde keuzes in implementatie, 
- medewerkers niet in staat om veranderingen (tijdig) eigen te maken</t>
  </si>
  <si>
    <t>Best-practice wordt niet gevolgd</t>
  </si>
  <si>
    <t>- Key users en management kunnen niet overtuigd worden van nieuwe werkwijze
- vasthouden aan huidige/oude werkwijze</t>
  </si>
  <si>
    <t>ERP systeem wordt niet gebruikt zoals bedoeld, veel maatwerk aanpassingen nodig waardoor het beheer complex en duur wordt</t>
  </si>
  <si>
    <t>- actief uitdragen 'best-practice tenzij' beleid
- afwijkingen best-practice vaststellen in stuurgroep</t>
  </si>
  <si>
    <t>- Onvoldoende betrokkenheid management en medewerkers, 
- onvoldoende afstemming tussen stuurgroep en werkgroepen/eindgebruikers</t>
  </si>
  <si>
    <t>- Geen/lage acceptatie van de veranderingen waardoor de programma doelstellingen niet bereikt worden
- besluiten zijn niet bekend of worden niet begrepen</t>
  </si>
  <si>
    <t>Dit veld is bedoeld al stekstveld. P staat voor projectrisico (invloed op resultaten, planning e.d.), B staat voor bedrijfsrisico voor het Amsterdam UMC (invloed op de uitvoering en resultaten van de bedrijfsvoeringprocessen).</t>
  </si>
  <si>
    <t>Huidige organisatieinrichting blokkeert besluitvorming en procesoptimalisatie</t>
  </si>
  <si>
    <t>- vertraging besluitvorming
- niet optimale compromis besluiten
- herstelkosten
- suboptimale procesinrichting</t>
  </si>
  <si>
    <t>- Korte escalatielijn naar RvB
- multidisciplinaire werkgroepen
- eventueel aanpassen organisatieinrichting te rondersteuning van integraal werken
- gezamenlijk proces KPI's en verantwoordelijkheden afspreken</t>
  </si>
  <si>
    <t>Juridische fusie</t>
  </si>
  <si>
    <t>- Het programma ERP wordt parallel uitgevoerd aan de juridische fusie, dit kan gevolgen hebben voor de inrichting in ERP
- planning juridische fusie is nog niet bekend</t>
  </si>
  <si>
    <t>- in selectie flexibiliteit qua administratie inrichting meenemen
- tijdens implementatie freeze op administratie inrichting
- afstemming ontwikkelingen juridische fusie borgen in de governance</t>
  </si>
  <si>
    <t>- Nog niet alle betrokken organisatieonderdelen zijn geintegreerd (sturing per locatie)
- huidige inrichting is gebaseerd op procesdomeinen, niet op integrale processen
- cultuurverschillen tussen AMC en VUMC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</si>
</sst>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3" x14ac:knownFonts="1">
    <font>
      <sz val="10"/>
      <name val="Lucida Sans Unicode"/>
    </font>
    <font>
      <sz val="10"/>
      <name val="Arial"/>
      <family val="2"/>
    </font>
    <font>
      <sz val="8"/>
      <name val="Tahoma"/>
      <family val="2"/>
    </font>
    <font>
      <sz val="10"/>
      <color indexed="9"/>
      <name val="Lucida Sans Unicode"/>
      <family val="2"/>
    </font>
    <font>
      <sz val="10"/>
      <color indexed="28"/>
      <name val="Lucida Sans Unicode"/>
      <family val="2"/>
    </font>
    <font>
      <b/>
      <sz val="10"/>
      <name val="Lucida Sans Unicode"/>
      <family val="2"/>
    </font>
    <font>
      <sz val="10"/>
      <name val="Lucida Sans Unicode"/>
      <family val="2"/>
    </font>
    <font>
      <sz val="9"/>
      <color indexed="81"/>
      <name val="Tahoma"/>
      <family val="2"/>
    </font>
    <font>
      <sz val="9"/>
      <color indexed="9"/>
      <name val="Lucida Sans Unicode"/>
      <family val="2"/>
    </font>
    <font>
      <sz val="9"/>
      <color indexed="28"/>
      <name val="Lucida Sans Unicode"/>
      <family val="2"/>
    </font>
    <font>
      <sz val="9"/>
      <name val="Lucida Sans Unicode"/>
      <family val="2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</borders>
  <cellStyleXfs count="7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  <xf numFmtId="0" fontId="6" fillId="0" borderId="0"/>
  </cellStyleXfs>
  <cellXfs count="22">
    <xf numFmtId="0" fontId="0" fillId="0" borderId="0" xfId="0"/>
    <xf numFmtId="0" fontId="0" fillId="0" borderId="0" xfId="6" applyFont="1"/>
    <xf numFmtId="0" fontId="0" fillId="0" borderId="1" xfId="6" applyFont="1" applyBorder="1" applyAlignment="1">
      <alignment vertical="top" wrapText="1"/>
    </xf>
    <xf numFmtId="0" fontId="4" fillId="0" borderId="1" xfId="6" applyFont="1" applyBorder="1" applyAlignment="1">
      <alignment vertical="top" wrapText="1"/>
    </xf>
    <xf numFmtId="0" fontId="4" fillId="0" borderId="1" xfId="6" applyFont="1" applyFill="1" applyBorder="1" applyAlignment="1">
      <alignment vertical="top" wrapText="1"/>
    </xf>
    <xf numFmtId="0" fontId="3" fillId="0" borderId="0" xfId="6" applyFont="1"/>
    <xf numFmtId="0" fontId="5" fillId="0" borderId="0" xfId="6" applyFont="1"/>
    <xf numFmtId="0" fontId="5" fillId="0" borderId="0" xfId="6" applyFont="1" applyAlignment="1">
      <alignment wrapText="1"/>
    </xf>
    <xf numFmtId="0" fontId="0" fillId="0" borderId="0" xfId="6" applyFont="1" applyAlignment="1">
      <alignment wrapText="1"/>
    </xf>
    <xf numFmtId="0" fontId="0" fillId="0" borderId="0" xfId="6" applyFont="1" applyAlignment="1">
      <alignment wrapText="1"/>
    </xf>
    <xf numFmtId="0" fontId="8" fillId="2" borderId="1" xfId="6" applyFont="1" applyFill="1" applyBorder="1" applyAlignment="1">
      <alignment vertical="top" wrapText="1"/>
    </xf>
    <xf numFmtId="0" fontId="9" fillId="3" borderId="1" xfId="6" applyFont="1" applyFill="1" applyBorder="1" applyAlignment="1">
      <alignment vertical="top" wrapText="1"/>
    </xf>
    <xf numFmtId="0" fontId="10" fillId="0" borderId="1" xfId="6" applyFont="1" applyBorder="1" applyAlignment="1">
      <alignment vertical="top" wrapText="1"/>
    </xf>
    <xf numFmtId="0" fontId="9" fillId="0" borderId="1" xfId="6" applyFont="1" applyBorder="1" applyAlignment="1">
      <alignment vertical="top" wrapText="1"/>
    </xf>
    <xf numFmtId="0" fontId="8" fillId="2" borderId="1" xfId="6" applyFont="1" applyFill="1" applyBorder="1" applyAlignment="1">
      <alignment horizontal="center" vertical="top" wrapText="1"/>
    </xf>
    <xf numFmtId="0" fontId="9" fillId="3" borderId="1" xfId="6" applyFont="1" applyFill="1" applyBorder="1" applyAlignment="1">
      <alignment horizontal="center" vertical="top" wrapText="1"/>
    </xf>
    <xf numFmtId="0" fontId="9" fillId="0" borderId="1" xfId="6" applyFont="1" applyBorder="1" applyAlignment="1">
      <alignment horizontal="center" vertical="top" wrapText="1"/>
    </xf>
    <xf numFmtId="0" fontId="4" fillId="0" borderId="1" xfId="6" applyFont="1" applyFill="1" applyBorder="1" applyAlignment="1">
      <alignment horizontal="center" vertical="top" wrapText="1"/>
    </xf>
    <xf numFmtId="0" fontId="4" fillId="0" borderId="1" xfId="6" applyFont="1" applyBorder="1" applyAlignment="1">
      <alignment horizontal="center" vertical="top" wrapText="1"/>
    </xf>
    <xf numFmtId="0" fontId="9" fillId="3" borderId="1" xfId="6" quotePrefix="1" applyFont="1" applyFill="1" applyBorder="1" applyAlignment="1">
      <alignment vertical="top" wrapText="1"/>
    </xf>
    <xf numFmtId="0" fontId="9" fillId="0" borderId="1" xfId="6" quotePrefix="1" applyFont="1" applyBorder="1" applyAlignment="1">
      <alignment vertical="top" wrapText="1"/>
    </xf>
    <xf numFmtId="0" fontId="6" fillId="0" borderId="0" xfId="6" applyFont="1"/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Standaard" xfId="0" builtinId="0"/>
  </cellStyles>
  <dxfs count="6">
    <dxf>
      <font>
        <color indexed="33"/>
      </font>
      <fill>
        <patternFill>
          <bgColor indexed="29"/>
        </patternFill>
      </fill>
    </dxf>
    <dxf>
      <font>
        <color indexed="25"/>
      </font>
      <fill>
        <patternFill>
          <bgColor indexed="30"/>
        </patternFill>
      </fill>
    </dxf>
    <dxf>
      <font>
        <color indexed="37"/>
      </font>
      <fill>
        <patternFill>
          <bgColor indexed="31"/>
        </patternFill>
      </fill>
    </dxf>
    <dxf>
      <font>
        <color indexed="33"/>
      </font>
      <fill>
        <patternFill>
          <bgColor indexed="33"/>
        </patternFill>
      </fill>
    </dxf>
    <dxf>
      <font>
        <color indexed="25"/>
      </font>
      <fill>
        <patternFill>
          <bgColor indexed="25"/>
        </patternFill>
      </fill>
    </dxf>
    <dxf>
      <font>
        <color indexed="37"/>
      </font>
      <fill>
        <patternFill>
          <bgColor indexed="3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21409A"/>
      <rgbColor rgb="00F0E904"/>
      <rgbColor rgb="00333333"/>
      <rgbColor rgb="00F4F5FA"/>
      <rgbColor rgb="001E3C92"/>
      <rgbColor rgb="00F79BAA"/>
      <rgbColor rgb="00FEFCAC"/>
      <rgbColor rgb="00B9E1AD"/>
      <rgbColor rgb="00F26522"/>
      <rgbColor rgb="00ED1A3B"/>
      <rgbColor rgb="00841E8E"/>
      <rgbColor rgb="0000A5E5"/>
      <rgbColor rgb="0000AE9D"/>
      <rgbColor rgb="0062BB46"/>
      <rgbColor rgb="00A6CE39"/>
      <rgbColor rgb="00F6F6F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0" zoomScaleNormal="80" workbookViewId="0">
      <selection activeCell="I3" sqref="I3"/>
    </sheetView>
  </sheetViews>
  <sheetFormatPr defaultColWidth="9" defaultRowHeight="13" thickBottom="1" x14ac:dyDescent="0.3"/>
  <cols>
    <col min="1" max="1" width="4.3046875" style="18" customWidth="1"/>
    <col min="2" max="2" width="5.15234375" style="18" customWidth="1"/>
    <col min="3" max="3" width="26" style="3" customWidth="1"/>
    <col min="4" max="4" width="30.15234375" style="3" customWidth="1"/>
    <col min="5" max="5" width="31.765625" style="3" customWidth="1"/>
    <col min="6" max="6" width="10.3828125" style="3" customWidth="1"/>
    <col min="7" max="9" width="7.3828125" style="2" customWidth="1"/>
    <col min="10" max="10" width="45.4609375" style="3" customWidth="1"/>
    <col min="11" max="11" width="9" style="1" customWidth="1"/>
    <col min="12" max="16384" width="9" style="1"/>
  </cols>
  <sheetData>
    <row r="1" spans="1:10" s="5" customFormat="1" ht="28.5" customHeight="1" thickBot="1" x14ac:dyDescent="0.3">
      <c r="A1" s="14" t="s">
        <v>12</v>
      </c>
      <c r="B1" s="14" t="s">
        <v>13</v>
      </c>
      <c r="C1" s="10" t="s">
        <v>0</v>
      </c>
      <c r="D1" s="10" t="s">
        <v>15</v>
      </c>
      <c r="E1" s="10" t="s">
        <v>16</v>
      </c>
      <c r="F1" s="10" t="s">
        <v>17</v>
      </c>
      <c r="G1" s="10" t="s">
        <v>1</v>
      </c>
      <c r="H1" s="10" t="s">
        <v>3</v>
      </c>
      <c r="I1" s="10" t="s">
        <v>4</v>
      </c>
      <c r="J1" s="10" t="s">
        <v>14</v>
      </c>
    </row>
    <row r="2" spans="1:10" ht="35" thickBot="1" x14ac:dyDescent="0.3">
      <c r="A2" s="15">
        <v>1</v>
      </c>
      <c r="B2" s="15" t="s">
        <v>21</v>
      </c>
      <c r="C2" s="11" t="s">
        <v>18</v>
      </c>
      <c r="D2" s="11" t="s">
        <v>19</v>
      </c>
      <c r="E2" s="11" t="s">
        <v>20</v>
      </c>
      <c r="F2" s="11" t="s">
        <v>24</v>
      </c>
      <c r="G2" s="12">
        <v>2</v>
      </c>
      <c r="H2" s="12">
        <v>2</v>
      </c>
      <c r="I2" s="12">
        <f t="shared" ref="I2:I15" si="0">IF(G2*H2&gt;0,G2*H2,"")</f>
        <v>4</v>
      </c>
      <c r="J2" s="19" t="s">
        <v>22</v>
      </c>
    </row>
    <row r="3" spans="1:10" ht="58" thickBot="1" x14ac:dyDescent="0.3">
      <c r="A3" s="16">
        <v>2</v>
      </c>
      <c r="B3" s="16" t="s">
        <v>21</v>
      </c>
      <c r="C3" s="13" t="s">
        <v>23</v>
      </c>
      <c r="D3" s="20" t="s">
        <v>57</v>
      </c>
      <c r="E3" s="20" t="s">
        <v>58</v>
      </c>
      <c r="F3" s="13" t="s">
        <v>24</v>
      </c>
      <c r="G3" s="12">
        <v>2</v>
      </c>
      <c r="H3" s="12">
        <v>3</v>
      </c>
      <c r="I3" s="12">
        <f t="shared" si="0"/>
        <v>6</v>
      </c>
      <c r="J3" s="20" t="s">
        <v>59</v>
      </c>
    </row>
    <row r="4" spans="1:10" ht="58" thickBot="1" x14ac:dyDescent="0.3">
      <c r="A4" s="15">
        <v>3</v>
      </c>
      <c r="B4" s="15" t="s">
        <v>25</v>
      </c>
      <c r="C4" s="11" t="s">
        <v>60</v>
      </c>
      <c r="D4" s="19" t="s">
        <v>63</v>
      </c>
      <c r="E4" s="19" t="s">
        <v>61</v>
      </c>
      <c r="F4" s="11" t="s">
        <v>24</v>
      </c>
      <c r="G4" s="12">
        <v>3</v>
      </c>
      <c r="H4" s="12">
        <v>3</v>
      </c>
      <c r="I4" s="12">
        <f t="shared" si="0"/>
        <v>9</v>
      </c>
      <c r="J4" s="19" t="s">
        <v>62</v>
      </c>
    </row>
    <row r="5" spans="1:10" ht="81" thickBot="1" x14ac:dyDescent="0.3">
      <c r="A5" s="16">
        <v>4</v>
      </c>
      <c r="B5" s="16" t="s">
        <v>21</v>
      </c>
      <c r="C5" s="13" t="s">
        <v>71</v>
      </c>
      <c r="D5" s="20" t="s">
        <v>77</v>
      </c>
      <c r="E5" s="20" t="s">
        <v>72</v>
      </c>
      <c r="F5" s="13" t="s">
        <v>24</v>
      </c>
      <c r="G5" s="12">
        <v>2</v>
      </c>
      <c r="H5" s="12">
        <v>3</v>
      </c>
      <c r="I5" s="12">
        <f t="shared" si="0"/>
        <v>6</v>
      </c>
      <c r="J5" s="20" t="s">
        <v>73</v>
      </c>
    </row>
    <row r="6" spans="1:10" ht="58" thickBot="1" x14ac:dyDescent="0.3">
      <c r="A6" s="15">
        <v>5</v>
      </c>
      <c r="B6" s="15" t="s">
        <v>21</v>
      </c>
      <c r="C6" s="11" t="s">
        <v>26</v>
      </c>
      <c r="D6" s="19" t="s">
        <v>68</v>
      </c>
      <c r="E6" s="19" t="s">
        <v>69</v>
      </c>
      <c r="F6" s="11" t="s">
        <v>24</v>
      </c>
      <c r="G6" s="12">
        <v>2</v>
      </c>
      <c r="H6" s="12">
        <v>3</v>
      </c>
      <c r="I6" s="12">
        <f t="shared" si="0"/>
        <v>6</v>
      </c>
      <c r="J6" s="19" t="s">
        <v>27</v>
      </c>
    </row>
    <row r="7" spans="1:10" ht="58" thickBot="1" x14ac:dyDescent="0.3">
      <c r="A7" s="15">
        <v>7</v>
      </c>
      <c r="B7" s="15" t="s">
        <v>25</v>
      </c>
      <c r="C7" s="11" t="s">
        <v>28</v>
      </c>
      <c r="D7" s="19" t="s">
        <v>47</v>
      </c>
      <c r="E7" s="11" t="s">
        <v>29</v>
      </c>
      <c r="F7" s="11" t="s">
        <v>24</v>
      </c>
      <c r="G7" s="12">
        <v>2</v>
      </c>
      <c r="H7" s="12">
        <v>2</v>
      </c>
      <c r="I7" s="12">
        <f t="shared" si="0"/>
        <v>4</v>
      </c>
      <c r="J7" s="19" t="s">
        <v>30</v>
      </c>
    </row>
    <row r="8" spans="1:10" ht="46.5" thickBot="1" x14ac:dyDescent="0.3">
      <c r="A8" s="16">
        <v>8</v>
      </c>
      <c r="B8" s="16" t="s">
        <v>25</v>
      </c>
      <c r="C8" s="13" t="s">
        <v>31</v>
      </c>
      <c r="D8" s="13" t="s">
        <v>32</v>
      </c>
      <c r="E8" s="13" t="s">
        <v>33</v>
      </c>
      <c r="F8" s="13" t="s">
        <v>24</v>
      </c>
      <c r="G8" s="12">
        <v>2</v>
      </c>
      <c r="H8" s="12">
        <v>3</v>
      </c>
      <c r="I8" s="12">
        <f t="shared" si="0"/>
        <v>6</v>
      </c>
      <c r="J8" s="20" t="s">
        <v>34</v>
      </c>
    </row>
    <row r="9" spans="1:10" ht="58" thickBot="1" x14ac:dyDescent="0.3">
      <c r="A9" s="15">
        <v>9</v>
      </c>
      <c r="B9" s="15" t="s">
        <v>21</v>
      </c>
      <c r="C9" s="11" t="s">
        <v>35</v>
      </c>
      <c r="D9" s="11" t="s">
        <v>36</v>
      </c>
      <c r="E9" s="11" t="s">
        <v>37</v>
      </c>
      <c r="F9" s="11" t="s">
        <v>24</v>
      </c>
      <c r="G9" s="12">
        <v>3</v>
      </c>
      <c r="H9" s="12">
        <v>3</v>
      </c>
      <c r="I9" s="12">
        <f t="shared" si="0"/>
        <v>9</v>
      </c>
      <c r="J9" s="19" t="s">
        <v>48</v>
      </c>
    </row>
    <row r="10" spans="1:10" ht="46.5" thickBot="1" x14ac:dyDescent="0.3">
      <c r="A10" s="15">
        <v>11</v>
      </c>
      <c r="B10" s="15" t="s">
        <v>21</v>
      </c>
      <c r="C10" s="11" t="s">
        <v>38</v>
      </c>
      <c r="D10" s="19" t="s">
        <v>39</v>
      </c>
      <c r="E10" s="19" t="s">
        <v>40</v>
      </c>
      <c r="F10" s="11" t="s">
        <v>24</v>
      </c>
      <c r="G10" s="12">
        <v>2</v>
      </c>
      <c r="H10" s="12">
        <v>3</v>
      </c>
      <c r="I10" s="12">
        <f t="shared" si="0"/>
        <v>6</v>
      </c>
      <c r="J10" s="19" t="s">
        <v>41</v>
      </c>
    </row>
    <row r="11" spans="1:10" ht="58" thickBot="1" x14ac:dyDescent="0.3">
      <c r="A11" s="16">
        <v>12</v>
      </c>
      <c r="B11" s="16" t="s">
        <v>21</v>
      </c>
      <c r="C11" s="13" t="s">
        <v>74</v>
      </c>
      <c r="D11" s="20" t="s">
        <v>75</v>
      </c>
      <c r="E11" s="13" t="s">
        <v>42</v>
      </c>
      <c r="F11" s="13" t="s">
        <v>24</v>
      </c>
      <c r="G11" s="12">
        <v>3</v>
      </c>
      <c r="H11" s="12">
        <v>3</v>
      </c>
      <c r="I11" s="12">
        <f t="shared" si="0"/>
        <v>9</v>
      </c>
      <c r="J11" s="20" t="s">
        <v>76</v>
      </c>
    </row>
    <row r="12" spans="1:10" ht="35" thickBot="1" x14ac:dyDescent="0.3">
      <c r="A12" s="15">
        <v>13</v>
      </c>
      <c r="B12" s="15" t="s">
        <v>21</v>
      </c>
      <c r="C12" s="11" t="s">
        <v>43</v>
      </c>
      <c r="D12" s="11" t="s">
        <v>45</v>
      </c>
      <c r="E12" s="11" t="s">
        <v>44</v>
      </c>
      <c r="F12" s="11" t="s">
        <v>24</v>
      </c>
      <c r="G12" s="12">
        <v>2</v>
      </c>
      <c r="H12" s="12">
        <v>2</v>
      </c>
      <c r="I12" s="12">
        <f t="shared" si="0"/>
        <v>4</v>
      </c>
      <c r="J12" s="19" t="s">
        <v>46</v>
      </c>
    </row>
    <row r="13" spans="1:10" ht="35" thickBot="1" x14ac:dyDescent="0.3">
      <c r="A13" s="15">
        <v>14</v>
      </c>
      <c r="B13" s="15" t="s">
        <v>21</v>
      </c>
      <c r="C13" s="11" t="s">
        <v>49</v>
      </c>
      <c r="D13" s="19" t="s">
        <v>50</v>
      </c>
      <c r="E13" s="19" t="s">
        <v>51</v>
      </c>
      <c r="F13" s="11" t="s">
        <v>24</v>
      </c>
      <c r="G13" s="12">
        <v>2</v>
      </c>
      <c r="H13" s="12">
        <v>3</v>
      </c>
      <c r="I13" s="12">
        <f t="shared" si="0"/>
        <v>6</v>
      </c>
      <c r="J13" s="19" t="s">
        <v>52</v>
      </c>
    </row>
    <row r="14" spans="1:10" ht="35" thickBot="1" x14ac:dyDescent="0.3">
      <c r="A14" s="15">
        <v>15</v>
      </c>
      <c r="B14" s="15" t="s">
        <v>21</v>
      </c>
      <c r="C14" s="11" t="s">
        <v>53</v>
      </c>
      <c r="D14" s="19" t="s">
        <v>54</v>
      </c>
      <c r="E14" s="19" t="s">
        <v>55</v>
      </c>
      <c r="F14" s="11" t="s">
        <v>24</v>
      </c>
      <c r="G14" s="12">
        <v>2</v>
      </c>
      <c r="H14" s="12">
        <v>2</v>
      </c>
      <c r="I14" s="12">
        <f t="shared" si="0"/>
        <v>4</v>
      </c>
      <c r="J14" s="19" t="s">
        <v>56</v>
      </c>
    </row>
    <row r="15" spans="1:10" ht="35" thickBot="1" x14ac:dyDescent="0.3">
      <c r="A15" s="15"/>
      <c r="B15" s="15" t="s">
        <v>21</v>
      </c>
      <c r="C15" s="11" t="s">
        <v>64</v>
      </c>
      <c r="D15" s="19" t="s">
        <v>65</v>
      </c>
      <c r="E15" s="19" t="s">
        <v>66</v>
      </c>
      <c r="F15" s="11" t="s">
        <v>24</v>
      </c>
      <c r="G15" s="12">
        <v>3</v>
      </c>
      <c r="H15" s="12">
        <v>3</v>
      </c>
      <c r="I15" s="12">
        <f t="shared" si="0"/>
        <v>9</v>
      </c>
      <c r="J15" s="19" t="s">
        <v>67</v>
      </c>
    </row>
    <row r="16" spans="1:10" thickBot="1" x14ac:dyDescent="0.3">
      <c r="A16" s="15"/>
      <c r="B16" s="15"/>
      <c r="C16" s="11"/>
      <c r="D16" s="19"/>
      <c r="E16" s="19"/>
      <c r="F16" s="11"/>
      <c r="G16" s="12"/>
      <c r="H16" s="12"/>
      <c r="I16" s="12"/>
      <c r="J16" s="19"/>
    </row>
    <row r="17" spans="1:10" s="5" customFormat="1" ht="10.5" customHeight="1" thickBot="1" x14ac:dyDescent="0.3">
      <c r="A17" s="14"/>
      <c r="B17" s="14"/>
      <c r="C17" s="10"/>
      <c r="D17" s="10"/>
      <c r="E17" s="10"/>
      <c r="F17" s="10"/>
      <c r="G17" s="10"/>
      <c r="H17" s="10"/>
      <c r="I17" s="10"/>
      <c r="J17" s="10"/>
    </row>
    <row r="18" spans="1:10" thickBot="1" x14ac:dyDescent="0.3">
      <c r="A18" s="17"/>
      <c r="B18" s="17"/>
      <c r="C18" s="4"/>
      <c r="D18" s="4"/>
      <c r="E18" s="4"/>
      <c r="F18" s="4"/>
      <c r="J18" s="4"/>
    </row>
    <row r="19" spans="1:10" thickBot="1" x14ac:dyDescent="0.3">
      <c r="A19" s="17"/>
      <c r="B19" s="17"/>
      <c r="C19" s="4"/>
      <c r="D19" s="4"/>
      <c r="E19" s="4"/>
      <c r="F19" s="4"/>
      <c r="J19" s="4"/>
    </row>
    <row r="20" spans="1:10" thickBot="1" x14ac:dyDescent="0.3">
      <c r="A20" s="17"/>
      <c r="B20" s="17"/>
      <c r="C20" s="4"/>
      <c r="D20" s="4"/>
      <c r="E20" s="4"/>
      <c r="F20" s="4"/>
      <c r="J20" s="4"/>
    </row>
    <row r="21" spans="1:10" thickBot="1" x14ac:dyDescent="0.3">
      <c r="A21" s="17"/>
      <c r="B21" s="17"/>
      <c r="C21" s="4"/>
      <c r="D21" s="4"/>
      <c r="E21" s="4"/>
      <c r="F21" s="4"/>
      <c r="J21" s="4"/>
    </row>
    <row r="22" spans="1:10" thickBot="1" x14ac:dyDescent="0.3">
      <c r="A22" s="17"/>
      <c r="B22" s="17"/>
      <c r="C22" s="4"/>
      <c r="D22" s="4"/>
      <c r="E22" s="4"/>
      <c r="F22" s="4"/>
      <c r="J22" s="4"/>
    </row>
    <row r="23" spans="1:10" thickBot="1" x14ac:dyDescent="0.3">
      <c r="A23" s="17"/>
      <c r="B23" s="17"/>
      <c r="C23" s="4"/>
      <c r="D23" s="4"/>
      <c r="E23" s="4"/>
      <c r="F23" s="4"/>
      <c r="J23" s="4"/>
    </row>
    <row r="24" spans="1:10" thickBot="1" x14ac:dyDescent="0.3">
      <c r="A24" s="17"/>
      <c r="B24" s="17"/>
      <c r="C24" s="4"/>
      <c r="D24" s="4"/>
      <c r="E24" s="4"/>
      <c r="F24" s="4"/>
      <c r="J24" s="4"/>
    </row>
    <row r="25" spans="1:10" thickBot="1" x14ac:dyDescent="0.3">
      <c r="A25" s="17"/>
      <c r="B25" s="17"/>
      <c r="C25" s="4"/>
      <c r="D25" s="4"/>
      <c r="E25" s="4"/>
      <c r="F25" s="4"/>
      <c r="J25" s="4"/>
    </row>
    <row r="26" spans="1:10" thickBot="1" x14ac:dyDescent="0.3">
      <c r="A26" s="17"/>
      <c r="B26" s="17"/>
      <c r="C26" s="4"/>
      <c r="D26" s="4"/>
      <c r="E26" s="4"/>
      <c r="F26" s="4"/>
      <c r="J26" s="4"/>
    </row>
    <row r="27" spans="1:10" thickBot="1" x14ac:dyDescent="0.3">
      <c r="A27" s="17"/>
      <c r="B27" s="17"/>
      <c r="C27" s="4"/>
      <c r="D27" s="4"/>
      <c r="E27" s="4"/>
      <c r="F27" s="4"/>
      <c r="J27" s="4"/>
    </row>
    <row r="28" spans="1:10" thickBot="1" x14ac:dyDescent="0.3">
      <c r="A28" s="17"/>
      <c r="B28" s="17"/>
      <c r="C28" s="4"/>
      <c r="D28" s="4"/>
      <c r="E28" s="4"/>
      <c r="F28" s="4"/>
      <c r="J28" s="4"/>
    </row>
    <row r="29" spans="1:10" thickBot="1" x14ac:dyDescent="0.3">
      <c r="A29" s="17"/>
      <c r="B29" s="17"/>
      <c r="C29" s="4"/>
      <c r="D29" s="4"/>
      <c r="E29" s="4"/>
      <c r="F29" s="4"/>
      <c r="J29" s="4"/>
    </row>
    <row r="30" spans="1:10" thickBot="1" x14ac:dyDescent="0.3">
      <c r="A30" s="17"/>
      <c r="B30" s="17"/>
      <c r="C30" s="4"/>
      <c r="D30" s="4"/>
      <c r="E30" s="4"/>
      <c r="F30" s="4"/>
      <c r="J30" s="4"/>
    </row>
    <row r="31" spans="1:10" thickBot="1" x14ac:dyDescent="0.3">
      <c r="A31" s="17"/>
      <c r="B31" s="17"/>
      <c r="C31" s="4"/>
      <c r="D31" s="4"/>
      <c r="E31" s="4"/>
      <c r="F31" s="4"/>
      <c r="J31" s="4"/>
    </row>
    <row r="32" spans="1:10" thickBot="1" x14ac:dyDescent="0.3">
      <c r="A32" s="17"/>
      <c r="B32" s="17"/>
      <c r="C32" s="4"/>
      <c r="D32" s="4"/>
      <c r="E32" s="4"/>
      <c r="F32" s="4"/>
      <c r="J32" s="4"/>
    </row>
    <row r="33" spans="10:10" thickBot="1" x14ac:dyDescent="0.3">
      <c r="J33" s="4"/>
    </row>
    <row r="34" spans="10:10" thickBot="1" x14ac:dyDescent="0.3">
      <c r="J34" s="4"/>
    </row>
    <row r="35" spans="10:10" thickBot="1" x14ac:dyDescent="0.3">
      <c r="J35" s="4"/>
    </row>
    <row r="36" spans="10:10" thickBot="1" x14ac:dyDescent="0.3">
      <c r="J36" s="4"/>
    </row>
    <row r="37" spans="10:10" thickBot="1" x14ac:dyDescent="0.3">
      <c r="J37" s="4"/>
    </row>
    <row r="38" spans="10:10" ht="12.5" x14ac:dyDescent="0.25"/>
    <row r="39" spans="10:10" ht="12.5" x14ac:dyDescent="0.25"/>
  </sheetData>
  <conditionalFormatting sqref="I1:I1048576">
    <cfRule type="cellIs" dxfId="5" priority="1" stopIfTrue="1" operator="between">
      <formula>1</formula>
      <formula>2</formula>
    </cfRule>
    <cfRule type="cellIs" dxfId="4" priority="2" stopIfTrue="1" operator="between">
      <formula>3</formula>
      <formula>4</formula>
    </cfRule>
    <cfRule type="cellIs" dxfId="3" priority="3" stopIfTrue="1" operator="between">
      <formula>5</formula>
      <formula>10</formula>
    </cfRule>
  </conditionalFormatting>
  <conditionalFormatting sqref="G1:H1048576">
    <cfRule type="cellIs" dxfId="2" priority="4" stopIfTrue="1" operator="equal">
      <formula>1</formula>
    </cfRule>
    <cfRule type="cellIs" dxfId="1" priority="5" stopIfTrue="1" operator="equal">
      <formula>2</formula>
    </cfRule>
    <cfRule type="cellIs" dxfId="0" priority="6" stopIfTrue="1" operator="equal">
      <formula>3</formula>
    </cfRule>
  </conditionalFormatting>
  <pageMargins left="0.75" right="0.75" top="1" bottom="1" header="0.5" footer="0.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5" sqref="A5"/>
    </sheetView>
  </sheetViews>
  <sheetFormatPr defaultColWidth="8.84375" defaultRowHeight="12.5" x14ac:dyDescent="0.25"/>
  <cols>
    <col min="1" max="1" width="53.15234375" customWidth="1"/>
    <col min="2" max="2" width="81" style="8" customWidth="1"/>
  </cols>
  <sheetData>
    <row r="1" spans="1:2" x14ac:dyDescent="0.25">
      <c r="A1" s="6" t="s">
        <v>5</v>
      </c>
      <c r="B1" s="7" t="s">
        <v>6</v>
      </c>
    </row>
    <row r="2" spans="1:2" ht="37.5" x14ac:dyDescent="0.25">
      <c r="A2" s="21" t="s">
        <v>13</v>
      </c>
      <c r="B2" s="9" t="s">
        <v>70</v>
      </c>
    </row>
    <row r="3" spans="1:2" x14ac:dyDescent="0.25">
      <c r="A3" s="21" t="s">
        <v>0</v>
      </c>
      <c r="B3" s="9" t="s">
        <v>10</v>
      </c>
    </row>
    <row r="4" spans="1:2" ht="37.5" x14ac:dyDescent="0.25">
      <c r="A4" s="1" t="s">
        <v>1</v>
      </c>
      <c r="B4" s="9" t="s">
        <v>7</v>
      </c>
    </row>
    <row r="5" spans="1:2" ht="37.5" x14ac:dyDescent="0.25">
      <c r="A5" s="1" t="s">
        <v>3</v>
      </c>
      <c r="B5" s="9" t="s">
        <v>8</v>
      </c>
    </row>
    <row r="6" spans="1:2" ht="25" x14ac:dyDescent="0.25">
      <c r="A6" s="1" t="s">
        <v>4</v>
      </c>
      <c r="B6" s="9" t="s">
        <v>9</v>
      </c>
    </row>
    <row r="7" spans="1:2" ht="25" x14ac:dyDescent="0.25">
      <c r="A7" s="1" t="s">
        <v>2</v>
      </c>
      <c r="B7" s="9" t="s">
        <v>11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4375" defaultRowHeight="12.5" x14ac:dyDescent="0.25"/>
  <sheetData/>
  <pageMargins left="0.75" right="0.75" top="1" bottom="1" header="0.5" footer="0.5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ABCC9D731E14C8D854368C242869C" ma:contentTypeVersion="" ma:contentTypeDescription="Een nieuw document maken." ma:contentTypeScope="" ma:versionID="36184cdba1f40cf868111c4edb5b5680">
  <xsd:schema xmlns:xsd="http://www.w3.org/2001/XMLSchema" xmlns:xs="http://www.w3.org/2001/XMLSchema" xmlns:p="http://schemas.microsoft.com/office/2006/metadata/properties" xmlns:ns2="EBA18BD1-3FD6-470E-9486-DB0374A23B43" xmlns:ns3="eba18bd1-3fd6-470e-9486-db0374a23b43" targetNamespace="http://schemas.microsoft.com/office/2006/metadata/properties" ma:root="true" ma:fieldsID="b8891e22574073761c07636b83210afd" ns2:_="" ns3:_="">
    <xsd:import namespace="EBA18BD1-3FD6-470E-9486-DB0374A23B43"/>
    <xsd:import namespace="eba18bd1-3fd6-470e-9486-db0374a23b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18BD1-3FD6-470E-9486-DB0374A23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18bd1-3fd6-470e-9486-db0374a23b43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7CC2D7-15A9-425A-B549-B3DBAB6E7C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E7BAB1-B685-4445-A193-50EDE583D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A18BD1-3FD6-470E-9486-DB0374A23B43"/>
    <ds:schemaRef ds:uri="eba18bd1-3fd6-470e-9486-db0374a23b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19501F-50DE-43CF-B573-4F8D9A7F7DD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BA18BD1-3FD6-470E-9486-DB0374A23B43"/>
    <ds:schemaRef ds:uri="http://schemas.microsoft.com/office/infopath/2007/PartnerControls"/>
    <ds:schemaRef ds:uri="eba18bd1-3fd6-470e-9486-db0374a23b4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Risicoanalyse</vt:lpstr>
      <vt:lpstr>Handleiding</vt:lpstr>
      <vt:lpstr>Blad3</vt:lpstr>
    </vt:vector>
  </TitlesOfParts>
  <Manager/>
  <Company>Vu Medisch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VUMC</dc:creator>
  <cp:keywords/>
  <dc:description/>
  <cp:lastModifiedBy>Peter Ernest</cp:lastModifiedBy>
  <dcterms:created xsi:type="dcterms:W3CDTF">2012-12-12T13:01:13Z</dcterms:created>
  <dcterms:modified xsi:type="dcterms:W3CDTF">2020-06-25T15:03:55Z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0x010100A8CABCC9D731E14C8D854368C242869C</vt:lpwstr>
  </property>
</Properties>
</file>