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DataFac\Inkoop\Aanbestedingen-GOED\Datalijnen\2020\AD + Bijlagen\"/>
    </mc:Choice>
  </mc:AlternateContent>
  <bookViews>
    <workbookView xWindow="0" yWindow="0" windowWidth="28800" windowHeight="11700"/>
  </bookViews>
  <sheets>
    <sheet name="Blad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2" i="1" l="1"/>
  <c r="H26" i="1" l="1"/>
</calcChain>
</file>

<file path=xl/sharedStrings.xml><?xml version="1.0" encoding="utf-8"?>
<sst xmlns="http://schemas.openxmlformats.org/spreadsheetml/2006/main" count="126" uniqueCount="88">
  <si>
    <t>Postcode</t>
  </si>
  <si>
    <t>**controle invoer</t>
  </si>
  <si>
    <t>Lelystad</t>
  </si>
  <si>
    <t>Noorderwagenstraat 2</t>
  </si>
  <si>
    <t>8223 AM</t>
  </si>
  <si>
    <t>Gordiaandreef 99</t>
  </si>
  <si>
    <t>Almere</t>
  </si>
  <si>
    <t>Boomgaardweg 4</t>
  </si>
  <si>
    <t>1326 AC</t>
  </si>
  <si>
    <t>Dronten</t>
  </si>
  <si>
    <t>Installatieweg 34</t>
  </si>
  <si>
    <t>8251 KP</t>
  </si>
  <si>
    <t>Emmeloord</t>
  </si>
  <si>
    <t>Kometenlaan 1</t>
  </si>
  <si>
    <t>8303 CN</t>
  </si>
  <si>
    <t>Nagelerweg 3</t>
  </si>
  <si>
    <t>8304 AB</t>
  </si>
  <si>
    <t>Biathlonweg 15</t>
  </si>
  <si>
    <t>1318 EH</t>
  </si>
  <si>
    <t>Vossemeerdijk 40</t>
  </si>
  <si>
    <t>8251 PN</t>
  </si>
  <si>
    <t>Luttelgeest</t>
  </si>
  <si>
    <t>Oosterringweg 41</t>
  </si>
  <si>
    <t>8315 PS</t>
  </si>
  <si>
    <t>Urk</t>
  </si>
  <si>
    <t>Malzwin 1</t>
  </si>
  <si>
    <t>8321 MX</t>
  </si>
  <si>
    <t>Vlechttuinen 1</t>
  </si>
  <si>
    <t>8322 BA</t>
  </si>
  <si>
    <t>Zeewolde</t>
  </si>
  <si>
    <t>3891 BL</t>
  </si>
  <si>
    <t>Soort</t>
  </si>
  <si>
    <t>Plaats</t>
  </si>
  <si>
    <t>Functie</t>
  </si>
  <si>
    <t>Straat</t>
  </si>
  <si>
    <t>Glasvezel, laag 2</t>
  </si>
  <si>
    <t>Hoofdkantoor</t>
  </si>
  <si>
    <t>L2 1000Mb</t>
  </si>
  <si>
    <t>Uitwijk in Alticom Toren</t>
  </si>
  <si>
    <t>Oostvaardersdijk 01-3</t>
  </si>
  <si>
    <t>8242 PA</t>
  </si>
  <si>
    <t>RAV/Ambupost</t>
  </si>
  <si>
    <t>8223 AB</t>
  </si>
  <si>
    <t>L2 100Mb</t>
  </si>
  <si>
    <t>Meldkamer</t>
  </si>
  <si>
    <t>De Doelen 1001</t>
  </si>
  <si>
    <t>8233 GP</t>
  </si>
  <si>
    <t>Kantoor</t>
  </si>
  <si>
    <t>AZC</t>
  </si>
  <si>
    <t>JGZ Almere</t>
  </si>
  <si>
    <t>Regenboogweg 45</t>
  </si>
  <si>
    <t>1339 ET</t>
  </si>
  <si>
    <t xml:space="preserve">Louis Armstrongweg 90 </t>
  </si>
  <si>
    <t>1311 RL</t>
  </si>
  <si>
    <t>Jeugd/Ambupost</t>
  </si>
  <si>
    <t xml:space="preserve">Jeugd </t>
  </si>
  <si>
    <t>De Ketting 12</t>
  </si>
  <si>
    <t>8251 LD</t>
  </si>
  <si>
    <t>Jeugd</t>
  </si>
  <si>
    <t>AGZ/Ambupost</t>
  </si>
  <si>
    <t>Ambupost</t>
  </si>
  <si>
    <t>De Weerdt 11</t>
  </si>
  <si>
    <t>Hilversum</t>
  </si>
  <si>
    <t>Hoofdvestiging RAV G&amp;V</t>
  </si>
  <si>
    <t>Laan van ter Gooi 6</t>
  </si>
  <si>
    <t>1212 VH</t>
  </si>
  <si>
    <t>L2 6/1 Mb</t>
  </si>
  <si>
    <t>Jeugd/OGGZ</t>
  </si>
  <si>
    <t>L2 16/1 Mb</t>
  </si>
  <si>
    <t>Vereiste minimale Bandbreedte</t>
  </si>
  <si>
    <t>Aangeboden bandbreedte</t>
  </si>
  <si>
    <t>Prijs aangeboden bandbreedte</t>
  </si>
  <si>
    <t>Onderwerp</t>
  </si>
  <si>
    <t>Prijs</t>
  </si>
  <si>
    <t>Tabel 0: Gateway</t>
  </si>
  <si>
    <t xml:space="preserve">Tabel 2 (Aanbestedingsdocument): Overzicht eisen uitgevraagde datalijnen </t>
  </si>
  <si>
    <t>Tabel 4: Eénmalige implementatiekosten</t>
  </si>
  <si>
    <t>Totaalprijs inschrijving</t>
  </si>
  <si>
    <t>Totaal jaarprijs tabel 2</t>
  </si>
  <si>
    <t>Inschrijver</t>
  </si>
  <si>
    <t>Naam vertegenwoordiger</t>
  </si>
  <si>
    <t>Datum</t>
  </si>
  <si>
    <t>Hantekening</t>
  </si>
  <si>
    <r>
      <t>Eénmalige implementatiekosten (</t>
    </r>
    <r>
      <rPr>
        <b/>
        <sz val="11"/>
        <color rgb="FFFF0000"/>
        <rFont val="Calibri (Hoofdtekst)"/>
      </rPr>
      <t>voeg open begroting toe!!!!</t>
    </r>
    <r>
      <rPr>
        <sz val="11"/>
        <color theme="1"/>
        <rFont val="Calibri"/>
        <family val="2"/>
        <scheme val="minor"/>
      </rPr>
      <t>)</t>
    </r>
  </si>
  <si>
    <t>Gateway naar het openbare Internet (non overbooked), aangesloten op de locatie Oostvaardersdijk Lelystad en met een capaciteit van minimaal 200 MB/s(upload en download).</t>
  </si>
  <si>
    <t>Som van cellen H5, H26 en H29</t>
  </si>
  <si>
    <r>
      <t xml:space="preserve">Toelichting en voorwaarden:
Bedragen zijn gebaseerd op antwoorden van de eisen en wensen en omvatten alle kosten van het voldoen aan alle eisen en wensen (met uitzondering van de kosten voor wens 2.5, 6.3 en wens 7.3).  De kosten voor de dienstverlening van alle genoemde locaties zijn opgenomen in deze tabel.. Inschrijver mag per vestiging slechts 1 bedrag invullen. </t>
    </r>
    <r>
      <rPr>
        <b/>
        <sz val="11"/>
        <rFont val="Calibri"/>
        <family val="2"/>
        <scheme val="minor"/>
      </rPr>
      <t>De op te geven kosten betreffen jaarbedragen (12 maanden) met uitzondering van de éénmalige implementatiekosten</t>
    </r>
    <r>
      <rPr>
        <sz val="11"/>
        <rFont val="Calibri"/>
        <family val="2"/>
        <scheme val="minor"/>
      </rPr>
      <t xml:space="preserve">. De door Inschrijver opgegeven kosten worden getotaliseerd in cel H32 tot een Totaalprijs Inschrijving.
Inschrijver vult alle groen gearceerde cellen in en dient zowel dit ingevulde excelbestand in alsmede een rechtsgeldg ondertekende versie ervan in PDF, alsmede een openbegroting van de eenmalige implementatiekosten. </t>
    </r>
  </si>
  <si>
    <t>2020/0154, EUA DND, BIJLAGE 7, PRIJSOPGAVEFORMULIER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</si>
</sst>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2"/>
      <color theme="1"/>
      <name val="Calibri"/>
      <family val="2"/>
      <scheme val="minor"/>
    </font>
    <font>
      <sz val="11"/>
      <color theme="1"/>
      <name val="Calibri"/>
      <family val="2"/>
      <scheme val="minor"/>
    </font>
    <font>
      <sz val="12"/>
      <color rgb="FFFF0000"/>
      <name val="Calibri"/>
      <family val="2"/>
      <scheme val="minor"/>
    </font>
    <font>
      <sz val="10"/>
      <name val="Arial"/>
      <family val="2"/>
    </font>
    <font>
      <b/>
      <sz val="24"/>
      <color indexed="8"/>
      <name val="Calibri"/>
      <family val="2"/>
    </font>
    <font>
      <b/>
      <sz val="11"/>
      <color theme="1"/>
      <name val="Calibri"/>
      <family val="2"/>
      <scheme val="minor"/>
    </font>
    <font>
      <sz val="11"/>
      <color rgb="FF000000"/>
      <name val="Calibri"/>
      <family val="2"/>
      <scheme val="minor"/>
    </font>
    <font>
      <sz val="11"/>
      <name val="Calibri"/>
      <family val="2"/>
      <scheme val="minor"/>
    </font>
    <font>
      <b/>
      <sz val="11"/>
      <name val="Calibri"/>
      <family val="2"/>
      <scheme val="minor"/>
    </font>
    <font>
      <sz val="11"/>
      <color theme="1"/>
      <name val="Calibri"/>
      <family val="2"/>
      <scheme val="minor"/>
    </font>
    <font>
      <sz val="11"/>
      <color rgb="FFFF0000"/>
      <name val="Calibri"/>
      <family val="2"/>
      <scheme val="minor"/>
    </font>
    <font>
      <b/>
      <sz val="11"/>
      <color rgb="FFFF0000"/>
      <name val="Calibri (Hoofdtekst)"/>
    </font>
  </fonts>
  <fills count="7">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8" tint="0.39997558519241921"/>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cellStyleXfs>
  <cellXfs count="38">
    <xf numFmtId="0" fontId="0" fillId="0" borderId="0" xfId="0"/>
    <xf numFmtId="0" fontId="4" fillId="2" borderId="1" xfId="1" applyFont="1" applyFill="1" applyBorder="1"/>
    <xf numFmtId="0" fontId="0" fillId="2" borderId="2" xfId="0" applyFill="1" applyBorder="1"/>
    <xf numFmtId="0" fontId="2" fillId="2" borderId="2" xfId="0" applyFont="1" applyFill="1" applyBorder="1"/>
    <xf numFmtId="3" fontId="0" fillId="2" borderId="2" xfId="0" applyNumberFormat="1" applyFill="1" applyBorder="1"/>
    <xf numFmtId="0" fontId="5" fillId="4" borderId="1" xfId="0" applyFont="1" applyFill="1" applyBorder="1" applyAlignment="1">
      <alignment horizontal="left"/>
    </xf>
    <xf numFmtId="0" fontId="6" fillId="0" borderId="1" xfId="0" applyFont="1" applyBorder="1" applyAlignment="1">
      <alignment horizontal="left" vertical="center" wrapText="1"/>
    </xf>
    <xf numFmtId="0" fontId="5" fillId="4" borderId="1" xfId="0" applyFont="1" applyFill="1" applyBorder="1" applyAlignment="1">
      <alignment horizontal="left" wrapText="1"/>
    </xf>
    <xf numFmtId="3" fontId="5" fillId="4" borderId="1" xfId="0" applyNumberFormat="1"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9" fillId="0" borderId="1" xfId="0" applyFont="1" applyBorder="1" applyAlignment="1">
      <alignment horizontal="left"/>
    </xf>
    <xf numFmtId="3" fontId="10"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1" xfId="0" applyFont="1" applyBorder="1"/>
    <xf numFmtId="0" fontId="9" fillId="0" borderId="1" xfId="0" applyFont="1" applyFill="1" applyBorder="1" applyAlignment="1">
      <alignment horizontal="left" wrapText="1"/>
    </xf>
    <xf numFmtId="0" fontId="9" fillId="5" borderId="1" xfId="0" applyFont="1" applyFill="1" applyBorder="1" applyAlignment="1">
      <alignment horizontal="left" wrapText="1"/>
    </xf>
    <xf numFmtId="3" fontId="9" fillId="5"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xf numFmtId="0" fontId="9" fillId="0" borderId="0" xfId="0" applyFont="1"/>
    <xf numFmtId="0" fontId="9" fillId="0" borderId="0" xfId="0" applyFont="1" applyFill="1"/>
    <xf numFmtId="0" fontId="5" fillId="6" borderId="1" xfId="0" applyFont="1" applyFill="1" applyBorder="1"/>
    <xf numFmtId="0" fontId="5" fillId="5" borderId="1" xfId="0" applyFont="1" applyFill="1" applyBorder="1"/>
    <xf numFmtId="0" fontId="7" fillId="4" borderId="1" xfId="1" applyFont="1" applyFill="1" applyBorder="1" applyAlignment="1">
      <alignment horizontal="left" wrapText="1"/>
    </xf>
    <xf numFmtId="0" fontId="9" fillId="4" borderId="1" xfId="0" applyFont="1" applyFill="1" applyBorder="1" applyAlignment="1">
      <alignment horizontal="left" wrapText="1"/>
    </xf>
    <xf numFmtId="0" fontId="5" fillId="3" borderId="3" xfId="0" applyFont="1" applyFill="1" applyBorder="1" applyAlignment="1">
      <alignment horizontal="center"/>
    </xf>
    <xf numFmtId="0" fontId="5" fillId="3" borderId="2" xfId="0" applyFont="1" applyFill="1" applyBorder="1" applyAlignment="1">
      <alignment horizontal="center"/>
    </xf>
    <xf numFmtId="0" fontId="8" fillId="4" borderId="1" xfId="1" applyFont="1" applyFill="1" applyBorder="1" applyAlignment="1">
      <alignment horizontal="center" wrapText="1"/>
    </xf>
    <xf numFmtId="0" fontId="7" fillId="0" borderId="1" xfId="1" applyFont="1" applyFill="1" applyBorder="1" applyAlignment="1">
      <alignment horizontal="center" wrapText="1"/>
    </xf>
    <xf numFmtId="0" fontId="5" fillId="6" borderId="3" xfId="0" applyFont="1" applyFill="1" applyBorder="1" applyAlignment="1">
      <alignment horizontal="center"/>
    </xf>
    <xf numFmtId="0" fontId="5" fillId="6" borderId="2" xfId="0" applyFont="1" applyFill="1" applyBorder="1" applyAlignment="1">
      <alignment horizontal="center"/>
    </xf>
    <xf numFmtId="0" fontId="5" fillId="6" borderId="4" xfId="0" applyFont="1" applyFill="1" applyBorder="1" applyAlignment="1">
      <alignment horizontal="center"/>
    </xf>
    <xf numFmtId="0" fontId="5" fillId="0" borderId="1" xfId="0" applyFont="1" applyBorder="1" applyAlignment="1">
      <alignment horizontal="left"/>
    </xf>
    <xf numFmtId="0" fontId="9" fillId="5" borderId="1" xfId="0" applyFont="1" applyFill="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xf>
  </cellXfs>
  <cellStyles count="2">
    <cellStyle name="Normaal 2" xfId="1"/>
    <cellStyle name="Standaard" xfId="0" builtinId="0"/>
  </cellStyles>
  <dxfs count="1">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abSelected="1" view="pageLayout" topLeftCell="A7" zoomScaleNormal="180" workbookViewId="0">
      <selection activeCell="I37" sqref="I37"/>
    </sheetView>
  </sheetViews>
  <sheetFormatPr defaultColWidth="11" defaultRowHeight="15.75"/>
  <cols>
    <col min="1" max="1" width="15.375" customWidth="1"/>
    <col min="3" max="3" width="17.375" customWidth="1"/>
    <col min="4" max="4" width="19.875" customWidth="1"/>
  </cols>
  <sheetData>
    <row r="1" spans="1:9" ht="31.5">
      <c r="A1" s="1" t="s">
        <v>87</v>
      </c>
      <c r="B1" s="2"/>
      <c r="C1" s="2"/>
      <c r="D1" s="3"/>
      <c r="E1" s="2"/>
      <c r="F1" s="2"/>
      <c r="G1" s="4"/>
      <c r="H1" s="2"/>
      <c r="I1" s="4"/>
    </row>
    <row r="2" spans="1:9" s="20" customFormat="1" ht="102.95" customHeight="1">
      <c r="A2" s="24" t="s">
        <v>86</v>
      </c>
      <c r="B2" s="25"/>
      <c r="C2" s="25"/>
      <c r="D2" s="25"/>
      <c r="E2" s="25"/>
      <c r="F2" s="25"/>
      <c r="G2" s="25"/>
      <c r="H2" s="25"/>
      <c r="I2" s="25"/>
    </row>
    <row r="3" spans="1:9" s="20" customFormat="1" ht="15">
      <c r="A3" s="26" t="s">
        <v>74</v>
      </c>
      <c r="B3" s="27"/>
      <c r="C3" s="27"/>
      <c r="D3" s="27"/>
      <c r="E3" s="27"/>
      <c r="F3" s="27"/>
      <c r="G3" s="27"/>
      <c r="H3" s="27"/>
      <c r="I3" s="27"/>
    </row>
    <row r="4" spans="1:9" s="21" customFormat="1" ht="24" customHeight="1">
      <c r="A4" s="28" t="s">
        <v>72</v>
      </c>
      <c r="B4" s="28"/>
      <c r="C4" s="28"/>
      <c r="D4" s="28"/>
      <c r="E4" s="28"/>
      <c r="F4" s="28"/>
      <c r="G4" s="28"/>
      <c r="H4" s="7" t="s">
        <v>73</v>
      </c>
      <c r="I4" s="7"/>
    </row>
    <row r="5" spans="1:9" s="21" customFormat="1" ht="47.1" customHeight="1">
      <c r="A5" s="29" t="s">
        <v>84</v>
      </c>
      <c r="B5" s="29"/>
      <c r="C5" s="29"/>
      <c r="D5" s="29"/>
      <c r="E5" s="29"/>
      <c r="F5" s="29"/>
      <c r="G5" s="29"/>
      <c r="H5" s="15"/>
      <c r="I5" s="14"/>
    </row>
    <row r="6" spans="1:9" s="20" customFormat="1" ht="15">
      <c r="A6" s="26" t="s">
        <v>75</v>
      </c>
      <c r="B6" s="27"/>
      <c r="C6" s="27"/>
      <c r="D6" s="27"/>
      <c r="E6" s="27"/>
      <c r="F6" s="27"/>
      <c r="G6" s="27"/>
      <c r="H6" s="27"/>
      <c r="I6" s="27"/>
    </row>
    <row r="7" spans="1:9" s="20" customFormat="1" ht="45">
      <c r="A7" s="5" t="s">
        <v>31</v>
      </c>
      <c r="B7" s="5" t="s">
        <v>32</v>
      </c>
      <c r="C7" s="5" t="s">
        <v>33</v>
      </c>
      <c r="D7" s="5" t="s">
        <v>34</v>
      </c>
      <c r="E7" s="5" t="s">
        <v>0</v>
      </c>
      <c r="F7" s="7" t="s">
        <v>69</v>
      </c>
      <c r="G7" s="8" t="s">
        <v>70</v>
      </c>
      <c r="H7" s="9" t="s">
        <v>71</v>
      </c>
      <c r="I7" s="9" t="s">
        <v>1</v>
      </c>
    </row>
    <row r="8" spans="1:9" s="20" customFormat="1" ht="15">
      <c r="A8" s="6" t="s">
        <v>35</v>
      </c>
      <c r="B8" s="6" t="s">
        <v>2</v>
      </c>
      <c r="C8" s="6" t="s">
        <v>36</v>
      </c>
      <c r="D8" s="6" t="s">
        <v>3</v>
      </c>
      <c r="E8" s="6" t="s">
        <v>4</v>
      </c>
      <c r="F8" s="10" t="s">
        <v>37</v>
      </c>
      <c r="G8" s="16"/>
      <c r="H8" s="17"/>
      <c r="I8" s="11"/>
    </row>
    <row r="9" spans="1:9" s="20" customFormat="1" ht="30">
      <c r="A9" s="6" t="s">
        <v>35</v>
      </c>
      <c r="B9" s="6"/>
      <c r="C9" s="6" t="s">
        <v>38</v>
      </c>
      <c r="D9" s="6" t="s">
        <v>39</v>
      </c>
      <c r="E9" s="6" t="s">
        <v>40</v>
      </c>
      <c r="F9" s="10" t="s">
        <v>37</v>
      </c>
      <c r="G9" s="16"/>
      <c r="H9" s="17"/>
      <c r="I9" s="11"/>
    </row>
    <row r="10" spans="1:9" s="20" customFormat="1" ht="15">
      <c r="A10" s="6" t="s">
        <v>35</v>
      </c>
      <c r="B10" s="10"/>
      <c r="C10" s="10" t="s">
        <v>41</v>
      </c>
      <c r="D10" s="10" t="s">
        <v>5</v>
      </c>
      <c r="E10" s="10" t="s">
        <v>42</v>
      </c>
      <c r="F10" s="10" t="s">
        <v>43</v>
      </c>
      <c r="G10" s="16"/>
      <c r="H10" s="17"/>
      <c r="I10" s="11"/>
    </row>
    <row r="11" spans="1:9" s="20" customFormat="1" ht="15">
      <c r="A11" s="6" t="s">
        <v>35</v>
      </c>
      <c r="B11" s="10"/>
      <c r="C11" s="10" t="s">
        <v>44</v>
      </c>
      <c r="D11" s="10" t="s">
        <v>45</v>
      </c>
      <c r="E11" s="10" t="s">
        <v>46</v>
      </c>
      <c r="F11" s="10" t="s">
        <v>43</v>
      </c>
      <c r="G11" s="16"/>
      <c r="H11" s="17"/>
      <c r="I11" s="11"/>
    </row>
    <row r="12" spans="1:9" s="20" customFormat="1" ht="15">
      <c r="A12" s="6" t="s">
        <v>35</v>
      </c>
      <c r="B12" s="10" t="s">
        <v>6</v>
      </c>
      <c r="C12" s="10" t="s">
        <v>47</v>
      </c>
      <c r="D12" s="6" t="s">
        <v>7</v>
      </c>
      <c r="E12" s="6" t="s">
        <v>8</v>
      </c>
      <c r="F12" s="10" t="s">
        <v>43</v>
      </c>
      <c r="G12" s="16"/>
      <c r="H12" s="17"/>
      <c r="I12" s="11"/>
    </row>
    <row r="13" spans="1:9" s="20" customFormat="1" ht="15">
      <c r="A13" s="6" t="s">
        <v>35</v>
      </c>
      <c r="B13" s="10"/>
      <c r="C13" s="10" t="s">
        <v>48</v>
      </c>
      <c r="D13" s="6" t="s">
        <v>17</v>
      </c>
      <c r="E13" s="6" t="s">
        <v>18</v>
      </c>
      <c r="F13" s="10" t="s">
        <v>43</v>
      </c>
      <c r="G13" s="16"/>
      <c r="H13" s="18"/>
      <c r="I13" s="12"/>
    </row>
    <row r="14" spans="1:9" s="20" customFormat="1" ht="15">
      <c r="A14" s="6" t="s">
        <v>35</v>
      </c>
      <c r="B14" s="10"/>
      <c r="C14" s="10" t="s">
        <v>49</v>
      </c>
      <c r="D14" s="6" t="s">
        <v>50</v>
      </c>
      <c r="E14" s="6" t="s">
        <v>51</v>
      </c>
      <c r="F14" s="10" t="s">
        <v>43</v>
      </c>
      <c r="G14" s="16"/>
      <c r="H14" s="18"/>
      <c r="I14" s="12"/>
    </row>
    <row r="15" spans="1:9" s="20" customFormat="1" ht="15">
      <c r="A15" s="6" t="s">
        <v>35</v>
      </c>
      <c r="B15" s="10"/>
      <c r="C15" s="10" t="s">
        <v>49</v>
      </c>
      <c r="D15" s="10" t="s">
        <v>52</v>
      </c>
      <c r="E15" s="6" t="s">
        <v>53</v>
      </c>
      <c r="F15" s="10" t="s">
        <v>43</v>
      </c>
      <c r="G15" s="16"/>
      <c r="H15" s="18"/>
      <c r="I15" s="12"/>
    </row>
    <row r="16" spans="1:9" s="20" customFormat="1" ht="15">
      <c r="A16" s="6" t="s">
        <v>35</v>
      </c>
      <c r="B16" s="10" t="s">
        <v>9</v>
      </c>
      <c r="C16" s="10" t="s">
        <v>54</v>
      </c>
      <c r="D16" s="6" t="s">
        <v>10</v>
      </c>
      <c r="E16" s="6" t="s">
        <v>11</v>
      </c>
      <c r="F16" s="10" t="s">
        <v>43</v>
      </c>
      <c r="G16" s="16"/>
      <c r="H16" s="18"/>
      <c r="I16" s="12"/>
    </row>
    <row r="17" spans="1:9" s="20" customFormat="1" ht="15">
      <c r="A17" s="6" t="s">
        <v>35</v>
      </c>
      <c r="B17" s="10"/>
      <c r="C17" s="10" t="s">
        <v>55</v>
      </c>
      <c r="D17" s="6" t="s">
        <v>56</v>
      </c>
      <c r="E17" s="6" t="s">
        <v>57</v>
      </c>
      <c r="F17" s="10" t="s">
        <v>43</v>
      </c>
      <c r="G17" s="16"/>
      <c r="H17" s="18"/>
      <c r="I17" s="12"/>
    </row>
    <row r="18" spans="1:9" s="20" customFormat="1" ht="15">
      <c r="A18" s="6" t="s">
        <v>35</v>
      </c>
      <c r="B18" s="10"/>
      <c r="C18" s="10" t="s">
        <v>48</v>
      </c>
      <c r="D18" s="6" t="s">
        <v>19</v>
      </c>
      <c r="E18" s="6" t="s">
        <v>20</v>
      </c>
      <c r="F18" s="10" t="s">
        <v>43</v>
      </c>
      <c r="G18" s="16"/>
      <c r="H18" s="18"/>
      <c r="I18" s="12"/>
    </row>
    <row r="19" spans="1:9" s="20" customFormat="1" ht="15">
      <c r="A19" s="6" t="s">
        <v>35</v>
      </c>
      <c r="B19" s="10" t="s">
        <v>12</v>
      </c>
      <c r="C19" s="10" t="s">
        <v>58</v>
      </c>
      <c r="D19" s="6" t="s">
        <v>13</v>
      </c>
      <c r="E19" s="6" t="s">
        <v>14</v>
      </c>
      <c r="F19" s="10" t="s">
        <v>43</v>
      </c>
      <c r="G19" s="16"/>
      <c r="H19" s="18"/>
      <c r="I19" s="12"/>
    </row>
    <row r="20" spans="1:9" s="20" customFormat="1" ht="15">
      <c r="A20" s="6" t="s">
        <v>35</v>
      </c>
      <c r="B20" s="10"/>
      <c r="C20" s="10" t="s">
        <v>59</v>
      </c>
      <c r="D20" s="6" t="s">
        <v>15</v>
      </c>
      <c r="E20" s="6" t="s">
        <v>16</v>
      </c>
      <c r="F20" s="10" t="s">
        <v>43</v>
      </c>
      <c r="G20" s="19"/>
      <c r="H20" s="19"/>
      <c r="I20" s="13"/>
    </row>
    <row r="21" spans="1:9" s="20" customFormat="1" ht="15">
      <c r="A21" s="6" t="s">
        <v>35</v>
      </c>
      <c r="B21" s="10" t="s">
        <v>24</v>
      </c>
      <c r="C21" s="10" t="s">
        <v>60</v>
      </c>
      <c r="D21" s="6" t="s">
        <v>25</v>
      </c>
      <c r="E21" s="6" t="s">
        <v>26</v>
      </c>
      <c r="F21" s="10" t="s">
        <v>43</v>
      </c>
      <c r="G21" s="19"/>
      <c r="H21" s="19"/>
      <c r="I21" s="13"/>
    </row>
    <row r="22" spans="1:9" s="20" customFormat="1" ht="15">
      <c r="A22" s="6" t="s">
        <v>35</v>
      </c>
      <c r="B22" s="6" t="s">
        <v>29</v>
      </c>
      <c r="C22" s="6" t="s">
        <v>58</v>
      </c>
      <c r="D22" s="6" t="s">
        <v>61</v>
      </c>
      <c r="E22" s="6" t="s">
        <v>30</v>
      </c>
      <c r="F22" s="10" t="s">
        <v>43</v>
      </c>
      <c r="G22" s="19"/>
      <c r="H22" s="19"/>
      <c r="I22" s="13"/>
    </row>
    <row r="23" spans="1:9" s="20" customFormat="1" ht="15">
      <c r="A23" s="6" t="s">
        <v>35</v>
      </c>
      <c r="B23" s="10" t="s">
        <v>62</v>
      </c>
      <c r="C23" s="10" t="s">
        <v>63</v>
      </c>
      <c r="D23" s="10" t="s">
        <v>64</v>
      </c>
      <c r="E23" s="10" t="s">
        <v>65</v>
      </c>
      <c r="F23" s="10" t="s">
        <v>43</v>
      </c>
      <c r="G23" s="19"/>
      <c r="H23" s="19"/>
      <c r="I23" s="13"/>
    </row>
    <row r="24" spans="1:9" s="20" customFormat="1" ht="15">
      <c r="A24" s="6" t="s">
        <v>35</v>
      </c>
      <c r="B24" s="10" t="s">
        <v>21</v>
      </c>
      <c r="C24" s="10" t="s">
        <v>48</v>
      </c>
      <c r="D24" s="6" t="s">
        <v>22</v>
      </c>
      <c r="E24" s="6" t="s">
        <v>23</v>
      </c>
      <c r="F24" s="10" t="s">
        <v>66</v>
      </c>
      <c r="G24" s="19"/>
      <c r="H24" s="19"/>
      <c r="I24" s="13"/>
    </row>
    <row r="25" spans="1:9" s="20" customFormat="1" ht="15">
      <c r="A25" s="6" t="s">
        <v>35</v>
      </c>
      <c r="B25" s="10" t="s">
        <v>24</v>
      </c>
      <c r="C25" s="10" t="s">
        <v>67</v>
      </c>
      <c r="D25" s="6" t="s">
        <v>27</v>
      </c>
      <c r="E25" s="6" t="s">
        <v>28</v>
      </c>
      <c r="F25" s="10" t="s">
        <v>68</v>
      </c>
      <c r="G25" s="19"/>
      <c r="H25" s="19"/>
      <c r="I25" s="13"/>
    </row>
    <row r="26" spans="1:9" s="20" customFormat="1" ht="15">
      <c r="A26" s="30" t="s">
        <v>78</v>
      </c>
      <c r="B26" s="31"/>
      <c r="C26" s="31"/>
      <c r="D26" s="31"/>
      <c r="E26" s="31"/>
      <c r="F26" s="31"/>
      <c r="G26" s="32"/>
      <c r="H26" s="22">
        <f>SUM(H8:H25)</f>
        <v>0</v>
      </c>
      <c r="I26" s="13"/>
    </row>
    <row r="27" spans="1:9" s="21" customFormat="1" ht="24" customHeight="1">
      <c r="A27" s="26" t="s">
        <v>76</v>
      </c>
      <c r="B27" s="27"/>
      <c r="C27" s="27"/>
      <c r="D27" s="27"/>
      <c r="E27" s="27"/>
      <c r="F27" s="27"/>
      <c r="G27" s="27"/>
      <c r="H27" s="27"/>
      <c r="I27" s="27"/>
    </row>
    <row r="28" spans="1:9" s="20" customFormat="1" ht="15">
      <c r="A28" s="28" t="s">
        <v>72</v>
      </c>
      <c r="B28" s="28"/>
      <c r="C28" s="28"/>
      <c r="D28" s="28"/>
      <c r="E28" s="28"/>
      <c r="F28" s="28"/>
      <c r="G28" s="28"/>
      <c r="H28" s="7" t="s">
        <v>73</v>
      </c>
      <c r="I28" s="7"/>
    </row>
    <row r="29" spans="1:9" s="20" customFormat="1" ht="15">
      <c r="A29" s="35" t="s">
        <v>83</v>
      </c>
      <c r="B29" s="36"/>
      <c r="C29" s="36"/>
      <c r="D29" s="36"/>
      <c r="E29" s="36"/>
      <c r="F29" s="36"/>
      <c r="G29" s="37"/>
      <c r="H29" s="23"/>
      <c r="I29" s="13"/>
    </row>
    <row r="30" spans="1:9" s="20" customFormat="1" ht="15"/>
    <row r="31" spans="1:9" s="21" customFormat="1" ht="24" customHeight="1">
      <c r="A31" s="26" t="s">
        <v>77</v>
      </c>
      <c r="B31" s="27"/>
      <c r="C31" s="27"/>
      <c r="D31" s="27"/>
      <c r="E31" s="27"/>
      <c r="F31" s="27"/>
      <c r="G31" s="27"/>
      <c r="H31" s="27"/>
      <c r="I31" s="27"/>
    </row>
    <row r="32" spans="1:9" s="20" customFormat="1" ht="15">
      <c r="A32" s="28" t="s">
        <v>85</v>
      </c>
      <c r="B32" s="28"/>
      <c r="C32" s="28"/>
      <c r="D32" s="28"/>
      <c r="E32" s="28"/>
      <c r="F32" s="28"/>
      <c r="G32" s="28"/>
      <c r="H32" s="15">
        <f>SUM(H5+H26+H29)</f>
        <v>0</v>
      </c>
      <c r="I32" s="7"/>
    </row>
    <row r="33" spans="1:5" s="20" customFormat="1" ht="15"/>
    <row r="34" spans="1:5" s="20" customFormat="1" ht="15"/>
    <row r="35" spans="1:5" s="20" customFormat="1" ht="15">
      <c r="A35" s="33" t="s">
        <v>79</v>
      </c>
      <c r="B35" s="33"/>
      <c r="C35" s="33"/>
      <c r="D35" s="34"/>
      <c r="E35" s="34"/>
    </row>
    <row r="36" spans="1:5" s="20" customFormat="1" ht="15">
      <c r="A36" s="33" t="s">
        <v>80</v>
      </c>
      <c r="B36" s="33"/>
      <c r="C36" s="33"/>
      <c r="D36" s="34"/>
      <c r="E36" s="34"/>
    </row>
    <row r="37" spans="1:5" s="20" customFormat="1" ht="15">
      <c r="A37" s="33" t="s">
        <v>81</v>
      </c>
      <c r="B37" s="33"/>
      <c r="C37" s="33"/>
      <c r="D37" s="34"/>
      <c r="E37" s="34"/>
    </row>
    <row r="38" spans="1:5" s="20" customFormat="1" ht="78" customHeight="1">
      <c r="A38" s="33" t="s">
        <v>82</v>
      </c>
      <c r="B38" s="33"/>
      <c r="C38" s="33"/>
      <c r="D38" s="34"/>
      <c r="E38" s="34"/>
    </row>
    <row r="39" spans="1:5" s="20" customFormat="1" ht="15"/>
    <row r="40" spans="1:5" s="20" customFormat="1" ht="15"/>
    <row r="41" spans="1:5" s="20" customFormat="1" ht="15"/>
    <row r="42" spans="1:5" s="20" customFormat="1" ht="15"/>
  </sheetData>
  <mergeCells count="19">
    <mergeCell ref="A26:G26"/>
    <mergeCell ref="A35:C35"/>
    <mergeCell ref="A36:C36"/>
    <mergeCell ref="A37:C37"/>
    <mergeCell ref="A38:C38"/>
    <mergeCell ref="D35:E35"/>
    <mergeCell ref="D36:E36"/>
    <mergeCell ref="D37:E37"/>
    <mergeCell ref="D38:E38"/>
    <mergeCell ref="A27:I27"/>
    <mergeCell ref="A28:G28"/>
    <mergeCell ref="A29:G29"/>
    <mergeCell ref="A31:I31"/>
    <mergeCell ref="A32:G32"/>
    <mergeCell ref="A2:I2"/>
    <mergeCell ref="A6:I6"/>
    <mergeCell ref="A3:I3"/>
    <mergeCell ref="A4:G4"/>
    <mergeCell ref="A5:G5"/>
  </mergeCells>
  <conditionalFormatting sqref="I7">
    <cfRule type="containsText" dxfId="0" priority="3" operator="containsText" text="goed">
      <formula>NOT(ISERROR(SEARCH("goed",I7)))</formula>
    </cfRule>
  </conditionalFormatting>
  <pageMargins left="0.7" right="0.7" top="0.75" bottom="0.75" header="0.3" footer="0.3"/>
  <pageSetup paperSize="9" orientation="landscape" verticalDpi="0" r:id="rId1"/>
  <headerFooter>
    <oddFooter>&amp;L&amp;"Verdana,Standaard"&amp;8EUA DND
Kenmerk 2020/154
Bijlage 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Muusse</dc:creator>
  <cp:lastModifiedBy>Peter Stolk</cp:lastModifiedBy>
  <cp:lastPrinted>2020-07-31T05:56:19Z</cp:lastPrinted>
  <dcterms:created xsi:type="dcterms:W3CDTF">2020-07-16T07:01:51Z</dcterms:created>
  <dcterms:modified xsi:type="dcterms:W3CDTF">2020-07-31T06:00:15Z</dcterms:modified>
</cp:coreProperties>
</file>