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plyvalue.sharepoint.com/sites/intranet/klanten/Raad voor Rechtsbijstand/600 4 ICT aanbestedingen/100 EA Generieke Infrastructuur/400 BB Aanbestedingsdocumenten/Bijlagen/"/>
    </mc:Choice>
  </mc:AlternateContent>
  <xr:revisionPtr revIDLastSave="204" documentId="8_{88C89C32-5BF3-4C76-8B84-450A39EA35C3}" xr6:coauthVersionLast="45" xr6:coauthVersionMax="45" xr10:uidLastSave="{A8CF510E-A45A-42E1-BA51-5CED813E462D}"/>
  <bookViews>
    <workbookView xWindow="-108" yWindow="-108" windowWidth="23256" windowHeight="12576" activeTab="2" xr2:uid="{00000000-000D-0000-FFFF-FFFF00000000}"/>
  </bookViews>
  <sheets>
    <sheet name="Voorblad" sheetId="18" r:id="rId1"/>
    <sheet name="Invulinstructie" sheetId="15" r:id="rId2"/>
    <sheet name="Tarievenblad" sheetId="1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7" l="1"/>
  <c r="D7" i="17"/>
  <c r="D8" i="17"/>
  <c r="D9" i="17"/>
  <c r="F9" i="17" s="1"/>
  <c r="D10" i="17"/>
  <c r="F10" i="17" s="1"/>
  <c r="D11" i="17"/>
  <c r="F11" i="17" s="1"/>
  <c r="F8" i="17" l="1"/>
  <c r="F7" i="17"/>
  <c r="F6" i="17"/>
  <c r="C14" i="17"/>
  <c r="A20" i="17" l="1"/>
  <c r="F16" i="17" l="1"/>
</calcChain>
</file>

<file path=xl/sharedStrings.xml><?xml version="1.0" encoding="utf-8"?>
<sst xmlns="http://schemas.openxmlformats.org/spreadsheetml/2006/main" count="32" uniqueCount="28">
  <si>
    <t xml:space="preserve">&lt; naam inschrijver &gt; </t>
  </si>
  <si>
    <t>Invulinstructie</t>
  </si>
  <si>
    <t>Uitkomst</t>
  </si>
  <si>
    <t>Aantal uur per jaar*</t>
  </si>
  <si>
    <t xml:space="preserve">* Dit betreft een fictief aantal uren  </t>
  </si>
  <si>
    <t>Fictieve aanneemsom (per jaar)</t>
  </si>
  <si>
    <t>** Alle bedragen zijn exclusief BTW</t>
  </si>
  <si>
    <t>Aangeboden Uurprijs**</t>
  </si>
  <si>
    <t>Inhoud:</t>
  </si>
  <si>
    <t>Tabblad 2: Invulinstructie</t>
  </si>
  <si>
    <t>Alle bedragen dienen ingevuld te worden in euro's, met twee decimalen achter de komma en exclusief BTW</t>
  </si>
  <si>
    <t>Na invulling van deze cellen, zal de aangeboden uurprijs worden vermenigvuldigd met het opgegeven aantal uren op jaarbasis (kolom E).</t>
  </si>
  <si>
    <t>De uitkomst van deze vermenigvuldiging wordt weergegeven in kolom G "Uitkomst".</t>
  </si>
  <si>
    <t>De optelsom van alle uitkomsten in kolom G, vormt de fictieve aanneemsom op jaarbasis, die als financieel gunningscriterium voor deze aanbesteding geldt.</t>
  </si>
  <si>
    <t xml:space="preserve">Tarievenblad behorend bij Europese aanbesteding Berkeley Bridge </t>
  </si>
  <si>
    <t>Inschrijver vult alle rood gekleurde cellen in het tabblad "Contentcreatie" in.</t>
  </si>
  <si>
    <t>Zodra alle rood gekleurde cellen zijn ingevuld, verandert de teskt van "niet alle rood gemarkeerde velden zijn ingevoerd, in "alle rood gemarkeerde cellen zijn ingevoerd".</t>
  </si>
  <si>
    <t xml:space="preserve">Inschrijver dient de rode vakken in te vullen </t>
  </si>
  <si>
    <t>Tarievenblad  Berkeley Bridge</t>
  </si>
  <si>
    <t xml:space="preserve">Tabblad 3: Tarievenblad </t>
  </si>
  <si>
    <t>Rol</t>
  </si>
  <si>
    <t>Admin</t>
  </si>
  <si>
    <t>3-5 jaar relevante werkervaring</t>
  </si>
  <si>
    <t>&gt;5 jaar relevante werkervaring</t>
  </si>
  <si>
    <t>Relevante werkervaring</t>
  </si>
  <si>
    <t>Functioneel Beheerder</t>
  </si>
  <si>
    <t>Business Consultant</t>
  </si>
  <si>
    <t>Ontwikkelaar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</si>
</sst>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164" formatCode="&quot;€&quot;\ #,##0.00_-"/>
    <numFmt numFmtId="165" formatCode="0.0"/>
  </numFmts>
  <fonts count="22" x14ac:knownFonts="1">
    <font>
      <sz val="9"/>
      <name val="Verdana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2"/>
      <name val="Verdana"/>
      <family val="2"/>
    </font>
    <font>
      <sz val="9"/>
      <color theme="1"/>
      <name val="Verdana"/>
      <family val="2"/>
    </font>
    <font>
      <b/>
      <sz val="16"/>
      <name val="Verdana"/>
      <family val="2"/>
    </font>
    <font>
      <sz val="9"/>
      <name val="Verdana"/>
      <family val="2"/>
    </font>
    <font>
      <b/>
      <sz val="9"/>
      <color rgb="FF000000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b/>
      <i/>
      <sz val="9"/>
      <name val="Verdana"/>
      <family val="2"/>
    </font>
    <font>
      <sz val="9"/>
      <color rgb="FFFF0000"/>
      <name val="Verdana"/>
      <family val="2"/>
    </font>
    <font>
      <sz val="9"/>
      <color rgb="FF7030A0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13"/>
      <color theme="0"/>
      <name val="Verdana"/>
      <family val="2"/>
    </font>
    <font>
      <b/>
      <u/>
      <sz val="12"/>
      <color rgb="FFFF0000"/>
      <name val="Verdana"/>
      <family val="2"/>
    </font>
    <font>
      <b/>
      <sz val="9"/>
      <color rgb="FFFF0000"/>
      <name val="Verdana"/>
      <family val="2"/>
    </font>
    <font>
      <sz val="10"/>
      <color theme="0"/>
      <name val="Verdana"/>
      <family val="2"/>
    </font>
    <font>
      <b/>
      <sz val="12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2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8" fillId="0" borderId="0" xfId="2"/>
    <xf numFmtId="0" fontId="8" fillId="0" borderId="0" xfId="2" applyProtection="1"/>
    <xf numFmtId="0" fontId="3" fillId="4" borderId="0" xfId="2" applyFont="1" applyFill="1" applyBorder="1" applyAlignment="1" applyProtection="1">
      <alignment horizontal="left" vertical="top" wrapText="1"/>
    </xf>
    <xf numFmtId="0" fontId="8" fillId="4" borderId="0" xfId="2" applyFill="1" applyBorder="1" applyAlignment="1" applyProtection="1">
      <alignment vertical="top" wrapText="1"/>
    </xf>
    <xf numFmtId="165" fontId="3" fillId="4" borderId="0" xfId="2" applyNumberFormat="1" applyFont="1" applyFill="1" applyBorder="1" applyAlignment="1" applyProtection="1">
      <alignment horizontal="right" vertical="top" wrapText="1"/>
    </xf>
    <xf numFmtId="0" fontId="8" fillId="3" borderId="0" xfId="2" applyFill="1" applyProtection="1"/>
    <xf numFmtId="0" fontId="8" fillId="0" borderId="0" xfId="2" applyFont="1" applyProtection="1"/>
    <xf numFmtId="0" fontId="5" fillId="0" borderId="0" xfId="0" applyFont="1" applyFill="1" applyBorder="1" applyAlignment="1" applyProtection="1">
      <alignment vertical="top" wrapText="1"/>
      <protection locked="0"/>
    </xf>
    <xf numFmtId="0" fontId="11" fillId="0" borderId="0" xfId="2" applyFont="1" applyProtection="1"/>
    <xf numFmtId="164" fontId="3" fillId="3" borderId="2" xfId="2" applyNumberFormat="1" applyFont="1" applyFill="1" applyBorder="1" applyAlignment="1" applyProtection="1">
      <alignment vertical="top" wrapText="1"/>
    </xf>
    <xf numFmtId="0" fontId="8" fillId="2" borderId="2" xfId="2" applyFill="1" applyBorder="1" applyAlignment="1" applyProtection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2" applyAlignment="1" applyProtection="1"/>
    <xf numFmtId="0" fontId="8" fillId="0" borderId="0" xfId="2" applyAlignment="1" applyProtection="1"/>
    <xf numFmtId="164" fontId="3" fillId="3" borderId="2" xfId="2" applyNumberFormat="1" applyFont="1" applyFill="1" applyBorder="1" applyAlignment="1" applyProtection="1">
      <alignment horizontal="center" vertical="center" wrapText="1"/>
    </xf>
    <xf numFmtId="0" fontId="13" fillId="0" borderId="0" xfId="2" applyFont="1" applyProtection="1"/>
    <xf numFmtId="0" fontId="5" fillId="0" borderId="0" xfId="2" applyFont="1" applyAlignment="1" applyProtection="1">
      <alignment horizontal="center" vertical="center" wrapText="1"/>
    </xf>
    <xf numFmtId="165" fontId="3" fillId="4" borderId="0" xfId="2" applyNumberFormat="1" applyFont="1" applyFill="1" applyBorder="1" applyAlignment="1" applyProtection="1">
      <alignment horizontal="right" vertical="top" wrapText="1"/>
    </xf>
    <xf numFmtId="9" fontId="8" fillId="0" borderId="2" xfId="0" applyNumberFormat="1" applyFont="1" applyBorder="1" applyAlignment="1">
      <alignment vertical="top" wrapText="1"/>
    </xf>
    <xf numFmtId="9" fontId="8" fillId="0" borderId="0" xfId="2" applyNumberFormat="1" applyProtection="1"/>
    <xf numFmtId="9" fontId="8" fillId="0" borderId="0" xfId="0" applyNumberFormat="1" applyFont="1" applyAlignment="1">
      <alignment wrapText="1"/>
    </xf>
    <xf numFmtId="1" fontId="8" fillId="0" borderId="1" xfId="0" applyNumberFormat="1" applyFont="1" applyBorder="1" applyAlignment="1">
      <alignment horizontal="center" vertical="center" wrapText="1"/>
    </xf>
    <xf numFmtId="0" fontId="4" fillId="0" borderId="0" xfId="2" applyFont="1" applyProtection="1"/>
    <xf numFmtId="0" fontId="8" fillId="0" borderId="0" xfId="0" applyFont="1"/>
    <xf numFmtId="0" fontId="0" fillId="0" borderId="6" xfId="0" applyBorder="1"/>
    <xf numFmtId="0" fontId="0" fillId="0" borderId="12" xfId="0" applyBorder="1"/>
    <xf numFmtId="0" fontId="0" fillId="0" borderId="11" xfId="0" applyBorder="1"/>
    <xf numFmtId="0" fontId="8" fillId="0" borderId="13" xfId="0" applyFont="1" applyBorder="1"/>
    <xf numFmtId="0" fontId="0" fillId="0" borderId="0" xfId="0" applyBorder="1"/>
    <xf numFmtId="0" fontId="0" fillId="0" borderId="14" xfId="0" applyBorder="1"/>
    <xf numFmtId="0" fontId="0" fillId="0" borderId="13" xfId="0" applyBorder="1"/>
    <xf numFmtId="0" fontId="0" fillId="0" borderId="7" xfId="0" applyBorder="1"/>
    <xf numFmtId="0" fontId="0" fillId="0" borderId="15" xfId="0" applyBorder="1"/>
    <xf numFmtId="0" fontId="0" fillId="0" borderId="8" xfId="0" applyBorder="1"/>
    <xf numFmtId="0" fontId="10" fillId="0" borderId="13" xfId="0" applyFont="1" applyBorder="1"/>
    <xf numFmtId="0" fontId="11" fillId="0" borderId="13" xfId="0" applyFont="1" applyBorder="1"/>
    <xf numFmtId="0" fontId="8" fillId="0" borderId="0" xfId="2" applyBorder="1"/>
    <xf numFmtId="0" fontId="7" fillId="0" borderId="0" xfId="2" applyFont="1" applyBorder="1"/>
    <xf numFmtId="0" fontId="4" fillId="0" borderId="0" xfId="2" applyFont="1" applyBorder="1"/>
    <xf numFmtId="0" fontId="8" fillId="0" borderId="0" xfId="2" applyFont="1" applyBorder="1"/>
    <xf numFmtId="0" fontId="12" fillId="0" borderId="0" xfId="2" applyFont="1" applyBorder="1"/>
    <xf numFmtId="0" fontId="8" fillId="0" borderId="0" xfId="2" applyBorder="1" applyAlignment="1">
      <alignment vertical="center"/>
    </xf>
    <xf numFmtId="0" fontId="8" fillId="0" borderId="0" xfId="2" applyBorder="1" applyAlignment="1">
      <alignment vertical="justify"/>
    </xf>
    <xf numFmtId="0" fontId="1" fillId="0" borderId="0" xfId="3" applyFont="1" applyBorder="1" applyAlignment="1">
      <alignment horizontal="justify"/>
    </xf>
    <xf numFmtId="0" fontId="8" fillId="0" borderId="0" xfId="2" applyNumberFormat="1" applyFont="1" applyBorder="1" applyAlignment="1">
      <alignment horizontal="justify"/>
    </xf>
    <xf numFmtId="0" fontId="13" fillId="0" borderId="0" xfId="2" applyNumberFormat="1" applyFont="1" applyBorder="1" applyAlignment="1">
      <alignment horizontal="justify"/>
    </xf>
    <xf numFmtId="0" fontId="8" fillId="0" borderId="0" xfId="0" applyFont="1" applyBorder="1"/>
    <xf numFmtId="0" fontId="9" fillId="3" borderId="0" xfId="2" applyFont="1" applyFill="1" applyBorder="1" applyAlignment="1">
      <alignment horizontal="left" vertical="justify"/>
    </xf>
    <xf numFmtId="0" fontId="8" fillId="0" borderId="0" xfId="2" applyNumberFormat="1" applyFont="1" applyBorder="1" applyAlignment="1">
      <alignment horizontal="justify" vertical="top" wrapText="1"/>
    </xf>
    <xf numFmtId="0" fontId="8" fillId="0" borderId="0" xfId="2" applyBorder="1" applyAlignment="1">
      <alignment wrapText="1"/>
    </xf>
    <xf numFmtId="0" fontId="8" fillId="3" borderId="0" xfId="2" applyNumberFormat="1" applyFont="1" applyFill="1" applyBorder="1" applyAlignment="1">
      <alignment vertical="justify"/>
    </xf>
    <xf numFmtId="0" fontId="13" fillId="0" borderId="0" xfId="2" applyFont="1" applyBorder="1"/>
    <xf numFmtId="0" fontId="8" fillId="0" borderId="6" xfId="2" applyBorder="1"/>
    <xf numFmtId="0" fontId="8" fillId="0" borderId="12" xfId="2" applyBorder="1"/>
    <xf numFmtId="0" fontId="8" fillId="0" borderId="11" xfId="2" applyBorder="1"/>
    <xf numFmtId="0" fontId="10" fillId="0" borderId="13" xfId="2" applyFont="1" applyBorder="1"/>
    <xf numFmtId="0" fontId="8" fillId="0" borderId="14" xfId="2" applyBorder="1"/>
    <xf numFmtId="0" fontId="8" fillId="0" borderId="13" xfId="2" applyBorder="1"/>
    <xf numFmtId="0" fontId="3" fillId="0" borderId="13" xfId="2" applyFont="1" applyBorder="1"/>
    <xf numFmtId="0" fontId="8" fillId="0" borderId="7" xfId="2" applyBorder="1"/>
    <xf numFmtId="0" fontId="8" fillId="0" borderId="15" xfId="2" applyBorder="1"/>
    <xf numFmtId="0" fontId="8" fillId="0" borderId="8" xfId="2" applyBorder="1"/>
    <xf numFmtId="0" fontId="18" fillId="0" borderId="13" xfId="0" applyFont="1" applyBorder="1"/>
    <xf numFmtId="0" fontId="19" fillId="0" borderId="0" xfId="0" applyFont="1" applyBorder="1"/>
    <xf numFmtId="7" fontId="20" fillId="5" borderId="2" xfId="2" applyNumberFormat="1" applyFont="1" applyFill="1" applyBorder="1" applyAlignment="1" applyProtection="1">
      <alignment horizontal="center" vertical="center"/>
      <protection locked="0"/>
    </xf>
    <xf numFmtId="7" fontId="20" fillId="5" borderId="1" xfId="2" applyNumberFormat="1" applyFont="1" applyFill="1" applyBorder="1" applyAlignment="1" applyProtection="1">
      <alignment horizontal="center" vertical="center"/>
      <protection locked="0"/>
    </xf>
    <xf numFmtId="7" fontId="20" fillId="5" borderId="8" xfId="2" applyNumberFormat="1" applyFont="1" applyFill="1" applyBorder="1" applyAlignment="1" applyProtection="1">
      <alignment horizontal="center" vertical="center"/>
      <protection locked="0"/>
    </xf>
    <xf numFmtId="0" fontId="21" fillId="5" borderId="1" xfId="0" applyFont="1" applyFill="1" applyBorder="1" applyAlignment="1" applyProtection="1">
      <alignment horizontal="center" vertical="center" wrapText="1"/>
      <protection locked="0"/>
    </xf>
    <xf numFmtId="0" fontId="16" fillId="6" borderId="3" xfId="2" applyFont="1" applyFill="1" applyBorder="1" applyProtection="1"/>
    <xf numFmtId="0" fontId="15" fillId="6" borderId="2" xfId="0" applyFont="1" applyFill="1" applyBorder="1"/>
    <xf numFmtId="164" fontId="17" fillId="6" borderId="5" xfId="2" applyNumberFormat="1" applyFont="1" applyFill="1" applyBorder="1" applyAlignment="1" applyProtection="1">
      <alignment horizontal="center" vertical="center" wrapText="1"/>
    </xf>
    <xf numFmtId="0" fontId="8" fillId="7" borderId="11" xfId="0" applyFont="1" applyFill="1" applyBorder="1" applyAlignment="1">
      <alignment vertical="top"/>
    </xf>
    <xf numFmtId="0" fontId="8" fillId="7" borderId="3" xfId="0" applyFont="1" applyFill="1" applyBorder="1" applyAlignment="1">
      <alignment vertical="top"/>
    </xf>
    <xf numFmtId="0" fontId="8" fillId="2" borderId="2" xfId="2" applyFill="1" applyBorder="1" applyAlignment="1" applyProtection="1">
      <alignment vertical="top" wrapText="1"/>
    </xf>
    <xf numFmtId="0" fontId="8" fillId="2" borderId="2" xfId="2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readingOrder="2"/>
    </xf>
    <xf numFmtId="0" fontId="8" fillId="0" borderId="0" xfId="2" applyAlignment="1" applyProtection="1"/>
    <xf numFmtId="0" fontId="14" fillId="0" borderId="0" xfId="0" applyFont="1" applyAlignment="1">
      <alignment horizontal="center"/>
    </xf>
    <xf numFmtId="0" fontId="15" fillId="6" borderId="3" xfId="2" applyFont="1" applyFill="1" applyBorder="1" applyAlignment="1" applyProtection="1">
      <alignment horizontal="center" vertical="center"/>
    </xf>
    <xf numFmtId="0" fontId="15" fillId="6" borderId="2" xfId="2" applyFont="1" applyFill="1" applyBorder="1" applyAlignment="1" applyProtection="1">
      <alignment horizontal="center" vertical="center"/>
    </xf>
    <xf numFmtId="0" fontId="17" fillId="6" borderId="9" xfId="2" applyFont="1" applyFill="1" applyBorder="1" applyAlignment="1" applyProtection="1">
      <alignment horizontal="center" vertical="center"/>
    </xf>
    <xf numFmtId="0" fontId="17" fillId="6" borderId="10" xfId="2" applyFont="1" applyFill="1" applyBorder="1" applyAlignment="1" applyProtection="1">
      <alignment horizontal="center" vertical="center"/>
    </xf>
    <xf numFmtId="0" fontId="15" fillId="6" borderId="3" xfId="2" applyFont="1" applyFill="1" applyBorder="1" applyAlignment="1" applyProtection="1">
      <alignment horizontal="center" vertical="center" wrapText="1"/>
    </xf>
    <xf numFmtId="0" fontId="15" fillId="6" borderId="2" xfId="2" applyFont="1" applyFill="1" applyBorder="1" applyAlignment="1" applyProtection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vertical="center"/>
    </xf>
    <xf numFmtId="0" fontId="16" fillId="6" borderId="2" xfId="0" applyFont="1" applyFill="1" applyBorder="1" applyAlignment="1">
      <alignment vertical="center"/>
    </xf>
    <xf numFmtId="0" fontId="3" fillId="4" borderId="0" xfId="2" applyFont="1" applyFill="1" applyAlignment="1">
      <alignment horizontal="left" vertical="top" wrapText="1"/>
    </xf>
    <xf numFmtId="0" fontId="0" fillId="4" borderId="0" xfId="2" applyFont="1" applyFill="1" applyAlignment="1">
      <alignment vertical="top" wrapText="1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165" fontId="3" fillId="4" borderId="0" xfId="2" applyNumberFormat="1" applyFont="1" applyFill="1" applyAlignment="1">
      <alignment horizontal="right" vertical="top" wrapText="1"/>
    </xf>
    <xf numFmtId="0" fontId="0" fillId="3" borderId="0" xfId="2" applyFont="1" applyFill="1"/>
    <xf numFmtId="0" fontId="8" fillId="7" borderId="4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vertical="top"/>
    </xf>
    <xf numFmtId="0" fontId="8" fillId="7" borderId="16" xfId="0" applyFont="1" applyFill="1" applyBorder="1" applyAlignment="1">
      <alignment horizontal="left" vertical="top"/>
    </xf>
    <xf numFmtId="9" fontId="8" fillId="0" borderId="1" xfId="0" applyNumberFormat="1" applyFont="1" applyBorder="1" applyAlignment="1">
      <alignment vertical="center" wrapText="1"/>
    </xf>
    <xf numFmtId="9" fontId="8" fillId="0" borderId="2" xfId="0" applyNumberFormat="1" applyFont="1" applyBorder="1" applyAlignment="1">
      <alignment vertical="center" wrapText="1"/>
    </xf>
  </cellXfs>
  <cellStyles count="6">
    <cellStyle name="Standaard" xfId="0" builtinId="0"/>
    <cellStyle name="Standaard 2" xfId="1" xr:uid="{00000000-0005-0000-0000-000001000000}"/>
    <cellStyle name="Standaard 2 2" xfId="3" xr:uid="{00000000-0005-0000-0000-000002000000}"/>
    <cellStyle name="Standaard 2 2 2" xfId="5" xr:uid="{00000000-0005-0000-0000-000003000000}"/>
    <cellStyle name="Standaard 2 3" xfId="4" xr:uid="{00000000-0005-0000-0000-000004000000}"/>
    <cellStyle name="Standaard 3" xfId="2" xr:uid="{00000000-0005-0000-0000-000005000000}"/>
  </cellStyles>
  <dxfs count="2">
    <dxf>
      <font>
        <color rgb="FFFF0000"/>
      </font>
    </dxf>
    <dxf>
      <font>
        <b/>
        <i val="0"/>
        <color rgb="FF00B050"/>
      </font>
    </dxf>
  </dxfs>
  <tableStyles count="0" defaultTableStyle="TableStyleMedium9" defaultPivotStyle="PivotStyleLight16"/>
  <colors>
    <mruColors>
      <color rgb="FFFF6600"/>
      <color rgb="FF138CDF"/>
      <color rgb="FF1283D0"/>
      <color rgb="FF47ABE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92563</xdr:rowOff>
    </xdr:from>
    <xdr:to>
      <xdr:col>0</xdr:col>
      <xdr:colOff>2095500</xdr:colOff>
      <xdr:row>7</xdr:row>
      <xdr:rowOff>174303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35438"/>
          <a:ext cx="2095500" cy="1081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88752</xdr:rowOff>
    </xdr:from>
    <xdr:to>
      <xdr:col>0</xdr:col>
      <xdr:colOff>2287504</xdr:colOff>
      <xdr:row>5</xdr:row>
      <xdr:rowOff>104774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31627"/>
          <a:ext cx="2287504" cy="11685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312421</xdr:colOff>
      <xdr:row>0</xdr:row>
      <xdr:rowOff>88753</xdr:rowOff>
    </xdr:from>
    <xdr:to>
      <xdr:col>0</xdr:col>
      <xdr:colOff>2304322</xdr:colOff>
      <xdr:row>0</xdr:row>
      <xdr:rowOff>1112520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2421" y="88753"/>
          <a:ext cx="1991901" cy="1023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16"/>
  <sheetViews>
    <sheetView showGridLines="0" zoomScaleNormal="100" workbookViewId="0">
      <selection activeCell="B14" sqref="B14"/>
    </sheetView>
  </sheetViews>
  <sheetFormatPr defaultRowHeight="11.4" x14ac:dyDescent="0.2"/>
  <cols>
    <col min="1" max="1" width="30.59765625" customWidth="1"/>
  </cols>
  <sheetData>
    <row r="3" spans="2:16" x14ac:dyDescent="0.2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2:16" ht="17.399999999999999" x14ac:dyDescent="0.3">
      <c r="B4" s="36" t="s">
        <v>14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</row>
    <row r="5" spans="2:16" x14ac:dyDescent="0.2">
      <c r="B5" s="32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</row>
    <row r="6" spans="2:16" ht="16.2" x14ac:dyDescent="0.3">
      <c r="B6" s="37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</row>
    <row r="7" spans="2:16" x14ac:dyDescent="0.2">
      <c r="B7" s="32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2:16" ht="16.2" x14ac:dyDescent="0.3">
      <c r="B8" s="64"/>
      <c r="C8" s="65"/>
      <c r="D8" s="65"/>
      <c r="E8" s="65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</row>
    <row r="9" spans="2:16" x14ac:dyDescent="0.2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</row>
    <row r="11" spans="2:16" x14ac:dyDescent="0.2">
      <c r="B11" s="26"/>
      <c r="C11" s="27"/>
      <c r="D11" s="27"/>
      <c r="E11" s="27"/>
      <c r="F11" s="28"/>
    </row>
    <row r="12" spans="2:16" x14ac:dyDescent="0.2">
      <c r="B12" s="29" t="s">
        <v>8</v>
      </c>
      <c r="C12" s="30"/>
      <c r="D12" s="30"/>
      <c r="E12" s="30"/>
      <c r="F12" s="31"/>
    </row>
    <row r="13" spans="2:16" x14ac:dyDescent="0.2">
      <c r="B13" s="29" t="s">
        <v>9</v>
      </c>
      <c r="C13" s="30"/>
      <c r="D13" s="30"/>
      <c r="E13" s="30"/>
      <c r="F13" s="31"/>
    </row>
    <row r="14" spans="2:16" x14ac:dyDescent="0.2">
      <c r="B14" s="29" t="s">
        <v>19</v>
      </c>
      <c r="C14" s="30"/>
      <c r="D14" s="30"/>
      <c r="E14" s="30"/>
      <c r="F14" s="31"/>
    </row>
    <row r="15" spans="2:16" x14ac:dyDescent="0.2">
      <c r="B15" s="32"/>
      <c r="C15" s="30"/>
      <c r="D15" s="30"/>
      <c r="E15" s="30"/>
      <c r="F15" s="31"/>
    </row>
    <row r="16" spans="2:16" x14ac:dyDescent="0.2">
      <c r="B16" s="33"/>
      <c r="C16" s="34"/>
      <c r="D16" s="34"/>
      <c r="E16" s="34"/>
      <c r="F16" s="3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E34"/>
  <sheetViews>
    <sheetView showGridLines="0" zoomScaleNormal="100" workbookViewId="0">
      <selection activeCell="B27" sqref="B27"/>
    </sheetView>
  </sheetViews>
  <sheetFormatPr defaultColWidth="9" defaultRowHeight="11.4" x14ac:dyDescent="0.2"/>
  <cols>
    <col min="1" max="1" width="30.59765625" style="38" customWidth="1"/>
    <col min="2" max="2" width="122.09765625" style="38" customWidth="1"/>
    <col min="3" max="3" width="9" style="38"/>
    <col min="4" max="7" width="9" style="1"/>
    <col min="8" max="8" width="9.59765625" style="1" customWidth="1"/>
    <col min="9" max="16384" width="9" style="1"/>
  </cols>
  <sheetData>
    <row r="3" spans="1:5" ht="27.75" customHeight="1" x14ac:dyDescent="0.2">
      <c r="B3" s="54"/>
      <c r="C3" s="55"/>
      <c r="D3" s="55"/>
      <c r="E3" s="56"/>
    </row>
    <row r="4" spans="1:5" ht="17.399999999999999" x14ac:dyDescent="0.3">
      <c r="B4" s="57" t="s">
        <v>1</v>
      </c>
      <c r="D4" s="38"/>
      <c r="E4" s="58"/>
    </row>
    <row r="5" spans="1:5" ht="34.5" customHeight="1" x14ac:dyDescent="0.2">
      <c r="B5" s="59"/>
      <c r="D5" s="38"/>
      <c r="E5" s="58"/>
    </row>
    <row r="6" spans="1:5" ht="15" customHeight="1" x14ac:dyDescent="0.3">
      <c r="A6" s="39"/>
      <c r="B6" s="60" t="s">
        <v>15</v>
      </c>
      <c r="D6" s="38"/>
      <c r="E6" s="58"/>
    </row>
    <row r="7" spans="1:5" ht="15" customHeight="1" x14ac:dyDescent="0.2">
      <c r="B7" s="60" t="s">
        <v>10</v>
      </c>
      <c r="D7" s="38"/>
      <c r="E7" s="58"/>
    </row>
    <row r="8" spans="1:5" ht="15" customHeight="1" x14ac:dyDescent="0.2">
      <c r="A8" s="40"/>
      <c r="B8" s="60" t="s">
        <v>11</v>
      </c>
      <c r="D8" s="38"/>
      <c r="E8" s="58"/>
    </row>
    <row r="9" spans="1:5" ht="15" customHeight="1" x14ac:dyDescent="0.2">
      <c r="A9" s="41"/>
      <c r="B9" s="60" t="s">
        <v>12</v>
      </c>
      <c r="D9" s="38"/>
      <c r="E9" s="58"/>
    </row>
    <row r="10" spans="1:5" ht="15" customHeight="1" x14ac:dyDescent="0.2">
      <c r="A10" s="41"/>
      <c r="B10" s="60" t="s">
        <v>13</v>
      </c>
      <c r="D10" s="38"/>
      <c r="E10" s="58"/>
    </row>
    <row r="11" spans="1:5" ht="15" customHeight="1" x14ac:dyDescent="0.2">
      <c r="A11" s="41"/>
      <c r="B11" s="60" t="s">
        <v>16</v>
      </c>
      <c r="D11" s="38"/>
      <c r="E11" s="58"/>
    </row>
    <row r="12" spans="1:5" x14ac:dyDescent="0.2">
      <c r="A12" s="42"/>
      <c r="B12" s="59"/>
      <c r="D12" s="38"/>
      <c r="E12" s="58"/>
    </row>
    <row r="13" spans="1:5" x14ac:dyDescent="0.2">
      <c r="B13" s="61"/>
      <c r="C13" s="62"/>
      <c r="D13" s="62"/>
      <c r="E13" s="63"/>
    </row>
    <row r="14" spans="1:5" x14ac:dyDescent="0.2">
      <c r="A14" s="40"/>
    </row>
    <row r="16" spans="1:5" x14ac:dyDescent="0.2">
      <c r="A16" s="43"/>
      <c r="B16" s="44"/>
    </row>
    <row r="17" spans="1:3" x14ac:dyDescent="0.2">
      <c r="A17" s="43"/>
      <c r="B17" s="45"/>
    </row>
    <row r="18" spans="1:3" x14ac:dyDescent="0.2">
      <c r="A18" s="43"/>
      <c r="B18" s="46"/>
    </row>
    <row r="19" spans="1:3" x14ac:dyDescent="0.2">
      <c r="A19" s="43"/>
      <c r="B19" s="47"/>
    </row>
    <row r="20" spans="1:3" x14ac:dyDescent="0.2">
      <c r="A20" s="43"/>
      <c r="B20" s="46"/>
    </row>
    <row r="21" spans="1:3" x14ac:dyDescent="0.2">
      <c r="A21" s="43"/>
      <c r="B21" s="46"/>
    </row>
    <row r="22" spans="1:3" x14ac:dyDescent="0.2">
      <c r="A22" s="43"/>
      <c r="B22" s="46"/>
    </row>
    <row r="23" spans="1:3" x14ac:dyDescent="0.2">
      <c r="A23" s="43"/>
      <c r="B23" s="46"/>
    </row>
    <row r="24" spans="1:3" x14ac:dyDescent="0.2">
      <c r="A24" s="43"/>
      <c r="B24" s="48"/>
    </row>
    <row r="25" spans="1:3" ht="24" customHeight="1" x14ac:dyDescent="0.2">
      <c r="A25" s="43"/>
      <c r="B25" s="46"/>
    </row>
    <row r="26" spans="1:3" x14ac:dyDescent="0.2">
      <c r="B26" s="49"/>
    </row>
    <row r="27" spans="1:3" ht="56.25" customHeight="1" x14ac:dyDescent="0.2">
      <c r="A27" s="43"/>
      <c r="B27" s="50"/>
      <c r="C27" s="51"/>
    </row>
    <row r="28" spans="1:3" x14ac:dyDescent="0.2">
      <c r="A28" s="43"/>
      <c r="B28" s="52"/>
    </row>
    <row r="29" spans="1:3" ht="15" customHeight="1" x14ac:dyDescent="0.2">
      <c r="A29" s="43"/>
      <c r="B29" s="53"/>
    </row>
    <row r="30" spans="1:3" x14ac:dyDescent="0.2">
      <c r="A30" s="43"/>
      <c r="B30" s="46"/>
    </row>
    <row r="31" spans="1:3" x14ac:dyDescent="0.2">
      <c r="B31" s="49"/>
    </row>
    <row r="32" spans="1:3" x14ac:dyDescent="0.2">
      <c r="A32" s="43"/>
      <c r="B32" s="50"/>
    </row>
    <row r="33" spans="1:2" x14ac:dyDescent="0.2">
      <c r="A33" s="43"/>
      <c r="B33" s="52"/>
    </row>
    <row r="34" spans="1:2" x14ac:dyDescent="0.2">
      <c r="A34" s="43"/>
      <c r="B34" s="53"/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showGridLines="0" tabSelected="1" topLeftCell="A2" zoomScale="84" zoomScaleNormal="84" workbookViewId="0">
      <selection activeCell="J5" sqref="J5"/>
    </sheetView>
  </sheetViews>
  <sheetFormatPr defaultRowHeight="11.4" x14ac:dyDescent="0.2"/>
  <cols>
    <col min="1" max="1" width="33.3984375" customWidth="1"/>
    <col min="2" max="2" width="35.59765625" customWidth="1"/>
    <col min="3" max="3" width="12.59765625" customWidth="1"/>
    <col min="4" max="4" width="14" customWidth="1"/>
    <col min="5" max="5" width="30.59765625" customWidth="1"/>
    <col min="6" max="6" width="22.59765625" customWidth="1"/>
  </cols>
  <sheetData>
    <row r="1" spans="1:6" ht="94.5" customHeight="1" x14ac:dyDescent="0.2"/>
    <row r="2" spans="1:6" ht="60" customHeight="1" x14ac:dyDescent="0.3">
      <c r="A2" s="18" t="s">
        <v>18</v>
      </c>
      <c r="B2" s="69" t="s">
        <v>0</v>
      </c>
      <c r="C2" s="8"/>
      <c r="D2" s="8"/>
      <c r="E2" s="24" t="s">
        <v>17</v>
      </c>
      <c r="F2" s="9"/>
    </row>
    <row r="3" spans="1:6" ht="15.9" customHeight="1" x14ac:dyDescent="0.2">
      <c r="A3" s="17"/>
      <c r="B3" s="2"/>
      <c r="C3" s="2"/>
      <c r="D3" s="2"/>
      <c r="E3" s="2"/>
      <c r="F3" s="2"/>
    </row>
    <row r="4" spans="1:6" ht="24" customHeight="1" x14ac:dyDescent="0.2">
      <c r="A4" s="88" t="s">
        <v>20</v>
      </c>
      <c r="B4" s="88" t="s">
        <v>24</v>
      </c>
      <c r="C4" s="70"/>
      <c r="D4" s="86" t="s">
        <v>3</v>
      </c>
      <c r="E4" s="84" t="s">
        <v>7</v>
      </c>
      <c r="F4" s="80" t="s">
        <v>2</v>
      </c>
    </row>
    <row r="5" spans="1:6" ht="24" customHeight="1" x14ac:dyDescent="0.2">
      <c r="A5" s="89"/>
      <c r="B5" s="89"/>
      <c r="C5" s="71"/>
      <c r="D5" s="87"/>
      <c r="E5" s="85"/>
      <c r="F5" s="81"/>
    </row>
    <row r="6" spans="1:6" ht="40.950000000000003" customHeight="1" x14ac:dyDescent="0.2">
      <c r="A6" s="73" t="s">
        <v>21</v>
      </c>
      <c r="B6" s="76" t="s">
        <v>22</v>
      </c>
      <c r="C6" s="100">
        <v>0.1</v>
      </c>
      <c r="D6" s="23">
        <f t="shared" ref="D6:D11" si="0">D$14*C6</f>
        <v>100</v>
      </c>
      <c r="E6" s="66"/>
      <c r="F6" s="16">
        <f t="shared" ref="F6:F7" si="1">D6*E6</f>
        <v>0</v>
      </c>
    </row>
    <row r="7" spans="1:6" ht="48" customHeight="1" x14ac:dyDescent="0.2">
      <c r="A7" s="74" t="s">
        <v>27</v>
      </c>
      <c r="B7" s="75" t="s">
        <v>23</v>
      </c>
      <c r="C7" s="100">
        <v>0.2</v>
      </c>
      <c r="D7" s="23">
        <f t="shared" si="0"/>
        <v>200</v>
      </c>
      <c r="E7" s="67"/>
      <c r="F7" s="16">
        <f t="shared" si="1"/>
        <v>0</v>
      </c>
    </row>
    <row r="8" spans="1:6" ht="48" customHeight="1" x14ac:dyDescent="0.2">
      <c r="A8" s="98"/>
      <c r="B8" s="76" t="s">
        <v>22</v>
      </c>
      <c r="C8" s="101">
        <v>0.3</v>
      </c>
      <c r="D8" s="23">
        <f t="shared" si="0"/>
        <v>300</v>
      </c>
      <c r="E8" s="68"/>
      <c r="F8" s="16">
        <f>D8*E8</f>
        <v>0</v>
      </c>
    </row>
    <row r="9" spans="1:6" ht="48" customHeight="1" x14ac:dyDescent="0.2">
      <c r="A9" s="96" t="s">
        <v>25</v>
      </c>
      <c r="B9" s="75" t="s">
        <v>23</v>
      </c>
      <c r="C9" s="101">
        <v>0.1</v>
      </c>
      <c r="D9" s="23">
        <f t="shared" si="0"/>
        <v>100</v>
      </c>
      <c r="E9" s="67"/>
      <c r="F9" s="16">
        <f t="shared" ref="F9:F11" si="2">D9*E9</f>
        <v>0</v>
      </c>
    </row>
    <row r="10" spans="1:6" ht="50.55" customHeight="1" x14ac:dyDescent="0.2">
      <c r="A10" s="97"/>
      <c r="B10" s="76" t="s">
        <v>22</v>
      </c>
      <c r="C10" s="101">
        <v>0.2</v>
      </c>
      <c r="D10" s="23">
        <f t="shared" si="0"/>
        <v>200</v>
      </c>
      <c r="E10" s="67"/>
      <c r="F10" s="16">
        <f t="shared" si="2"/>
        <v>0</v>
      </c>
    </row>
    <row r="11" spans="1:6" ht="50.55" customHeight="1" thickBot="1" x14ac:dyDescent="0.25">
      <c r="A11" s="99" t="s">
        <v>26</v>
      </c>
      <c r="B11" s="75" t="s">
        <v>23</v>
      </c>
      <c r="C11" s="101">
        <v>0.1</v>
      </c>
      <c r="D11" s="23">
        <f t="shared" si="0"/>
        <v>100</v>
      </c>
      <c r="E11" s="66"/>
      <c r="F11" s="16">
        <f t="shared" si="2"/>
        <v>0</v>
      </c>
    </row>
    <row r="12" spans="1:6" ht="13.5" hidden="1" customHeight="1" x14ac:dyDescent="0.2">
      <c r="A12" s="3"/>
      <c r="B12" s="11"/>
      <c r="C12" s="20"/>
      <c r="D12" s="13"/>
      <c r="E12" s="19"/>
      <c r="F12" s="10"/>
    </row>
    <row r="13" spans="1:6" ht="13.5" hidden="1" customHeight="1" x14ac:dyDescent="0.2">
      <c r="A13" s="3"/>
      <c r="B13" s="4"/>
      <c r="C13" s="12"/>
      <c r="D13" s="12"/>
      <c r="E13" s="5"/>
      <c r="F13" s="6"/>
    </row>
    <row r="14" spans="1:6" ht="13.5" hidden="1" customHeight="1" x14ac:dyDescent="0.2">
      <c r="A14" s="3"/>
      <c r="B14" s="4"/>
      <c r="C14" s="22">
        <f>SUM(C6:C13)</f>
        <v>1.0000000000000002</v>
      </c>
      <c r="D14" s="12">
        <v>1000</v>
      </c>
      <c r="E14" s="19"/>
      <c r="F14" s="6"/>
    </row>
    <row r="15" spans="1:6" ht="13.5" hidden="1" customHeight="1" thickBot="1" x14ac:dyDescent="0.25">
      <c r="A15" s="90"/>
      <c r="B15" s="91"/>
      <c r="C15" s="93"/>
      <c r="D15" s="92"/>
      <c r="E15" s="94"/>
      <c r="F15" s="95"/>
    </row>
    <row r="16" spans="1:6" ht="48" customHeight="1" thickBot="1" x14ac:dyDescent="0.25">
      <c r="A16" s="2"/>
      <c r="B16" s="2"/>
      <c r="C16" s="21"/>
      <c r="D16" s="82" t="s">
        <v>5</v>
      </c>
      <c r="E16" s="83"/>
      <c r="F16" s="72">
        <f>SUM(F6:F8)</f>
        <v>0</v>
      </c>
    </row>
    <row r="17" spans="1:4" ht="15" customHeight="1" x14ac:dyDescent="0.2">
      <c r="A17" s="7" t="s">
        <v>4</v>
      </c>
    </row>
    <row r="18" spans="1:4" ht="15" customHeight="1" x14ac:dyDescent="0.2">
      <c r="A18" s="25" t="s">
        <v>6</v>
      </c>
    </row>
    <row r="20" spans="1:4" ht="17.399999999999999" x14ac:dyDescent="0.3">
      <c r="A20" s="77" t="str">
        <f>IF(E12=0,"Alle rood gemarkeerde velden zijn ingevoerd","NIET alle rood gemarkeerde velden zijn ingevoerd")</f>
        <v>Alle rood gemarkeerde velden zijn ingevoerd</v>
      </c>
      <c r="B20" s="78"/>
      <c r="C20" s="15"/>
      <c r="D20" s="14"/>
    </row>
    <row r="21" spans="1:4" x14ac:dyDescent="0.2">
      <c r="A21" s="79"/>
      <c r="B21" s="79"/>
    </row>
  </sheetData>
  <protectedRanges>
    <protectedRange sqref="E13:E15 E6:E11" name="Bereik2_6"/>
    <protectedRange sqref="B2:D2" name="Bereik1_6"/>
    <protectedRange sqref="E12" name="Bereik2_2_1"/>
  </protectedRanges>
  <mergeCells count="9">
    <mergeCell ref="A20:B20"/>
    <mergeCell ref="A21:B21"/>
    <mergeCell ref="F4:F5"/>
    <mergeCell ref="D16:E16"/>
    <mergeCell ref="E4:E5"/>
    <mergeCell ref="D4:D5"/>
    <mergeCell ref="A4:A5"/>
    <mergeCell ref="B4:B5"/>
    <mergeCell ref="A9:A10"/>
  </mergeCells>
  <conditionalFormatting sqref="A20">
    <cfRule type="expression" dxfId="1" priority="1" stopIfTrue="1">
      <formula>LEFT(A20,43)="alle geel gemarkeerde velden zijn ingevoerd"</formula>
    </cfRule>
    <cfRule type="expression" dxfId="0" priority="2" stopIfTrue="1">
      <formula>LEFT(A20,48)="niet alle geel gemarkeerde velden zijn ingevoerd"</formula>
    </cfRule>
  </conditionalFormatting>
  <dataValidations count="1">
    <dataValidation type="decimal" operator="greaterThan" allowBlank="1" showInputMessage="1" showErrorMessage="1" errorTitle="negatief getal" error="een negatief getal en 0 is niet toegestaan" promptTitle="voer een getal in groter dan 0" sqref="E6:E15" xr:uid="{00000000-0002-0000-0200-000000000000}">
      <formula1>0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486f45-7db9-4e32-a183-9fc8da50ee7a">
      <UserInfo>
        <DisplayName>Gert van Beek</DisplayName>
        <AccountId>74</AccountId>
        <AccountType/>
      </UserInfo>
      <UserInfo>
        <DisplayName>Tom Schmitz</DisplayName>
        <AccountId>2168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3D12D07B79D4A9E857577BEC35558" ma:contentTypeVersion="10" ma:contentTypeDescription="Een nieuw document maken." ma:contentTypeScope="" ma:versionID="ddad8a0b3a88b293410e9c81847f1577">
  <xsd:schema xmlns:xsd="http://www.w3.org/2001/XMLSchema" xmlns:xs="http://www.w3.org/2001/XMLSchema" xmlns:p="http://schemas.microsoft.com/office/2006/metadata/properties" xmlns:ns2="c3f1fff4-84ad-47ea-9a98-275915889b29" xmlns:ns3="f9486f45-7db9-4e32-a183-9fc8da50ee7a" targetNamespace="http://schemas.microsoft.com/office/2006/metadata/properties" ma:root="true" ma:fieldsID="f8367bb71a8d8ee145ca73d39af9f538" ns2:_="" ns3:_="">
    <xsd:import namespace="c3f1fff4-84ad-47ea-9a98-275915889b29"/>
    <xsd:import namespace="f9486f45-7db9-4e32-a183-9fc8da50ee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1fff4-84ad-47ea-9a98-275915889b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86f45-7db9-4e32-a183-9fc8da50ee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6225CD-98D4-4457-95AB-E32085EF3295}">
  <ds:schemaRefs>
    <ds:schemaRef ds:uri="http://schemas.openxmlformats.org/package/2006/metadata/core-properties"/>
    <ds:schemaRef ds:uri="f9486f45-7db9-4e32-a183-9fc8da50ee7a"/>
    <ds:schemaRef ds:uri="http://purl.org/dc/dcmitype/"/>
    <ds:schemaRef ds:uri="http://schemas.microsoft.com/office/infopath/2007/PartnerControls"/>
    <ds:schemaRef ds:uri="c3f1fff4-84ad-47ea-9a98-275915889b2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051EEAC-D9DB-47B5-8813-DE19B36CB4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377106-9468-4D0C-AA0B-706787D5E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1fff4-84ad-47ea-9a98-275915889b29"/>
    <ds:schemaRef ds:uri="f9486f45-7db9-4e32-a183-9fc8da50ee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Invulinstructie</vt:lpstr>
      <vt:lpstr>Tarievenblad</vt:lpstr>
    </vt:vector>
  </TitlesOfParts>
  <Company>UWV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fhe021</dc:creator>
  <cp:lastModifiedBy>Tom Schmitz</cp:lastModifiedBy>
  <cp:lastPrinted>2015-08-18T11:46:53Z</cp:lastPrinted>
  <dcterms:created xsi:type="dcterms:W3CDTF">2009-08-10T08:58:45Z</dcterms:created>
  <dcterms:modified xsi:type="dcterms:W3CDTF">2020-07-10T08:27:53Z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0x0101009083D12D07B79D4A9E857577BEC35558</vt:lpwstr>
  </property>
</Properties>
</file>