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filterPrivacy="1"/>
  <xr:revisionPtr revIDLastSave="0" documentId="13_ncr:1_{6F5286B8-78A3-8049-8B7A-E2252A6D166C}" xr6:coauthVersionLast="45" xr6:coauthVersionMax="45" xr10:uidLastSave="{00000000-0000-0000-0000-000000000000}"/>
  <bookViews>
    <workbookView xWindow="33220" yWindow="460" windowWidth="28800" windowHeight="16560" xr2:uid="{00000000-000D-0000-FFFF-FFFF00000000}"/>
  </bookViews>
  <sheets>
    <sheet name="Prijzenblad" sheetId="7" r:id="rId1"/>
  </sheets>
  <definedNames>
    <definedName name="_xlnm.Print_Area" localSheetId="0">Prijzenblad!$A$1:$J$29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7" l="1"/>
  <c r="B10" i="7"/>
  <c r="B11" i="7"/>
  <c r="B12" i="7"/>
  <c r="C10" i="7"/>
  <c r="C11" i="7"/>
  <c r="C12" i="7"/>
  <c r="D10" i="7"/>
  <c r="D12" i="7"/>
  <c r="B13" i="7"/>
  <c r="D21" i="7"/>
  <c r="D22" i="7"/>
  <c r="D23" i="7"/>
  <c r="B24" i="7"/>
  <c r="D16" i="7"/>
  <c r="D17" i="7"/>
  <c r="B26" i="7"/>
</calcChain>
</file>

<file path=xl/sharedStrings.xml><?xml version="1.0" encoding="utf-8"?>
<sst xmlns="http://schemas.openxmlformats.org/spreadsheetml/2006/main" count="41" uniqueCount="33">
  <si>
    <t>Naam Inschrijver</t>
  </si>
  <si>
    <t>Totaal som ten behoeve van prijsbeoordeling</t>
  </si>
  <si>
    <t>Beeldschermen</t>
  </si>
  <si>
    <t>Optionele eisen</t>
  </si>
  <si>
    <t>opgave prijs per eenheid</t>
  </si>
  <si>
    <t>SOM kosten opleveringen</t>
  </si>
  <si>
    <t>totale wegingsprijs</t>
  </si>
  <si>
    <t>&lt;&lt;&gt;&gt;</t>
  </si>
  <si>
    <t>TOTAAL aanschafprijs</t>
  </si>
  <si>
    <t>Totaal kosten beeldschermen</t>
  </si>
  <si>
    <t xml:space="preserve">Kosten verhuizing binnen een locatie </t>
  </si>
  <si>
    <t xml:space="preserve">Kosten verhuizing tussen locaties </t>
  </si>
  <si>
    <t xml:space="preserve">Prijzenblad SKOV </t>
  </si>
  <si>
    <t>Totale kosten voor fictieve praktijkopdracht (1) conform bijlage 7</t>
  </si>
  <si>
    <t>Aangeboden type (minimaal 4k):</t>
  </si>
  <si>
    <t>Type 3: 75" verrijdbare oplossing</t>
  </si>
  <si>
    <t>Aantal schermen</t>
  </si>
  <si>
    <t>Type 1: digibord 65"</t>
  </si>
  <si>
    <t>Type 2: digibord 75"</t>
  </si>
  <si>
    <t>eenheid</t>
  </si>
  <si>
    <t>Overig</t>
  </si>
  <si>
    <t>Totaal kosten overig</t>
  </si>
  <si>
    <t>NVT</t>
  </si>
  <si>
    <t>Alle lichtgroene cellen dienen door inschrijver te worden ingevuld</t>
  </si>
  <si>
    <t xml:space="preserve">Kosten demonteren en meenemen oude hardware en wipen van aanwezige harde schijf   </t>
  </si>
  <si>
    <t>De totaalsom is opgebouwd uit de som van de kosten van de beeldschermen + overig + de optionele eisen + kosten fictieve praktijkopdracht</t>
  </si>
  <si>
    <t>Extra instructie (4 uur) conform eis 3</t>
  </si>
  <si>
    <t>Kosten aangeboden oplossing (inclusief installatie, montage en afwerking)</t>
  </si>
  <si>
    <t xml:space="preserve">Kosten vaste wandmontage bijbehorende handmatige lift </t>
  </si>
  <si>
    <t>Kosten vaste wandmontage bijbehorende electrische lift</t>
  </si>
  <si>
    <t xml:space="preserve">Service en onderhoud per beeldscherm (inclusief lift bij type 1 en 2), per maand </t>
  </si>
  <si>
    <t>TOTAAL service en onderhoud per jaar</t>
  </si>
  <si>
    <t>TOTAAL lift (gemiddelde van beide liften * aantal)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</si>
</sst>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21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2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indexed="9"/>
      <name val="Verdana"/>
      <family val="2"/>
    </font>
    <font>
      <b/>
      <sz val="11"/>
      <color theme="0"/>
      <name val="Verdana"/>
      <family val="2"/>
    </font>
    <font>
      <b/>
      <sz val="10"/>
      <name val="Arial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i/>
      <sz val="10"/>
      <name val="Verdana"/>
      <family val="2"/>
    </font>
    <font>
      <b/>
      <i/>
      <sz val="10"/>
      <name val="Arial"/>
      <family val="2"/>
    </font>
    <font>
      <sz val="12"/>
      <name val="Arial"/>
      <family val="2"/>
    </font>
    <font>
      <b/>
      <i/>
      <sz val="12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center" indent="1"/>
    </xf>
  </cellStyleXfs>
  <cellXfs count="65">
    <xf numFmtId="0" fontId="0" fillId="0" borderId="0" xfId="0"/>
    <xf numFmtId="0" fontId="7" fillId="0" borderId="0" xfId="0" applyFont="1" applyFill="1" applyBorder="1" applyAlignment="1" applyProtection="1">
      <alignment vertical="center" wrapText="1"/>
    </xf>
    <xf numFmtId="164" fontId="5" fillId="0" borderId="0" xfId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4" fontId="5" fillId="0" borderId="0" xfId="1" applyFont="1" applyFill="1" applyBorder="1" applyAlignment="1" applyProtection="1">
      <alignment wrapText="1"/>
    </xf>
    <xf numFmtId="164" fontId="5" fillId="0" borderId="0" xfId="1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4" fontId="4" fillId="5" borderId="0" xfId="1" applyFont="1" applyFill="1" applyBorder="1" applyAlignment="1" applyProtection="1">
      <alignment horizontal="center" wrapText="1"/>
    </xf>
    <xf numFmtId="164" fontId="4" fillId="5" borderId="0" xfId="1" applyFont="1" applyFill="1" applyBorder="1" applyAlignment="1" applyProtection="1">
      <alignment wrapText="1"/>
    </xf>
    <xf numFmtId="164" fontId="4" fillId="0" borderId="0" xfId="1" applyFont="1" applyBorder="1" applyAlignment="1" applyProtection="1">
      <alignment wrapText="1"/>
    </xf>
    <xf numFmtId="0" fontId="0" fillId="0" borderId="0" xfId="0" applyBorder="1" applyAlignment="1">
      <alignment wrapText="1"/>
    </xf>
    <xf numFmtId="165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wrapText="1"/>
    </xf>
    <xf numFmtId="164" fontId="4" fillId="0" borderId="0" xfId="1" applyFont="1" applyBorder="1" applyAlignment="1" applyProtection="1">
      <alignment horizontal="center" wrapText="1"/>
    </xf>
    <xf numFmtId="0" fontId="0" fillId="5" borderId="0" xfId="0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5" borderId="0" xfId="0" applyFill="1" applyBorder="1" applyAlignment="1" applyProtection="1">
      <alignment wrapText="1"/>
    </xf>
    <xf numFmtId="165" fontId="10" fillId="5" borderId="0" xfId="0" applyNumberFormat="1" applyFont="1" applyFill="1" applyBorder="1" applyAlignment="1" applyProtection="1">
      <alignment vertical="center" wrapText="1"/>
    </xf>
    <xf numFmtId="0" fontId="0" fillId="5" borderId="0" xfId="0" applyFill="1" applyBorder="1" applyAlignment="1">
      <alignment wrapText="1"/>
    </xf>
    <xf numFmtId="165" fontId="10" fillId="3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11" fillId="5" borderId="0" xfId="0" applyFont="1" applyFill="1" applyBorder="1" applyAlignment="1" applyProtection="1">
      <alignment vertical="center" wrapText="1"/>
    </xf>
    <xf numFmtId="0" fontId="14" fillId="5" borderId="0" xfId="0" applyFont="1" applyFill="1" applyBorder="1" applyAlignment="1" applyProtection="1">
      <alignment wrapText="1"/>
    </xf>
    <xf numFmtId="0" fontId="18" fillId="0" borderId="0" xfId="0" applyFont="1" applyBorder="1" applyAlignment="1" applyProtection="1">
      <alignment wrapText="1"/>
    </xf>
    <xf numFmtId="0" fontId="18" fillId="0" borderId="0" xfId="0" applyFont="1" applyBorder="1" applyAlignment="1">
      <alignment wrapText="1"/>
    </xf>
    <xf numFmtId="0" fontId="19" fillId="5" borderId="0" xfId="0" applyFont="1" applyFill="1" applyBorder="1" applyAlignment="1" applyProtection="1">
      <alignment horizontal="center" wrapText="1"/>
    </xf>
    <xf numFmtId="0" fontId="19" fillId="0" borderId="0" xfId="0" applyFont="1" applyFill="1" applyBorder="1" applyAlignment="1" applyProtection="1">
      <alignment wrapText="1"/>
    </xf>
    <xf numFmtId="165" fontId="19" fillId="0" borderId="0" xfId="0" applyNumberFormat="1" applyFont="1" applyFill="1" applyBorder="1" applyAlignment="1" applyProtection="1">
      <alignment wrapText="1"/>
    </xf>
    <xf numFmtId="0" fontId="8" fillId="6" borderId="2" xfId="0" applyFont="1" applyFill="1" applyBorder="1" applyAlignment="1" applyProtection="1">
      <alignment vertical="center" wrapText="1"/>
    </xf>
    <xf numFmtId="0" fontId="7" fillId="6" borderId="3" xfId="0" applyFont="1" applyFill="1" applyBorder="1" applyAlignment="1" applyProtection="1">
      <alignment horizontal="center" vertical="center" wrapText="1"/>
    </xf>
    <xf numFmtId="164" fontId="7" fillId="6" borderId="3" xfId="1" applyFont="1" applyFill="1" applyBorder="1" applyAlignment="1" applyProtection="1">
      <alignment horizontal="center" vertical="center" wrapText="1"/>
    </xf>
    <xf numFmtId="164" fontId="7" fillId="6" borderId="4" xfId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 applyProtection="1">
      <alignment vertical="center" wrapText="1"/>
    </xf>
    <xf numFmtId="165" fontId="4" fillId="2" borderId="6" xfId="2" applyNumberFormat="1" applyFont="1" applyFill="1" applyBorder="1" applyAlignment="1" applyProtection="1">
      <alignment horizontal="center" vertical="center" wrapText="1"/>
    </xf>
    <xf numFmtId="164" fontId="8" fillId="7" borderId="7" xfId="1" applyFont="1" applyFill="1" applyBorder="1" applyAlignment="1" applyProtection="1">
      <alignment vertical="center" wrapText="1"/>
    </xf>
    <xf numFmtId="0" fontId="7" fillId="6" borderId="10" xfId="0" applyFont="1" applyFill="1" applyBorder="1" applyAlignment="1" applyProtection="1">
      <alignment vertical="center" wrapText="1"/>
    </xf>
    <xf numFmtId="165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165" fontId="10" fillId="3" borderId="6" xfId="0" applyNumberFormat="1" applyFont="1" applyFill="1" applyBorder="1" applyAlignment="1" applyProtection="1">
      <alignment horizontal="center" vertical="center" wrapText="1"/>
    </xf>
    <xf numFmtId="0" fontId="8" fillId="7" borderId="7" xfId="0" applyFont="1" applyFill="1" applyBorder="1" applyAlignment="1" applyProtection="1">
      <alignment vertical="center" wrapText="1"/>
    </xf>
    <xf numFmtId="0" fontId="16" fillId="2" borderId="2" xfId="0" applyFont="1" applyFill="1" applyBorder="1" applyAlignment="1" applyProtection="1">
      <alignment vertical="center" wrapText="1"/>
    </xf>
    <xf numFmtId="0" fontId="17" fillId="2" borderId="3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165" fontId="9" fillId="2" borderId="3" xfId="1" applyNumberFormat="1" applyFont="1" applyFill="1" applyBorder="1" applyAlignment="1" applyProtection="1">
      <alignment horizontal="center" vertical="center" wrapText="1"/>
    </xf>
    <xf numFmtId="0" fontId="2" fillId="8" borderId="0" xfId="0" applyFont="1" applyFill="1" applyBorder="1" applyAlignment="1" applyProtection="1">
      <alignment vertical="center" wrapText="1"/>
    </xf>
    <xf numFmtId="0" fontId="0" fillId="8" borderId="0" xfId="0" applyFill="1" applyBorder="1" applyAlignment="1" applyProtection="1">
      <alignment wrapText="1"/>
    </xf>
    <xf numFmtId="0" fontId="12" fillId="8" borderId="0" xfId="0" applyFont="1" applyFill="1" applyBorder="1" applyAlignment="1" applyProtection="1">
      <alignment vertical="center" wrapText="1"/>
    </xf>
    <xf numFmtId="164" fontId="3" fillId="8" borderId="0" xfId="1" applyFont="1" applyFill="1" applyBorder="1" applyAlignment="1" applyProtection="1">
      <alignment wrapText="1"/>
    </xf>
    <xf numFmtId="165" fontId="8" fillId="7" borderId="8" xfId="0" applyNumberFormat="1" applyFont="1" applyFill="1" applyBorder="1" applyAlignment="1" applyProtection="1">
      <alignment horizontal="center" vertical="center" wrapText="1"/>
    </xf>
    <xf numFmtId="165" fontId="8" fillId="7" borderId="9" xfId="0" applyNumberFormat="1" applyFont="1" applyFill="1" applyBorder="1" applyAlignment="1" applyProtection="1">
      <alignment horizontal="center" vertical="center" wrapText="1"/>
    </xf>
    <xf numFmtId="0" fontId="20" fillId="8" borderId="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 applyBorder="1" applyAlignment="1" applyProtection="1">
      <alignment horizontal="center" vertical="center" wrapText="1"/>
    </xf>
    <xf numFmtId="165" fontId="8" fillId="7" borderId="8" xfId="1" applyNumberFormat="1" applyFont="1" applyFill="1" applyBorder="1" applyAlignment="1" applyProtection="1">
      <alignment horizontal="center" vertical="center" wrapText="1"/>
    </xf>
    <xf numFmtId="165" fontId="8" fillId="7" borderId="9" xfId="1" applyNumberFormat="1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topLeftCell="A2" zoomScale="119" zoomScaleNormal="90" zoomScalePageLayoutView="85" workbookViewId="0">
      <selection activeCell="C21" sqref="C21"/>
    </sheetView>
  </sheetViews>
  <sheetFormatPr baseColWidth="10" defaultColWidth="9.1640625" defaultRowHeight="25" customHeight="1" x14ac:dyDescent="0.15"/>
  <cols>
    <col min="1" max="1" width="82.1640625" style="22" customWidth="1"/>
    <col min="2" max="2" width="36.83203125" style="6" customWidth="1"/>
    <col min="3" max="3" width="36.83203125" style="17" customWidth="1"/>
    <col min="4" max="4" width="36.83203125" style="6" customWidth="1"/>
    <col min="5" max="5" width="53.5" style="6" customWidth="1"/>
    <col min="6" max="6" width="52.5" style="6" customWidth="1"/>
    <col min="7" max="7" width="47.5" style="6" customWidth="1"/>
    <col min="8" max="8" width="24" style="6" customWidth="1"/>
    <col min="9" max="9" width="3.5" style="6" customWidth="1"/>
    <col min="10" max="10" width="27" style="6" customWidth="1"/>
    <col min="11" max="11" width="3.5" style="6" customWidth="1"/>
    <col min="12" max="12" width="27" style="6" customWidth="1"/>
    <col min="13" max="16384" width="9.1640625" style="6"/>
  </cols>
  <sheetData>
    <row r="1" spans="1:12" s="52" customFormat="1" ht="50" customHeight="1" x14ac:dyDescent="0.15">
      <c r="A1" s="51" t="s">
        <v>12</v>
      </c>
      <c r="B1" s="57" t="s">
        <v>23</v>
      </c>
      <c r="C1" s="57"/>
      <c r="D1" s="57"/>
      <c r="F1" s="53"/>
      <c r="G1" s="53"/>
      <c r="H1" s="54"/>
      <c r="I1" s="54"/>
      <c r="J1" s="54"/>
      <c r="K1" s="54"/>
    </row>
    <row r="2" spans="1:12" s="20" customFormat="1" ht="7" customHeight="1" thickBot="1" x14ac:dyDescent="0.2">
      <c r="A2" s="24"/>
      <c r="B2" s="19"/>
      <c r="C2" s="19"/>
      <c r="D2" s="19"/>
      <c r="E2" s="18"/>
    </row>
    <row r="3" spans="1:12" s="10" customFormat="1" ht="25" customHeight="1" thickBot="1" x14ac:dyDescent="0.2">
      <c r="A3" s="31" t="s">
        <v>2</v>
      </c>
      <c r="B3" s="48" t="s">
        <v>17</v>
      </c>
      <c r="C3" s="48" t="s">
        <v>18</v>
      </c>
      <c r="D3" s="49" t="s">
        <v>15</v>
      </c>
      <c r="E3" s="6"/>
    </row>
    <row r="4" spans="1:12" s="10" customFormat="1" ht="25" customHeight="1" x14ac:dyDescent="0.15">
      <c r="A4" s="38" t="s">
        <v>14</v>
      </c>
      <c r="B4" s="39" t="s">
        <v>7</v>
      </c>
      <c r="C4" s="39" t="s">
        <v>7</v>
      </c>
      <c r="D4" s="40" t="s">
        <v>7</v>
      </c>
      <c r="E4" s="6"/>
    </row>
    <row r="5" spans="1:12" s="10" customFormat="1" ht="25" customHeight="1" x14ac:dyDescent="0.15">
      <c r="A5" s="35" t="s">
        <v>27</v>
      </c>
      <c r="B5" s="11">
        <v>0</v>
      </c>
      <c r="C5" s="11">
        <v>0</v>
      </c>
      <c r="D5" s="41">
        <v>0</v>
      </c>
      <c r="E5" s="6"/>
    </row>
    <row r="6" spans="1:12" s="10" customFormat="1" ht="25" customHeight="1" x14ac:dyDescent="0.15">
      <c r="A6" s="35" t="s">
        <v>28</v>
      </c>
      <c r="B6" s="11">
        <v>0</v>
      </c>
      <c r="C6" s="11">
        <v>0</v>
      </c>
      <c r="D6" s="41" t="s">
        <v>22</v>
      </c>
      <c r="E6" s="6"/>
    </row>
    <row r="7" spans="1:12" s="10" customFormat="1" ht="25" customHeight="1" x14ac:dyDescent="0.15">
      <c r="A7" s="35" t="s">
        <v>29</v>
      </c>
      <c r="B7" s="11">
        <v>0</v>
      </c>
      <c r="C7" s="11">
        <v>0</v>
      </c>
      <c r="D7" s="41" t="s">
        <v>22</v>
      </c>
      <c r="E7" s="6"/>
    </row>
    <row r="8" spans="1:12" s="10" customFormat="1" ht="25" customHeight="1" thickBot="1" x14ac:dyDescent="0.2">
      <c r="A8" s="35" t="s">
        <v>30</v>
      </c>
      <c r="B8" s="11">
        <v>0</v>
      </c>
      <c r="C8" s="11">
        <v>0</v>
      </c>
      <c r="D8" s="41">
        <v>0</v>
      </c>
      <c r="E8" s="6"/>
    </row>
    <row r="9" spans="1:12" s="27" customFormat="1" ht="25" customHeight="1" thickBot="1" x14ac:dyDescent="0.2">
      <c r="A9" s="44" t="s">
        <v>16</v>
      </c>
      <c r="B9" s="45">
        <v>22</v>
      </c>
      <c r="C9" s="45">
        <v>64</v>
      </c>
      <c r="D9" s="46">
        <v>9</v>
      </c>
      <c r="E9" s="26"/>
    </row>
    <row r="10" spans="1:12" s="10" customFormat="1" ht="25" customHeight="1" x14ac:dyDescent="0.15">
      <c r="A10" s="35" t="s">
        <v>8</v>
      </c>
      <c r="B10" s="21">
        <f>B5*B9</f>
        <v>0</v>
      </c>
      <c r="C10" s="21">
        <f>C5*C9</f>
        <v>0</v>
      </c>
      <c r="D10" s="42">
        <f>D5*D9</f>
        <v>0</v>
      </c>
      <c r="E10" s="6"/>
    </row>
    <row r="11" spans="1:12" s="10" customFormat="1" ht="25" customHeight="1" x14ac:dyDescent="0.15">
      <c r="A11" s="35" t="s">
        <v>32</v>
      </c>
      <c r="B11" s="21">
        <f>AVERAGE(B6,B7)*B9</f>
        <v>0</v>
      </c>
      <c r="C11" s="21">
        <f>AVERAGE(C6,C7)*C9</f>
        <v>0</v>
      </c>
      <c r="D11" s="41" t="s">
        <v>22</v>
      </c>
      <c r="E11" s="6"/>
    </row>
    <row r="12" spans="1:12" s="10" customFormat="1" ht="25" customHeight="1" x14ac:dyDescent="0.15">
      <c r="A12" s="35" t="s">
        <v>31</v>
      </c>
      <c r="B12" s="21">
        <f>B8*B9*12</f>
        <v>0</v>
      </c>
      <c r="C12" s="21">
        <f t="shared" ref="C12:D12" si="0">C8*C9*12</f>
        <v>0</v>
      </c>
      <c r="D12" s="21">
        <f t="shared" si="0"/>
        <v>0</v>
      </c>
      <c r="E12" s="6"/>
    </row>
    <row r="13" spans="1:12" s="10" customFormat="1" ht="25" customHeight="1" thickBot="1" x14ac:dyDescent="0.2">
      <c r="A13" s="43" t="s">
        <v>9</v>
      </c>
      <c r="B13" s="55">
        <f>SUM(B10:D12)</f>
        <v>0</v>
      </c>
      <c r="C13" s="55"/>
      <c r="D13" s="56"/>
      <c r="E13" s="6"/>
      <c r="F13" s="12"/>
      <c r="G13" s="12"/>
      <c r="H13" s="13"/>
    </row>
    <row r="14" spans="1:12" s="20" customFormat="1" ht="7" customHeight="1" thickBot="1" x14ac:dyDescent="0.2">
      <c r="A14" s="24"/>
      <c r="B14" s="19"/>
      <c r="C14" s="19"/>
      <c r="D14" s="19"/>
      <c r="E14" s="18"/>
    </row>
    <row r="15" spans="1:12" ht="25" customHeight="1" thickBot="1" x14ac:dyDescent="0.2">
      <c r="A15" s="31" t="s">
        <v>20</v>
      </c>
      <c r="B15" s="32" t="s">
        <v>19</v>
      </c>
      <c r="C15" s="33" t="s">
        <v>4</v>
      </c>
      <c r="D15" s="34" t="s">
        <v>6</v>
      </c>
      <c r="F15" s="9"/>
      <c r="G15" s="9"/>
      <c r="H15" s="14"/>
      <c r="I15" s="9"/>
      <c r="J15" s="9"/>
      <c r="K15" s="9"/>
      <c r="L15" s="9"/>
    </row>
    <row r="16" spans="1:12" ht="25" customHeight="1" x14ac:dyDescent="0.15">
      <c r="A16" s="35" t="s">
        <v>10</v>
      </c>
      <c r="B16" s="23">
        <v>10</v>
      </c>
      <c r="C16" s="11">
        <v>0</v>
      </c>
      <c r="D16" s="36">
        <f t="shared" ref="D16:D17" si="1">B16*C16</f>
        <v>0</v>
      </c>
    </row>
    <row r="17" spans="1:12" ht="25" customHeight="1" x14ac:dyDescent="0.15">
      <c r="A17" s="35" t="s">
        <v>11</v>
      </c>
      <c r="B17" s="23">
        <v>10</v>
      </c>
      <c r="C17" s="11">
        <v>0</v>
      </c>
      <c r="D17" s="36">
        <f t="shared" si="1"/>
        <v>0</v>
      </c>
    </row>
    <row r="18" spans="1:12" s="29" customFormat="1" ht="25" customHeight="1" thickBot="1" x14ac:dyDescent="0.25">
      <c r="A18" s="37" t="s">
        <v>21</v>
      </c>
      <c r="B18" s="61">
        <f>SUM(D16:D17)</f>
        <v>0</v>
      </c>
      <c r="C18" s="61"/>
      <c r="D18" s="62"/>
      <c r="F18" s="28"/>
      <c r="G18" s="30"/>
    </row>
    <row r="19" spans="1:12" s="18" customFormat="1" ht="8" customHeight="1" thickBot="1" x14ac:dyDescent="0.2">
      <c r="A19" s="25"/>
      <c r="B19" s="60"/>
      <c r="C19" s="60"/>
      <c r="D19" s="60"/>
      <c r="E19" s="60"/>
      <c r="F19" s="15"/>
      <c r="G19" s="8"/>
      <c r="H19" s="7"/>
      <c r="I19" s="8"/>
      <c r="J19" s="8"/>
      <c r="K19" s="8"/>
      <c r="L19" s="8"/>
    </row>
    <row r="20" spans="1:12" ht="25" customHeight="1" thickBot="1" x14ac:dyDescent="0.2">
      <c r="A20" s="31" t="s">
        <v>3</v>
      </c>
      <c r="B20" s="32" t="s">
        <v>19</v>
      </c>
      <c r="C20" s="33" t="s">
        <v>4</v>
      </c>
      <c r="D20" s="34" t="s">
        <v>6</v>
      </c>
      <c r="E20" s="15"/>
    </row>
    <row r="21" spans="1:12" ht="25" customHeight="1" x14ac:dyDescent="0.15">
      <c r="A21" s="35" t="s">
        <v>24</v>
      </c>
      <c r="B21" s="23">
        <v>20</v>
      </c>
      <c r="C21" s="11">
        <v>0</v>
      </c>
      <c r="D21" s="36">
        <f>B21*C21</f>
        <v>0</v>
      </c>
    </row>
    <row r="22" spans="1:12" ht="25" customHeight="1" x14ac:dyDescent="0.15">
      <c r="A22" s="35" t="s">
        <v>26</v>
      </c>
      <c r="B22" s="23">
        <v>10</v>
      </c>
      <c r="C22" s="11">
        <v>0</v>
      </c>
      <c r="D22" s="36">
        <f>B22*C22</f>
        <v>0</v>
      </c>
      <c r="E22" s="15"/>
    </row>
    <row r="23" spans="1:12" ht="25" customHeight="1" x14ac:dyDescent="0.15">
      <c r="A23" s="35" t="s">
        <v>13</v>
      </c>
      <c r="B23" s="23">
        <v>1</v>
      </c>
      <c r="C23" s="11">
        <v>0</v>
      </c>
      <c r="D23" s="36">
        <f>C23*B23</f>
        <v>0</v>
      </c>
      <c r="E23" s="15"/>
    </row>
    <row r="24" spans="1:12" s="29" customFormat="1" ht="25" customHeight="1" thickBot="1" x14ac:dyDescent="0.25">
      <c r="A24" s="37" t="s">
        <v>5</v>
      </c>
      <c r="B24" s="61">
        <f>SUM(D21:D23)</f>
        <v>0</v>
      </c>
      <c r="C24" s="61"/>
      <c r="D24" s="62"/>
      <c r="E24" s="28"/>
      <c r="G24" s="30"/>
    </row>
    <row r="25" spans="1:12" s="18" customFormat="1" ht="8" customHeight="1" thickBot="1" x14ac:dyDescent="0.2">
      <c r="A25" s="25"/>
      <c r="B25" s="60"/>
      <c r="C25" s="60"/>
      <c r="D25" s="60"/>
      <c r="E25" s="60"/>
      <c r="F25" s="15"/>
      <c r="G25" s="8"/>
      <c r="H25" s="7"/>
      <c r="I25" s="8"/>
      <c r="J25" s="8"/>
      <c r="K25" s="8"/>
      <c r="L25" s="8"/>
    </row>
    <row r="26" spans="1:12" ht="50" customHeight="1" thickBot="1" x14ac:dyDescent="0.2">
      <c r="A26" s="47" t="s">
        <v>1</v>
      </c>
      <c r="B26" s="50">
        <f>B13+B18+B24</f>
        <v>0</v>
      </c>
      <c r="C26" s="63" t="s">
        <v>25</v>
      </c>
      <c r="D26" s="64"/>
      <c r="E26" s="15"/>
      <c r="F26" s="2"/>
      <c r="G26" s="16"/>
    </row>
    <row r="27" spans="1:12" ht="7" customHeight="1" thickBot="1" x14ac:dyDescent="0.2">
      <c r="A27" s="1"/>
      <c r="B27" s="3"/>
      <c r="C27" s="3"/>
    </row>
    <row r="28" spans="1:12" ht="50" customHeight="1" thickBot="1" x14ac:dyDescent="0.2">
      <c r="A28" s="47" t="s">
        <v>0</v>
      </c>
      <c r="B28" s="58" t="s">
        <v>7</v>
      </c>
      <c r="C28" s="58"/>
      <c r="D28" s="59"/>
      <c r="E28" s="4"/>
      <c r="F28" s="4"/>
      <c r="G28" s="4"/>
      <c r="H28" s="5"/>
    </row>
    <row r="29" spans="1:12" ht="25" customHeight="1" x14ac:dyDescent="0.15">
      <c r="A29" s="1"/>
      <c r="B29" s="3"/>
      <c r="C29" s="3"/>
    </row>
  </sheetData>
  <sheetProtection algorithmName="SHA-512" hashValue="Gzw7RnPHo0LW9XW9ICU80uAEAAaOlNLKhfaUFARleOfGLB3rGgg9is/M45p4obaklVFdXQCn5S84u/Xo7LdePw==" saltValue="gHEEH72NQ/9sTVa59OiPgA==" spinCount="100000" sheet="1" selectLockedCells="1"/>
  <mergeCells count="8">
    <mergeCell ref="B13:D13"/>
    <mergeCell ref="B1:D1"/>
    <mergeCell ref="B28:D28"/>
    <mergeCell ref="B19:E19"/>
    <mergeCell ref="B18:D18"/>
    <mergeCell ref="B24:D24"/>
    <mergeCell ref="B25:E25"/>
    <mergeCell ref="C26:D26"/>
  </mergeCells>
  <phoneticPr fontId="6" type="noConversion"/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 ABE 21519</dc:description>
  <cp:lastModifiedBy/>
  <dcterms:created xsi:type="dcterms:W3CDTF">2014-10-31T15:34:42Z</dcterms:created>
  <dcterms:modified xsi:type="dcterms:W3CDTF">2020-02-26T12:26:53Z</dcterms:modified>
  <cp:category/>
</cp:coreProperties>
</file>