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23"/>
  <workbookPr/>
  <mc:AlternateContent xmlns:mc="http://schemas.openxmlformats.org/markup-compatibility/2006">
    <mc:Choice Requires="x15">
      <x15ac:absPath xmlns:x15ac="http://schemas.microsoft.com/office/spreadsheetml/2010/11/ac" url="https://ettenleur.sharepoint.com/sites/Koffieaanbesteding/Gedeelde documenten/General/"/>
    </mc:Choice>
  </mc:AlternateContent>
  <xr:revisionPtr revIDLastSave="10" documentId="11_05E8D6E1F9C0A9D3E548AF5648ECA9A00F4E1D6C" xr6:coauthVersionLast="45" xr6:coauthVersionMax="45" xr10:uidLastSave="{DE04AC1C-4AEB-4E54-A9DC-0E58BE0579F0}"/>
  <bookViews>
    <workbookView xWindow="-120" yWindow="-120" windowWidth="38640" windowHeight="21240" firstSheet="1" activeTab="1" xr2:uid="{00000000-000D-0000-FFFF-FFFF00000000}"/>
  </bookViews>
  <sheets>
    <sheet name="Automatenoverzicht" sheetId="3" r:id="rId1"/>
    <sheet name="Afname 2019" sheetId="4" r:id="rId2"/>
    <sheet name="Afname 2020 (tm 28-8-2020)" sheetId="5" r:id="rId3"/>
  </sheets>
  <calcPr calcId="191028" calcCompleted="0"/>
  <pivotCaches>
    <pivotCache cacheId="16068" r:id="rId4"/>
    <pivotCache cacheId="16069" r:id="rId5"/>
    <pivotCache cacheId="1607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5" l="1"/>
  <c r="H19" i="5" s="1"/>
  <c r="H7" i="5"/>
  <c r="H14" i="5"/>
  <c r="H15" i="5"/>
  <c r="H16" i="5"/>
  <c r="H18" i="5"/>
  <c r="J18" i="4" l="1"/>
  <c r="H4" i="4" l="1"/>
  <c r="H6" i="4"/>
  <c r="H17" i="4"/>
  <c r="H21" i="4"/>
  <c r="H24" i="4"/>
  <c r="H33" i="4"/>
  <c r="H35" i="4"/>
</calcChain>
</file>

<file path=xl/sharedStrings.xml><?xml version="1.0" encoding="utf-8"?>
<sst xmlns="http://schemas.openxmlformats.org/spreadsheetml/2006/main" count="125" uniqueCount="42">
  <si>
    <t>Row Labels</t>
  </si>
  <si>
    <t>Count of Equipment</t>
  </si>
  <si>
    <t>Frederink van Eedenstraat 23-25</t>
  </si>
  <si>
    <t>Hermelijnweg 1</t>
  </si>
  <si>
    <t>Roosendaalseweg 4</t>
  </si>
  <si>
    <t>Grand Total</t>
  </si>
  <si>
    <t>Adres</t>
  </si>
  <si>
    <t>Artikelnummer</t>
  </si>
  <si>
    <t>Artikelomschrijving</t>
  </si>
  <si>
    <t>Eenheid</t>
  </si>
  <si>
    <t>Sum of Aantal</t>
  </si>
  <si>
    <t>Aantal KG</t>
  </si>
  <si>
    <t>Dosering in gr</t>
  </si>
  <si>
    <t>Aantal consumpties</t>
  </si>
  <si>
    <t>Markt 1</t>
  </si>
  <si>
    <t>Suiker Van Gilse (10x1kg)</t>
  </si>
  <si>
    <t>CS</t>
  </si>
  <si>
    <t>BLCK Coffee Creamer  (10x1kg)</t>
  </si>
  <si>
    <t>BLCK Cacao  (10x1kg)</t>
  </si>
  <si>
    <t>BLCK Cappuccino topping  (10x750gr)</t>
  </si>
  <si>
    <t>BLCK Instant FT BIO (10x500gr)</t>
  </si>
  <si>
    <t>Segafredo/Friesche vlag melkcups (200st)</t>
  </si>
  <si>
    <t>Promo-artikel</t>
  </si>
  <si>
    <t>ST</t>
  </si>
  <si>
    <t>BLCK Sugarstick dispenser (600 pcs)</t>
  </si>
  <si>
    <t>BLCK Creamersticks dispenser (600 pcs)</t>
  </si>
  <si>
    <t>BLCK Tea Royal English Breakfast (4x25pc</t>
  </si>
  <si>
    <t>BLCK Tea Relaxing Rooibos (4x25pcs)</t>
  </si>
  <si>
    <t>BLCK Tea Original Green Tea (4x25pcs)</t>
  </si>
  <si>
    <t>BLCK Coffee Creamer  (6x1kg)</t>
  </si>
  <si>
    <t>CS2</t>
  </si>
  <si>
    <t>BLCK Stirrer dispenser (2000 pcs)</t>
  </si>
  <si>
    <t>Transport- en administratiekosten</t>
  </si>
  <si>
    <t>BLCK Decaf stick FT (200 pcs)</t>
  </si>
  <si>
    <t>Nestle instant Ristretto decaf(12x250gr)</t>
  </si>
  <si>
    <t>BLCK Sweetener sticks (500 pcs)</t>
  </si>
  <si>
    <t>BLCK Melkcups (400 pcs)</t>
  </si>
  <si>
    <t>BLCK Tea Exclusive Earl Grey (4x25pcs)</t>
  </si>
  <si>
    <t>Aantal automaten</t>
  </si>
  <si>
    <t>Gemiddeld per automaat</t>
  </si>
  <si>
    <t>Suma Rapid D6 (6x750ml)</t>
  </si>
  <si>
    <t>BLCK Cacao FT (10x1kg)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</si>
</sst>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Afname%202019%20mail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Afname%202019%20mail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thur%20&amp;%20Yvette\AppData\Local\Microsoft\Windows\INetCache\Content.Outlook\TAWCI244\Afname%202020%20t.e.m.%2028082020%20mail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m Smeekens" refreshedDate="43861.554152662036" createdVersion="6" refreshedVersion="6" minRefreshableVersion="3" recordCount="11" xr:uid="{00000000-000A-0000-FFFF-FFFF02000000}">
  <cacheSource type="worksheet">
    <worksheetSource ref="A1:AI12" sheet="zpc1" r:id="rId2"/>
  </cacheSource>
  <cacheFields count="35">
    <cacheField name="Sold to" numFmtId="0">
      <sharedItems containsSemiMixedTypes="0" containsString="0" containsNumber="1" containsInteger="1" minValue="229636" maxValue="229636"/>
    </cacheField>
    <cacheField name="Name 1" numFmtId="0">
      <sharedItems/>
    </cacheField>
    <cacheField name="Street" numFmtId="0">
      <sharedItems/>
    </cacheField>
    <cacheField name="PostalCode" numFmtId="0">
      <sharedItems/>
    </cacheField>
    <cacheField name="City" numFmtId="0">
      <sharedItems/>
    </cacheField>
    <cacheField name="Document" numFmtId="0">
      <sharedItems containsSemiMixedTypes="0" containsString="0" containsNumber="1" containsInteger="1" minValue="40190291" maxValue="49999997"/>
    </cacheField>
    <cacheField name="Item" numFmtId="0">
      <sharedItems containsSemiMixedTypes="0" containsString="0" containsNumber="1" containsInteger="1" minValue="10" maxValue="270"/>
    </cacheField>
    <cacheField name="BB" numFmtId="0">
      <sharedItems containsNonDate="0" containsString="0" containsBlank="1"/>
    </cacheField>
    <cacheField name="Equipment" numFmtId="0">
      <sharedItems containsSemiMixedTypes="0" containsString="0" containsNumber="1" containsInteger="1" minValue="121735" maxValue="126341"/>
    </cacheField>
    <cacheField name="Equip.Type" numFmtId="0">
      <sharedItems/>
    </cacheField>
    <cacheField name="Equipment description" numFmtId="0">
      <sharedItems/>
    </cacheField>
    <cacheField name="Description" numFmtId="0">
      <sharedItems/>
    </cacheField>
    <cacheField name="Net value" numFmtId="0">
      <sharedItems containsSemiMixedTypes="0" containsString="0" containsNumber="1" containsInteger="1" minValue="750" maxValue="1738"/>
    </cacheField>
    <cacheField name="Curr." numFmtId="0">
      <sharedItems/>
    </cacheField>
    <cacheField name="Start dt" numFmtId="0">
      <sharedItems/>
    </cacheField>
    <cacheField name="RecCanc." numFmtId="0">
      <sharedItems/>
    </cacheField>
    <cacheField name="Start date" numFmtId="0">
      <sharedItems/>
    </cacheField>
    <cacheField name="End date" numFmtId="0">
      <sharedItems/>
    </cacheField>
    <cacheField name="BT" numFmtId="0">
      <sharedItems containsSemiMixedTypes="0" containsString="0" containsNumber="1" containsInteger="1" minValue="7" maxValue="7"/>
    </cacheField>
    <cacheField name="Business type" numFmtId="0">
      <sharedItems/>
    </cacheField>
    <cacheField name="IGRP" numFmtId="0">
      <sharedItems containsNonDate="0" containsString="0" containsBlank="1"/>
    </cacheField>
    <cacheField name="IGRP2" numFmtId="0">
      <sharedItems containsNonDate="0" containsString="0" containsBlank="1"/>
    </cacheField>
    <cacheField name="Invoice group" numFmtId="0">
      <sharedItems containsNonDate="0" containsString="0" containsBlank="1"/>
    </cacheField>
    <cacheField name="ISGP" numFmtId="0">
      <sharedItems containsBlank="1"/>
    </cacheField>
    <cacheField name="Invoice sub group" numFmtId="0">
      <sharedItems containsBlank="1"/>
    </cacheField>
    <cacheField name="Bill to" numFmtId="0">
      <sharedItems containsSemiMixedTypes="0" containsString="0" containsNumber="1" containsInteger="1" minValue="229636" maxValue="229636"/>
    </cacheField>
    <cacheField name="Name 12" numFmtId="0">
      <sharedItems/>
    </cacheField>
    <cacheField name="Street2" numFmtId="0">
      <sharedItems/>
    </cacheField>
    <cacheField name="PostalCode2" numFmtId="0">
      <sharedItems/>
    </cacheField>
    <cacheField name="City2" numFmtId="0">
      <sharedItems/>
    </cacheField>
    <cacheField name="Ship-to" numFmtId="0">
      <sharedItems containsSemiMixedTypes="0" containsString="0" containsNumber="1" containsInteger="1" minValue="229636" maxValue="229877"/>
    </cacheField>
    <cacheField name="Name 13" numFmtId="0">
      <sharedItems/>
    </cacheField>
    <cacheField name="Street3" numFmtId="0">
      <sharedItems count="3">
        <s v="Roosendaalseweg 4"/>
        <s v="Hermelijnweg 1"/>
        <s v="Frederink van Eedenstraat 23-25"/>
      </sharedItems>
    </cacheField>
    <cacheField name="PostalCode3" numFmtId="0">
      <sharedItems/>
    </cacheField>
    <cacheField name="City3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m Smeekens" refreshedDate="43861.554432175923" createdVersion="6" refreshedVersion="6" minRefreshableVersion="3" recordCount="313" xr:uid="{00000000-000A-0000-FFFF-FFFF08000000}">
  <cacheSource type="worksheet">
    <worksheetSource ref="A1:L314" sheet="sq01" r:id="rId2"/>
  </cacheSource>
  <cacheFields count="12">
    <cacheField name="Sold to" numFmtId="0">
      <sharedItems containsSemiMixedTypes="0" containsString="0" containsNumber="1" containsInteger="1" minValue="229636" maxValue="229636"/>
    </cacheField>
    <cacheField name="Ship to" numFmtId="0">
      <sharedItems containsSemiMixedTypes="0" containsString="0" containsNumber="1" containsInteger="1" minValue="229636" maxValue="229875"/>
    </cacheField>
    <cacheField name="Naam" numFmtId="0">
      <sharedItems/>
    </cacheField>
    <cacheField name="Adres" numFmtId="0">
      <sharedItems count="2">
        <s v="Roosendaalseweg 4"/>
        <s v="Markt 1"/>
      </sharedItems>
    </cacheField>
    <cacheField name="Locatie" numFmtId="0">
      <sharedItems/>
    </cacheField>
    <cacheField name="Factuurnummer" numFmtId="0">
      <sharedItems containsSemiMixedTypes="0" containsString="0" containsNumber="1" containsInteger="1" minValue="93688349" maxValue="93853056"/>
    </cacheField>
    <cacheField name="Artikelnummer" numFmtId="0">
      <sharedItems containsSemiMixedTypes="0" containsString="0" containsNumber="1" containsInteger="1" minValue="1000405" maxValue="10033914" count="19">
        <n v="10033912"/>
        <n v="10033864"/>
        <n v="10033873"/>
        <n v="10022347"/>
        <n v="1000512"/>
        <n v="1000405"/>
        <n v="10033914"/>
        <n v="1000439"/>
        <n v="10033913"/>
        <n v="1005081"/>
        <n v="10014852"/>
        <n v="10033869"/>
        <n v="10033870"/>
        <n v="10009990"/>
        <n v="10031633"/>
        <n v="10023095"/>
        <n v="10031958"/>
        <n v="10033911"/>
        <n v="10031524"/>
      </sharedItems>
    </cacheField>
    <cacheField name="Artikelomschrijving" numFmtId="0">
      <sharedItems count="20">
        <s v="BLCK Tea Royal English Breakfast (4x25pc"/>
        <s v="BLCK Sweetener sticks (500 pcs)"/>
        <s v="BLCK Melkcups (400 pcs)"/>
        <s v="BLCK Instant FT BIO (10x500gr)"/>
        <s v="BLCK Cacao  (10x1kg)"/>
        <s v="Suiker Van Gilse (10x1kg)"/>
        <s v="BLCK Tea Original Green Tea (4x25pcs)"/>
        <s v="BLCK Coffee Creamer  (10x1kg)"/>
        <s v="BLCK Tea Relaxing Rooibos (4x25pcs)"/>
        <s v="BLCK Stirrer dispenser (2000 pcs)"/>
        <s v="BLCK Cappuccino topping  (10x750gr)"/>
        <s v="BLCK Sugarstick dispenser (600 pcs)"/>
        <s v="BLCK Creamersticks dispenser (600 pcs)"/>
        <s v="Transport- en administratiekosten"/>
        <s v="Nestle instant Ristretto decaf(12x250gr)"/>
        <s v="Segafredo/Friesche vlag melkcups (200st)"/>
        <s v="Promo-artikel"/>
        <s v="BLCK Coffee Creamer  (6x1kg)"/>
        <s v="BLCK Tea Exclusive Earl Grey (4x25pcs)"/>
        <s v="BLCK Decaf stick FT (200 pcs)"/>
      </sharedItems>
    </cacheField>
    <cacheField name="Factuurdatum" numFmtId="0">
      <sharedItems/>
    </cacheField>
    <cacheField name="Aantal" numFmtId="0">
      <sharedItems containsSemiMixedTypes="0" containsString="0" containsNumber="1" containsInteger="1" minValue="-2" maxValue="12"/>
    </cacheField>
    <cacheField name="Eenheid" numFmtId="0">
      <sharedItems count="3">
        <s v="CS"/>
        <s v="ST"/>
        <s v="CS2"/>
      </sharedItems>
    </cacheField>
    <cacheField name="Bedrag" numFmtId="0">
      <sharedItems containsSemiMixedTypes="0" containsString="0" containsNumber="1" minValue="-424.75" maxValue="637.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m Smeekens" refreshedDate="44071.500232986109" createdVersion="6" refreshedVersion="6" minRefreshableVersion="3" recordCount="131" xr:uid="{291A200F-84DE-442B-9150-DF5EC07CDDEA}">
  <cacheSource type="worksheet">
    <worksheetSource ref="A1:L132" sheet="sq01" r:id="rId2"/>
  </cacheSource>
  <cacheFields count="12">
    <cacheField name="Sold to" numFmtId="0">
      <sharedItems containsSemiMixedTypes="0" containsString="0" containsNumber="1" containsInteger="1" minValue="229636" maxValue="229636"/>
    </cacheField>
    <cacheField name="Ship to" numFmtId="0">
      <sharedItems containsSemiMixedTypes="0" containsString="0" containsNumber="1" containsInteger="1" minValue="229636" maxValue="229636"/>
    </cacheField>
    <cacheField name="Naam" numFmtId="0">
      <sharedItems/>
    </cacheField>
    <cacheField name="Adres" numFmtId="0">
      <sharedItems count="1">
        <s v="Roosendaalseweg 4"/>
      </sharedItems>
    </cacheField>
    <cacheField name="Locatie" numFmtId="0">
      <sharedItems/>
    </cacheField>
    <cacheField name="Factuurnummer" numFmtId="0">
      <sharedItems containsSemiMixedTypes="0" containsString="0" containsNumber="1" containsInteger="1" minValue="93862149" maxValue="93950049"/>
    </cacheField>
    <cacheField name="Artikelnummer" numFmtId="0">
      <sharedItems containsSemiMixedTypes="0" containsString="0" containsNumber="1" containsInteger="1" minValue="1000405" maxValue="10033914" count="17">
        <n v="1000439"/>
        <n v="10022347"/>
        <n v="1005081"/>
        <n v="1000512"/>
        <n v="10033912"/>
        <n v="10033913"/>
        <n v="10033914"/>
        <n v="10033864"/>
        <n v="10014852"/>
        <n v="10033870"/>
        <n v="10033869"/>
        <n v="10018546"/>
        <n v="1000405"/>
        <n v="10033873"/>
        <n v="10031524"/>
        <n v="10023095"/>
        <n v="10022350"/>
      </sharedItems>
    </cacheField>
    <cacheField name="Artikelomschrijving" numFmtId="0">
      <sharedItems count="17">
        <s v="BLCK Coffee Creamer  (6x1kg)"/>
        <s v="BLCK Instant FT BIO (10x500gr)"/>
        <s v="BLCK Stirrer dispenser (2000 pcs)"/>
        <s v="BLCK Cacao  (10x1kg)"/>
        <s v="BLCK Tea Royal English Breakfast (4x25pc"/>
        <s v="BLCK Tea Relaxing Rooibos (4x25pcs)"/>
        <s v="BLCK Tea Original Green Tea (4x25pcs)"/>
        <s v="BLCK Sweetener sticks (500 pcs)"/>
        <s v="BLCK Cappuccino topping  (10x750gr)"/>
        <s v="BLCK Creamersticks dispenser (600 pcs)"/>
        <s v="BLCK Sugarstick dispenser (600 pcs)"/>
        <s v="Suma Rapid D6 (6x750ml)"/>
        <s v="Suiker Van Gilse (10x1kg)"/>
        <s v="BLCK Melkcups (400 pcs)"/>
        <s v="BLCK Decaf stick FT (200 pcs)"/>
        <s v="Segafredo/Friesche vlag melkcups (200st)"/>
        <s v="BLCK Cacao FT (10x1kg)"/>
      </sharedItems>
    </cacheField>
    <cacheField name="Factuurdatum" numFmtId="0">
      <sharedItems/>
    </cacheField>
    <cacheField name="Aantal" numFmtId="0">
      <sharedItems containsSemiMixedTypes="0" containsString="0" containsNumber="1" containsInteger="1" minValue="-1" maxValue="15"/>
    </cacheField>
    <cacheField name="Eenheid" numFmtId="0">
      <sharedItems count="2">
        <s v="CS2"/>
        <s v="CS"/>
      </sharedItems>
    </cacheField>
    <cacheField name="Bedrag" numFmtId="0">
      <sharedItems containsSemiMixedTypes="0" containsString="0" containsNumber="1" minValue="-212.37" maxValue="637.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29636"/>
    <s v="Gemeente Etten Leur"/>
    <s v="Roosendaalseweg 4"/>
    <s v="4875 AA"/>
    <s v="ETTEN-LEUR"/>
    <n v="40190291"/>
    <n v="10"/>
    <m/>
    <n v="121735"/>
    <s v="SL-IN 50"/>
    <s v="SL-IN 50 : BG Raadhuisplein"/>
    <s v="SL 50 INSTANT DRANKENAUTOMAAT"/>
    <n v="1738"/>
    <s v="EUR"/>
    <s v="01.05.2012"/>
    <s v="31.03.2020"/>
    <s v="01.05.2012"/>
    <s v="30.04.2017"/>
    <n v="7"/>
    <s v="Machines sales"/>
    <m/>
    <m/>
    <m/>
    <s v="R56"/>
    <s v="SL50 Instant"/>
    <n v="229636"/>
    <s v="Gemeente Etten Leur"/>
    <s v="Roosendaalseweg 4"/>
    <s v="4875 AA"/>
    <s v="ETTEN-LEUR"/>
    <n v="229636"/>
    <s v="Gemeente Etten Leur"/>
    <x v="0"/>
    <s v="4875 AA"/>
    <s v="ETTEN-LEUR"/>
  </r>
  <r>
    <n v="229636"/>
    <s v="Gemeente Etten Leur"/>
    <s v="Roosendaalseweg 4"/>
    <s v="4875 AA"/>
    <s v="ETTEN-LEUR"/>
    <n v="40190291"/>
    <n v="30"/>
    <m/>
    <n v="121736"/>
    <s v="SL-IN 50"/>
    <s v="SL-IN 50 : Publiekshal BG"/>
    <s v="SL 50 INSTANT DRANKENAUTOMAAT"/>
    <n v="1738"/>
    <s v="EUR"/>
    <s v="01.05.2012"/>
    <s v="31.03.2020"/>
    <s v="01.05.2012"/>
    <s v="30.04.2017"/>
    <n v="7"/>
    <s v="Machines sales"/>
    <m/>
    <m/>
    <m/>
    <s v="R56"/>
    <s v="SL50 Instant"/>
    <n v="229636"/>
    <s v="Gemeente Etten Leur"/>
    <s v="Roosendaalseweg 4"/>
    <s v="4875 AA"/>
    <s v="ETTEN-LEUR"/>
    <n v="229636"/>
    <s v="Gemeente Etten Leur"/>
    <x v="0"/>
    <s v="4875 AA"/>
    <s v="ETTEN-LEUR"/>
  </r>
  <r>
    <n v="229636"/>
    <s v="Gemeente Etten Leur"/>
    <s v="Roosendaalseweg 4"/>
    <s v="4875 AA"/>
    <s v="ETTEN-LEUR"/>
    <n v="49999997"/>
    <n v="50"/>
    <m/>
    <n v="121737"/>
    <s v="SL-IN 50"/>
    <s v="SL-IN 50 :A0.15"/>
    <s v="SL 50 INSTANT DRANKENAUTOMAAT"/>
    <n v="1738"/>
    <s v="EUR"/>
    <s v="01.05.2012"/>
    <s v="31.03.2020"/>
    <s v="01.10.2007"/>
    <s v="31.10.2007"/>
    <n v="7"/>
    <s v="Machines sales"/>
    <m/>
    <m/>
    <m/>
    <m/>
    <m/>
    <n v="229636"/>
    <s v="Gemeente Etten Leur"/>
    <s v="Roosendaalseweg 4"/>
    <s v="4875 AA"/>
    <s v="ETTEN-LEUR"/>
    <n v="229636"/>
    <s v="Gemeente Etten Leur"/>
    <x v="0"/>
    <s v="4875 AA"/>
    <s v="ETTEN-LEUR"/>
  </r>
  <r>
    <n v="229636"/>
    <s v="Gemeente Etten Leur"/>
    <s v="Roosendaalseweg 4"/>
    <s v="4875 AA"/>
    <s v="ETTEN-LEUR"/>
    <n v="40190291"/>
    <n v="70"/>
    <m/>
    <n v="121738"/>
    <s v="SL-IN 50"/>
    <s v="SL-IN 50 : A 1.01"/>
    <s v="SL 50 INSTANT DRANKENAUTOMAAT"/>
    <n v="1738"/>
    <s v="EUR"/>
    <s v="01.05.2012"/>
    <s v="31.03.2020"/>
    <s v="01.05.2012"/>
    <s v="30.04.2017"/>
    <n v="7"/>
    <s v="Machines sales"/>
    <m/>
    <m/>
    <m/>
    <m/>
    <m/>
    <n v="229636"/>
    <s v="Gemeente Etten Leur"/>
    <s v="Roosendaalseweg 4"/>
    <s v="4875 AA"/>
    <s v="ETTEN-LEUR"/>
    <n v="229636"/>
    <s v="Gemeente Etten Leur"/>
    <x v="0"/>
    <s v="4875 AA"/>
    <s v="ETTEN-LEUR"/>
  </r>
  <r>
    <n v="229636"/>
    <s v="Gemeente Etten Leur"/>
    <s v="Roosendaalseweg 4"/>
    <s v="4875 AA"/>
    <s v="ETTEN-LEUR"/>
    <n v="40190291"/>
    <n v="90"/>
    <m/>
    <n v="121739"/>
    <s v="SL-IN 50"/>
    <s v="SL-IN 50 : A1.40"/>
    <s v="SL 50 INSTANT DRANKENAUTOMAAT"/>
    <n v="1738"/>
    <s v="EUR"/>
    <s v="01.05.2012"/>
    <s v="31.03.2020"/>
    <s v="01.05.2012"/>
    <s v="30.04.2017"/>
    <n v="7"/>
    <s v="Machines sales"/>
    <m/>
    <m/>
    <m/>
    <m/>
    <m/>
    <n v="229636"/>
    <s v="Gemeente Etten Leur"/>
    <s v="Roosendaalseweg 4"/>
    <s v="4875 AA"/>
    <s v="ETTEN-LEUR"/>
    <n v="229636"/>
    <s v="Gemeente Etten Leur"/>
    <x v="0"/>
    <s v="4875 AA"/>
    <s v="ETTEN-LEUR"/>
  </r>
  <r>
    <n v="229636"/>
    <s v="Gemeente Etten Leur"/>
    <s v="Roosendaalseweg 4"/>
    <s v="4875 AA"/>
    <s v="ETTEN-LEUR"/>
    <n v="40190291"/>
    <n v="110"/>
    <m/>
    <n v="121740"/>
    <s v="SL-IN 50"/>
    <s v="SL-IN 50: A 2.02 RWB"/>
    <s v="SL 50 INSTANT DRANKENAUTOMAAT"/>
    <n v="1738"/>
    <s v="EUR"/>
    <s v="01.05.2012"/>
    <s v="31.03.2020"/>
    <s v="01.05.2012"/>
    <s v="30.04.2017"/>
    <n v="7"/>
    <s v="Machines sales"/>
    <m/>
    <m/>
    <m/>
    <m/>
    <m/>
    <n v="229636"/>
    <s v="Gemeente Etten Leur"/>
    <s v="Roosendaalseweg 4"/>
    <s v="4875 AA"/>
    <s v="ETTEN-LEUR"/>
    <n v="229636"/>
    <s v="Gemeente Etten Leur"/>
    <x v="0"/>
    <s v="4875 AA"/>
    <s v="ETTEN-LEUR"/>
  </r>
  <r>
    <n v="229636"/>
    <s v="Gemeente Etten Leur"/>
    <s v="Roosendaalseweg 4"/>
    <s v="4875 AA"/>
    <s v="ETTEN-LEUR"/>
    <n v="40190291"/>
    <n v="130"/>
    <m/>
    <n v="121741"/>
    <s v="SL-IN 50"/>
    <s v="SL-IN 50 : A 2.40"/>
    <s v="SL 50 INSTANT DRANKENAUTOMAAT"/>
    <n v="1738"/>
    <s v="EUR"/>
    <s v="01.05.2012"/>
    <s v="31.03.2020"/>
    <s v="01.05.2012"/>
    <s v="30.04.2017"/>
    <n v="7"/>
    <s v="Machines sales"/>
    <m/>
    <m/>
    <m/>
    <m/>
    <m/>
    <n v="229636"/>
    <s v="Gemeente Etten Leur"/>
    <s v="Roosendaalseweg 4"/>
    <s v="4875 AA"/>
    <s v="ETTEN-LEUR"/>
    <n v="229636"/>
    <s v="Gemeente Etten Leur"/>
    <x v="0"/>
    <s v="4875 AA"/>
    <s v="ETTEN-LEUR"/>
  </r>
  <r>
    <n v="229636"/>
    <s v="Gemeente Etten Leur"/>
    <s v="Roosendaalseweg 4"/>
    <s v="4875 AA"/>
    <s v="ETTEN-LEUR"/>
    <n v="40190291"/>
    <n v="150"/>
    <m/>
    <n v="121742"/>
    <s v="SL-IN 50"/>
    <s v="SL-IN 50 : A 3.40"/>
    <s v="SL 50 INSTANT DRANKENAUTOMAAT"/>
    <n v="1738"/>
    <s v="EUR"/>
    <s v="01.05.2012"/>
    <s v="31.03.2020"/>
    <s v="01.05.2012"/>
    <s v="30.04.2017"/>
    <n v="7"/>
    <s v="Machines sales"/>
    <m/>
    <m/>
    <m/>
    <m/>
    <m/>
    <n v="229636"/>
    <s v="Gemeente Etten Leur"/>
    <s v="Roosendaalseweg 4"/>
    <s v="4875 AA"/>
    <s v="ETTEN-LEUR"/>
    <n v="229636"/>
    <s v="Gemeente Etten Leur"/>
    <x v="0"/>
    <s v="4875 AA"/>
    <s v="ETTEN-LEUR"/>
  </r>
  <r>
    <n v="229636"/>
    <s v="Gemeente Etten Leur"/>
    <s v="Roosendaalseweg 4"/>
    <s v="4875 AA"/>
    <s v="ETTEN-LEUR"/>
    <n v="40190291"/>
    <n v="230"/>
    <m/>
    <n v="121746"/>
    <s v="SL-IN 50"/>
    <s v="SL-IN 50 : Kantine BG"/>
    <s v="SL 50 INSTANT DRANKENAUTOMAAT"/>
    <n v="1738"/>
    <s v="EUR"/>
    <s v="01.05.2012"/>
    <s v="31.03.2020"/>
    <s v="01.05.2012"/>
    <s v="30.04.2017"/>
    <n v="7"/>
    <s v="Machines sales"/>
    <m/>
    <m/>
    <m/>
    <m/>
    <m/>
    <n v="229636"/>
    <s v="Gemeente Etten Leur"/>
    <s v="Roosendaalseweg 4"/>
    <s v="4875 AA"/>
    <s v="ETTEN-LEUR"/>
    <n v="229876"/>
    <s v="Gemeente Etten Leur"/>
    <x v="1"/>
    <s v="4877 AE"/>
    <s v="ETTEN LEUR"/>
  </r>
  <r>
    <n v="229636"/>
    <s v="Gemeente Etten Leur"/>
    <s v="Roosendaalseweg 4"/>
    <s v="4875 AA"/>
    <s v="ETTEN-LEUR"/>
    <n v="40190291"/>
    <n v="250"/>
    <m/>
    <n v="121747"/>
    <s v="SL-IN 50"/>
    <s v="SL-IN 50 : De Banaker kantine BG"/>
    <s v="SL 50 INSTANT DRANKENAUTOMAAT"/>
    <n v="1738"/>
    <s v="EUR"/>
    <s v="01.05.2012"/>
    <s v="31.03.2020"/>
    <s v="01.05.2012"/>
    <s v="30.04.2017"/>
    <n v="7"/>
    <s v="Machines sales"/>
    <m/>
    <m/>
    <m/>
    <m/>
    <m/>
    <n v="229636"/>
    <s v="Gemeente Etten Leur"/>
    <s v="Roosendaalseweg 4"/>
    <s v="4875 AA"/>
    <s v="ETTEN-LEUR"/>
    <n v="229877"/>
    <s v="Gemeente Etten Leur"/>
    <x v="2"/>
    <s v="4875 AW"/>
    <s v="ETTEN LEUR"/>
  </r>
  <r>
    <n v="229636"/>
    <s v="Gemeente Etten Leur"/>
    <s v="Roosendaalseweg 4"/>
    <s v="4875 AA"/>
    <s v="ETTEN-LEUR"/>
    <n v="40190291"/>
    <n v="270"/>
    <m/>
    <n v="126341"/>
    <s v="SL-IN 50"/>
    <s v="SL-IN 50 :"/>
    <s v="SL 50 INSTANT DRANKENAUTOMAAT"/>
    <n v="750"/>
    <s v="EUR"/>
    <s v="10.04.2015"/>
    <s v="31.03.2020"/>
    <s v="01.05.2012"/>
    <s v="30.04.2017"/>
    <n v="7"/>
    <s v="Machines sales"/>
    <m/>
    <m/>
    <m/>
    <m/>
    <m/>
    <n v="229636"/>
    <s v="Gemeente Etten Leur"/>
    <s v="Roosendaalseweg 4"/>
    <s v="4875 AA"/>
    <s v="ETTEN-LEUR"/>
    <n v="229876"/>
    <s v="Gemeente Etten Leur"/>
    <x v="1"/>
    <s v="4877 AE"/>
    <s v="ETTEN LEU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">
  <r>
    <n v="229636"/>
    <n v="229636"/>
    <s v="Gemeente Etten Leur"/>
    <x v="0"/>
    <s v="ETTEN-LEUR"/>
    <n v="93688349"/>
    <x v="0"/>
    <x v="0"/>
    <s v="07.01.2019"/>
    <n v="5"/>
    <x v="0"/>
    <n v="62.7"/>
  </r>
  <r>
    <n v="229636"/>
    <n v="229636"/>
    <s v="Gemeente Etten Leur"/>
    <x v="0"/>
    <s v="ETTEN-LEUR"/>
    <n v="93688349"/>
    <x v="1"/>
    <x v="1"/>
    <s v="07.01.2019"/>
    <n v="2"/>
    <x v="0"/>
    <n v="29.76"/>
  </r>
  <r>
    <n v="229636"/>
    <n v="229636"/>
    <s v="Gemeente Etten Leur"/>
    <x v="0"/>
    <s v="ETTEN-LEUR"/>
    <n v="93688349"/>
    <x v="2"/>
    <x v="2"/>
    <s v="07.01.2019"/>
    <n v="1"/>
    <x v="0"/>
    <n v="35.229999999999997"/>
  </r>
  <r>
    <n v="229636"/>
    <n v="229636"/>
    <s v="Gemeente Etten Leur"/>
    <x v="0"/>
    <s v="ETTEN-LEUR"/>
    <n v="93688349"/>
    <x v="3"/>
    <x v="3"/>
    <s v="07.01.2019"/>
    <n v="1"/>
    <x v="0"/>
    <n v="212.37"/>
  </r>
  <r>
    <n v="229636"/>
    <n v="229636"/>
    <s v="Gemeente Etten Leur"/>
    <x v="0"/>
    <s v="ETTEN-LEUR"/>
    <n v="93688349"/>
    <x v="4"/>
    <x v="4"/>
    <s v="07.01.2019"/>
    <n v="1"/>
    <x v="0"/>
    <n v="59.7"/>
  </r>
  <r>
    <n v="229636"/>
    <n v="229636"/>
    <s v="Gemeente Etten Leur"/>
    <x v="0"/>
    <s v="ETTEN-LEUR"/>
    <n v="93688349"/>
    <x v="5"/>
    <x v="5"/>
    <s v="07.01.2019"/>
    <n v="1"/>
    <x v="0"/>
    <n v="17.04"/>
  </r>
  <r>
    <n v="229636"/>
    <n v="229636"/>
    <s v="Gemeente Etten Leur"/>
    <x v="0"/>
    <s v="ETTEN-LEUR"/>
    <n v="93691172"/>
    <x v="0"/>
    <x v="0"/>
    <s v="14.01.2019"/>
    <n v="8"/>
    <x v="0"/>
    <n v="100.32"/>
  </r>
  <r>
    <n v="229636"/>
    <n v="229636"/>
    <s v="Gemeente Etten Leur"/>
    <x v="0"/>
    <s v="ETTEN-LEUR"/>
    <n v="93691172"/>
    <x v="6"/>
    <x v="6"/>
    <s v="14.01.2019"/>
    <n v="0"/>
    <x v="0"/>
    <n v="0"/>
  </r>
  <r>
    <n v="229636"/>
    <n v="229636"/>
    <s v="Gemeente Etten Leur"/>
    <x v="0"/>
    <s v="ETTEN-LEUR"/>
    <n v="93691172"/>
    <x v="7"/>
    <x v="7"/>
    <s v="14.01.2019"/>
    <n v="1"/>
    <x v="0"/>
    <n v="46.94"/>
  </r>
  <r>
    <n v="229636"/>
    <n v="229636"/>
    <s v="Gemeente Etten Leur"/>
    <x v="0"/>
    <s v="ETTEN-LEUR"/>
    <n v="93691172"/>
    <x v="3"/>
    <x v="3"/>
    <s v="14.01.2019"/>
    <n v="2"/>
    <x v="0"/>
    <n v="424.75"/>
  </r>
  <r>
    <n v="229636"/>
    <n v="229636"/>
    <s v="Gemeente Etten Leur"/>
    <x v="0"/>
    <s v="ETTEN-LEUR"/>
    <n v="93691172"/>
    <x v="4"/>
    <x v="4"/>
    <s v="14.01.2019"/>
    <n v="1"/>
    <x v="0"/>
    <n v="59.7"/>
  </r>
  <r>
    <n v="229636"/>
    <n v="229636"/>
    <s v="Gemeente Etten Leur"/>
    <x v="0"/>
    <s v="ETTEN-LEUR"/>
    <n v="93691172"/>
    <x v="5"/>
    <x v="5"/>
    <s v="14.01.2019"/>
    <n v="1"/>
    <x v="0"/>
    <n v="17.04"/>
  </r>
  <r>
    <n v="229636"/>
    <n v="229636"/>
    <s v="Gemeente Etten Leur"/>
    <x v="0"/>
    <s v="ETTEN-LEUR"/>
    <n v="93692296"/>
    <x v="6"/>
    <x v="6"/>
    <s v="16.01.2019"/>
    <n v="8"/>
    <x v="0"/>
    <n v="60.39"/>
  </r>
  <r>
    <n v="229636"/>
    <n v="229636"/>
    <s v="Gemeente Etten Leur"/>
    <x v="0"/>
    <s v="ETTEN-LEUR"/>
    <n v="93693860"/>
    <x v="0"/>
    <x v="0"/>
    <s v="21.01.2019"/>
    <n v="10"/>
    <x v="0"/>
    <n v="125.4"/>
  </r>
  <r>
    <n v="229636"/>
    <n v="229636"/>
    <s v="Gemeente Etten Leur"/>
    <x v="0"/>
    <s v="ETTEN-LEUR"/>
    <n v="93693860"/>
    <x v="8"/>
    <x v="8"/>
    <s v="21.01.2019"/>
    <n v="0"/>
    <x v="0"/>
    <n v="0"/>
  </r>
  <r>
    <n v="229636"/>
    <n v="229636"/>
    <s v="Gemeente Etten Leur"/>
    <x v="0"/>
    <s v="ETTEN-LEUR"/>
    <n v="93693860"/>
    <x v="6"/>
    <x v="6"/>
    <s v="21.01.2019"/>
    <n v="10"/>
    <x v="0"/>
    <n v="75.489999999999995"/>
  </r>
  <r>
    <n v="229636"/>
    <n v="229636"/>
    <s v="Gemeente Etten Leur"/>
    <x v="0"/>
    <s v="ETTEN-LEUR"/>
    <n v="93693860"/>
    <x v="9"/>
    <x v="9"/>
    <s v="21.01.2019"/>
    <n v="5"/>
    <x v="0"/>
    <n v="58.93"/>
  </r>
  <r>
    <n v="229636"/>
    <n v="229636"/>
    <s v="Gemeente Etten Leur"/>
    <x v="0"/>
    <s v="ETTEN-LEUR"/>
    <n v="93693860"/>
    <x v="7"/>
    <x v="7"/>
    <s v="21.01.2019"/>
    <n v="2"/>
    <x v="0"/>
    <n v="93.88"/>
  </r>
  <r>
    <n v="229636"/>
    <n v="229636"/>
    <s v="Gemeente Etten Leur"/>
    <x v="0"/>
    <s v="ETTEN-LEUR"/>
    <n v="93693860"/>
    <x v="10"/>
    <x v="10"/>
    <s v="21.01.2019"/>
    <n v="2"/>
    <x v="0"/>
    <n v="131.41999999999999"/>
  </r>
  <r>
    <n v="229636"/>
    <n v="229636"/>
    <s v="Gemeente Etten Leur"/>
    <x v="0"/>
    <s v="ETTEN-LEUR"/>
    <n v="93693860"/>
    <x v="3"/>
    <x v="3"/>
    <s v="21.01.2019"/>
    <n v="3"/>
    <x v="0"/>
    <n v="637.12"/>
  </r>
  <r>
    <n v="229636"/>
    <n v="229636"/>
    <s v="Gemeente Etten Leur"/>
    <x v="0"/>
    <s v="ETTEN-LEUR"/>
    <n v="93693860"/>
    <x v="4"/>
    <x v="4"/>
    <s v="21.01.2019"/>
    <n v="2"/>
    <x v="0"/>
    <n v="119.4"/>
  </r>
  <r>
    <n v="229636"/>
    <n v="229636"/>
    <s v="Gemeente Etten Leur"/>
    <x v="0"/>
    <s v="ETTEN-LEUR"/>
    <n v="93693860"/>
    <x v="5"/>
    <x v="5"/>
    <s v="21.01.2019"/>
    <n v="2"/>
    <x v="0"/>
    <n v="34.08"/>
  </r>
  <r>
    <n v="229636"/>
    <n v="229636"/>
    <s v="Gemeente Etten Leur"/>
    <x v="0"/>
    <s v="ETTEN-LEUR"/>
    <n v="93695453"/>
    <x v="8"/>
    <x v="8"/>
    <s v="24.01.2019"/>
    <n v="0"/>
    <x v="0"/>
    <n v="0"/>
  </r>
  <r>
    <n v="229636"/>
    <n v="229636"/>
    <s v="Gemeente Etten Leur"/>
    <x v="0"/>
    <s v="ETTEN-LEUR"/>
    <n v="93696269"/>
    <x v="8"/>
    <x v="8"/>
    <s v="28.01.2019"/>
    <n v="10"/>
    <x v="0"/>
    <n v="75.489999999999995"/>
  </r>
  <r>
    <n v="229636"/>
    <n v="229636"/>
    <s v="Gemeente Etten Leur"/>
    <x v="0"/>
    <s v="ETTEN-LEUR"/>
    <n v="93696272"/>
    <x v="8"/>
    <x v="8"/>
    <s v="28.01.2019"/>
    <n v="5"/>
    <x v="0"/>
    <n v="37.74"/>
  </r>
  <r>
    <n v="229636"/>
    <n v="229636"/>
    <s v="Gemeente Etten Leur"/>
    <x v="0"/>
    <s v="ETTEN-LEUR"/>
    <n v="93696272"/>
    <x v="11"/>
    <x v="11"/>
    <s v="28.01.2019"/>
    <n v="5"/>
    <x v="0"/>
    <n v="56.7"/>
  </r>
  <r>
    <n v="229636"/>
    <n v="229636"/>
    <s v="Gemeente Etten Leur"/>
    <x v="0"/>
    <s v="ETTEN-LEUR"/>
    <n v="93696272"/>
    <x v="7"/>
    <x v="7"/>
    <s v="28.01.2019"/>
    <n v="1"/>
    <x v="0"/>
    <n v="46.94"/>
  </r>
  <r>
    <n v="229636"/>
    <n v="229636"/>
    <s v="Gemeente Etten Leur"/>
    <x v="0"/>
    <s v="ETTEN-LEUR"/>
    <n v="93696272"/>
    <x v="10"/>
    <x v="10"/>
    <s v="28.01.2019"/>
    <n v="1"/>
    <x v="0"/>
    <n v="65.709999999999994"/>
  </r>
  <r>
    <n v="229636"/>
    <n v="229636"/>
    <s v="Gemeente Etten Leur"/>
    <x v="0"/>
    <s v="ETTEN-LEUR"/>
    <n v="93696272"/>
    <x v="3"/>
    <x v="3"/>
    <s v="28.01.2019"/>
    <n v="1"/>
    <x v="0"/>
    <n v="212.37"/>
  </r>
  <r>
    <n v="229636"/>
    <n v="229636"/>
    <s v="Gemeente Etten Leur"/>
    <x v="0"/>
    <s v="ETTEN-LEUR"/>
    <n v="93703019"/>
    <x v="0"/>
    <x v="0"/>
    <s v="04.02.2019"/>
    <n v="10"/>
    <x v="0"/>
    <n v="125.4"/>
  </r>
  <r>
    <n v="229636"/>
    <n v="229636"/>
    <s v="Gemeente Etten Leur"/>
    <x v="0"/>
    <s v="ETTEN-LEUR"/>
    <n v="93703019"/>
    <x v="6"/>
    <x v="6"/>
    <s v="04.02.2019"/>
    <n v="5"/>
    <x v="0"/>
    <n v="37.74"/>
  </r>
  <r>
    <n v="229636"/>
    <n v="229636"/>
    <s v="Gemeente Etten Leur"/>
    <x v="0"/>
    <s v="ETTEN-LEUR"/>
    <n v="93703019"/>
    <x v="2"/>
    <x v="2"/>
    <s v="04.02.2019"/>
    <n v="1"/>
    <x v="0"/>
    <n v="35.229999999999997"/>
  </r>
  <r>
    <n v="229636"/>
    <n v="229636"/>
    <s v="Gemeente Etten Leur"/>
    <x v="0"/>
    <s v="ETTEN-LEUR"/>
    <n v="93703019"/>
    <x v="10"/>
    <x v="10"/>
    <s v="04.02.2019"/>
    <n v="1"/>
    <x v="0"/>
    <n v="65.709999999999994"/>
  </r>
  <r>
    <n v="229636"/>
    <n v="229636"/>
    <s v="Gemeente Etten Leur"/>
    <x v="0"/>
    <s v="ETTEN-LEUR"/>
    <n v="93703019"/>
    <x v="3"/>
    <x v="3"/>
    <s v="04.02.2019"/>
    <n v="1"/>
    <x v="0"/>
    <n v="212.37"/>
  </r>
  <r>
    <n v="229636"/>
    <n v="229636"/>
    <s v="Gemeente Etten Leur"/>
    <x v="0"/>
    <s v="ETTEN-LEUR"/>
    <n v="93703019"/>
    <x v="4"/>
    <x v="4"/>
    <s v="04.02.2019"/>
    <n v="1"/>
    <x v="0"/>
    <n v="59.7"/>
  </r>
  <r>
    <n v="229636"/>
    <n v="229636"/>
    <s v="Gemeente Etten Leur"/>
    <x v="0"/>
    <s v="ETTEN-LEUR"/>
    <n v="93706115"/>
    <x v="0"/>
    <x v="0"/>
    <s v="11.02.2019"/>
    <n v="6"/>
    <x v="0"/>
    <n v="75.239999999999995"/>
  </r>
  <r>
    <n v="229636"/>
    <n v="229636"/>
    <s v="Gemeente Etten Leur"/>
    <x v="0"/>
    <s v="ETTEN-LEUR"/>
    <n v="93706115"/>
    <x v="8"/>
    <x v="8"/>
    <s v="11.02.2019"/>
    <n v="6"/>
    <x v="0"/>
    <n v="45.29"/>
  </r>
  <r>
    <n v="229636"/>
    <n v="229636"/>
    <s v="Gemeente Etten Leur"/>
    <x v="0"/>
    <s v="ETTEN-LEUR"/>
    <n v="93706115"/>
    <x v="6"/>
    <x v="6"/>
    <s v="11.02.2019"/>
    <n v="4"/>
    <x v="0"/>
    <n v="30.19"/>
  </r>
  <r>
    <n v="229636"/>
    <n v="229636"/>
    <s v="Gemeente Etten Leur"/>
    <x v="0"/>
    <s v="ETTEN-LEUR"/>
    <n v="93706115"/>
    <x v="1"/>
    <x v="1"/>
    <s v="11.02.2019"/>
    <n v="3"/>
    <x v="0"/>
    <n v="44.64"/>
  </r>
  <r>
    <n v="229636"/>
    <n v="229636"/>
    <s v="Gemeente Etten Leur"/>
    <x v="0"/>
    <s v="ETTEN-LEUR"/>
    <n v="93706115"/>
    <x v="11"/>
    <x v="11"/>
    <s v="11.02.2019"/>
    <n v="8"/>
    <x v="0"/>
    <n v="90.72"/>
  </r>
  <r>
    <n v="229636"/>
    <n v="229636"/>
    <s v="Gemeente Etten Leur"/>
    <x v="0"/>
    <s v="ETTEN-LEUR"/>
    <n v="93706115"/>
    <x v="12"/>
    <x v="12"/>
    <s v="11.02.2019"/>
    <n v="6"/>
    <x v="0"/>
    <n v="115.74"/>
  </r>
  <r>
    <n v="229636"/>
    <n v="229636"/>
    <s v="Gemeente Etten Leur"/>
    <x v="0"/>
    <s v="ETTEN-LEUR"/>
    <n v="93706115"/>
    <x v="7"/>
    <x v="7"/>
    <s v="11.02.2019"/>
    <n v="1"/>
    <x v="0"/>
    <n v="46.94"/>
  </r>
  <r>
    <n v="229636"/>
    <n v="229636"/>
    <s v="Gemeente Etten Leur"/>
    <x v="0"/>
    <s v="ETTEN-LEUR"/>
    <n v="93706115"/>
    <x v="3"/>
    <x v="3"/>
    <s v="11.02.2019"/>
    <n v="1"/>
    <x v="0"/>
    <n v="212.37"/>
  </r>
  <r>
    <n v="229636"/>
    <n v="229636"/>
    <s v="Gemeente Etten Leur"/>
    <x v="0"/>
    <s v="ETTEN-LEUR"/>
    <n v="93706115"/>
    <x v="4"/>
    <x v="4"/>
    <s v="11.02.2019"/>
    <n v="1"/>
    <x v="0"/>
    <n v="59.7"/>
  </r>
  <r>
    <n v="229636"/>
    <n v="229636"/>
    <s v="Gemeente Etten Leur"/>
    <x v="0"/>
    <s v="ETTEN-LEUR"/>
    <n v="93708522"/>
    <x v="0"/>
    <x v="0"/>
    <s v="18.02.2019"/>
    <n v="5"/>
    <x v="0"/>
    <n v="62.7"/>
  </r>
  <r>
    <n v="229636"/>
    <n v="229636"/>
    <s v="Gemeente Etten Leur"/>
    <x v="0"/>
    <s v="ETTEN-LEUR"/>
    <n v="93708522"/>
    <x v="8"/>
    <x v="8"/>
    <s v="18.02.2019"/>
    <n v="7"/>
    <x v="0"/>
    <n v="52.84"/>
  </r>
  <r>
    <n v="229636"/>
    <n v="229636"/>
    <s v="Gemeente Etten Leur"/>
    <x v="0"/>
    <s v="ETTEN-LEUR"/>
    <n v="93708522"/>
    <x v="6"/>
    <x v="6"/>
    <s v="18.02.2019"/>
    <n v="7"/>
    <x v="0"/>
    <n v="52.84"/>
  </r>
  <r>
    <n v="229636"/>
    <n v="229636"/>
    <s v="Gemeente Etten Leur"/>
    <x v="0"/>
    <s v="ETTEN-LEUR"/>
    <n v="93708522"/>
    <x v="7"/>
    <x v="7"/>
    <s v="18.02.2019"/>
    <n v="1"/>
    <x v="0"/>
    <n v="46.94"/>
  </r>
  <r>
    <n v="229636"/>
    <n v="229636"/>
    <s v="Gemeente Etten Leur"/>
    <x v="0"/>
    <s v="ETTEN-LEUR"/>
    <n v="93708522"/>
    <x v="10"/>
    <x v="10"/>
    <s v="18.02.2019"/>
    <n v="2"/>
    <x v="0"/>
    <n v="131.41999999999999"/>
  </r>
  <r>
    <n v="229636"/>
    <n v="229636"/>
    <s v="Gemeente Etten Leur"/>
    <x v="0"/>
    <s v="ETTEN-LEUR"/>
    <n v="93708522"/>
    <x v="3"/>
    <x v="3"/>
    <s v="18.02.2019"/>
    <n v="3"/>
    <x v="0"/>
    <n v="637.12"/>
  </r>
  <r>
    <n v="229636"/>
    <n v="229636"/>
    <s v="Gemeente Etten Leur"/>
    <x v="0"/>
    <s v="ETTEN-LEUR"/>
    <n v="93708522"/>
    <x v="4"/>
    <x v="4"/>
    <s v="18.02.2019"/>
    <n v="2"/>
    <x v="0"/>
    <n v="119.4"/>
  </r>
  <r>
    <n v="229636"/>
    <n v="229636"/>
    <s v="Gemeente Etten Leur"/>
    <x v="0"/>
    <s v="ETTEN-LEUR"/>
    <n v="93711463"/>
    <x v="0"/>
    <x v="0"/>
    <s v="25.02.2019"/>
    <n v="5"/>
    <x v="0"/>
    <n v="62.7"/>
  </r>
  <r>
    <n v="229636"/>
    <n v="229636"/>
    <s v="Gemeente Etten Leur"/>
    <x v="0"/>
    <s v="ETTEN-LEUR"/>
    <n v="93711463"/>
    <x v="1"/>
    <x v="1"/>
    <s v="25.02.2019"/>
    <n v="2"/>
    <x v="0"/>
    <n v="29.76"/>
  </r>
  <r>
    <n v="229636"/>
    <n v="229636"/>
    <s v="Gemeente Etten Leur"/>
    <x v="0"/>
    <s v="ETTEN-LEUR"/>
    <n v="93711463"/>
    <x v="7"/>
    <x v="7"/>
    <s v="25.02.2019"/>
    <n v="1"/>
    <x v="0"/>
    <n v="46.94"/>
  </r>
  <r>
    <n v="229636"/>
    <n v="229636"/>
    <s v="Gemeente Etten Leur"/>
    <x v="0"/>
    <s v="ETTEN-LEUR"/>
    <n v="93711463"/>
    <x v="10"/>
    <x v="10"/>
    <s v="25.02.2019"/>
    <n v="1"/>
    <x v="0"/>
    <n v="65.709999999999994"/>
  </r>
  <r>
    <n v="229636"/>
    <n v="229636"/>
    <s v="Gemeente Etten Leur"/>
    <x v="0"/>
    <s v="ETTEN-LEUR"/>
    <n v="93711463"/>
    <x v="3"/>
    <x v="3"/>
    <s v="25.02.2019"/>
    <n v="2"/>
    <x v="0"/>
    <n v="424.75"/>
  </r>
  <r>
    <n v="229636"/>
    <n v="229636"/>
    <s v="Gemeente Etten Leur"/>
    <x v="0"/>
    <s v="ETTEN-LEUR"/>
    <n v="93711463"/>
    <x v="4"/>
    <x v="4"/>
    <s v="25.02.2019"/>
    <n v="1"/>
    <x v="0"/>
    <n v="59.7"/>
  </r>
  <r>
    <n v="229636"/>
    <n v="229636"/>
    <s v="Gemeente Etten Leur"/>
    <x v="0"/>
    <s v="ETTEN-LEUR"/>
    <n v="93711463"/>
    <x v="5"/>
    <x v="5"/>
    <s v="25.02.2019"/>
    <n v="1"/>
    <x v="0"/>
    <n v="17.04"/>
  </r>
  <r>
    <n v="229636"/>
    <n v="229636"/>
    <s v="Gemeente Etten Leur"/>
    <x v="0"/>
    <s v="ETTEN-LEUR"/>
    <n v="93718010"/>
    <x v="13"/>
    <x v="13"/>
    <s v="04.03.2019"/>
    <n v="0"/>
    <x v="1"/>
    <n v="0"/>
  </r>
  <r>
    <n v="229636"/>
    <n v="229636"/>
    <s v="Gemeente Etten Leur"/>
    <x v="0"/>
    <s v="ETTEN-LEUR"/>
    <n v="93718011"/>
    <x v="8"/>
    <x v="8"/>
    <s v="04.03.2019"/>
    <n v="4"/>
    <x v="0"/>
    <n v="30.19"/>
  </r>
  <r>
    <n v="229636"/>
    <n v="229636"/>
    <s v="Gemeente Etten Leur"/>
    <x v="0"/>
    <s v="ETTEN-LEUR"/>
    <n v="93718011"/>
    <x v="6"/>
    <x v="6"/>
    <s v="04.03.2019"/>
    <n v="6"/>
    <x v="0"/>
    <n v="45.29"/>
  </r>
  <r>
    <n v="229636"/>
    <n v="229636"/>
    <s v="Gemeente Etten Leur"/>
    <x v="0"/>
    <s v="ETTEN-LEUR"/>
    <n v="93718011"/>
    <x v="7"/>
    <x v="7"/>
    <s v="04.03.2019"/>
    <n v="1"/>
    <x v="0"/>
    <n v="46.94"/>
  </r>
  <r>
    <n v="229636"/>
    <n v="229636"/>
    <s v="Gemeente Etten Leur"/>
    <x v="0"/>
    <s v="ETTEN-LEUR"/>
    <n v="93718011"/>
    <x v="10"/>
    <x v="10"/>
    <s v="04.03.2019"/>
    <n v="2"/>
    <x v="0"/>
    <n v="131.41999999999999"/>
  </r>
  <r>
    <n v="229636"/>
    <n v="229636"/>
    <s v="Gemeente Etten Leur"/>
    <x v="0"/>
    <s v="ETTEN-LEUR"/>
    <n v="93718011"/>
    <x v="3"/>
    <x v="3"/>
    <s v="04.03.2019"/>
    <n v="2"/>
    <x v="0"/>
    <n v="424.75"/>
  </r>
  <r>
    <n v="229636"/>
    <n v="229636"/>
    <s v="Gemeente Etten Leur"/>
    <x v="0"/>
    <s v="ETTEN-LEUR"/>
    <n v="93720406"/>
    <x v="0"/>
    <x v="0"/>
    <s v="11.03.2019"/>
    <n v="3"/>
    <x v="0"/>
    <n v="37.619999999999997"/>
  </r>
  <r>
    <n v="229636"/>
    <n v="229636"/>
    <s v="Gemeente Etten Leur"/>
    <x v="0"/>
    <s v="ETTEN-LEUR"/>
    <n v="93720406"/>
    <x v="8"/>
    <x v="8"/>
    <s v="11.03.2019"/>
    <n v="3"/>
    <x v="0"/>
    <n v="22.65"/>
  </r>
  <r>
    <n v="229636"/>
    <n v="229636"/>
    <s v="Gemeente Etten Leur"/>
    <x v="0"/>
    <s v="ETTEN-LEUR"/>
    <n v="93720406"/>
    <x v="6"/>
    <x v="6"/>
    <s v="11.03.2019"/>
    <n v="3"/>
    <x v="0"/>
    <n v="22.65"/>
  </r>
  <r>
    <n v="229636"/>
    <n v="229636"/>
    <s v="Gemeente Etten Leur"/>
    <x v="0"/>
    <s v="ETTEN-LEUR"/>
    <n v="93720406"/>
    <x v="1"/>
    <x v="1"/>
    <s v="11.03.2019"/>
    <n v="2"/>
    <x v="0"/>
    <n v="29.76"/>
  </r>
  <r>
    <n v="229636"/>
    <n v="229636"/>
    <s v="Gemeente Etten Leur"/>
    <x v="0"/>
    <s v="ETTEN-LEUR"/>
    <n v="93720406"/>
    <x v="7"/>
    <x v="7"/>
    <s v="11.03.2019"/>
    <n v="1"/>
    <x v="0"/>
    <n v="46.94"/>
  </r>
  <r>
    <n v="229636"/>
    <n v="229636"/>
    <s v="Gemeente Etten Leur"/>
    <x v="0"/>
    <s v="ETTEN-LEUR"/>
    <n v="93720406"/>
    <x v="3"/>
    <x v="3"/>
    <s v="11.03.2019"/>
    <n v="2"/>
    <x v="0"/>
    <n v="424.75"/>
  </r>
  <r>
    <n v="229636"/>
    <n v="229636"/>
    <s v="Gemeente Etten Leur"/>
    <x v="0"/>
    <s v="ETTEN-LEUR"/>
    <n v="93720406"/>
    <x v="4"/>
    <x v="4"/>
    <s v="11.03.2019"/>
    <n v="1"/>
    <x v="0"/>
    <n v="59.7"/>
  </r>
  <r>
    <n v="229636"/>
    <n v="229636"/>
    <s v="Gemeente Etten Leur"/>
    <x v="0"/>
    <s v="ETTEN-LEUR"/>
    <n v="93720406"/>
    <x v="5"/>
    <x v="5"/>
    <s v="11.03.2019"/>
    <n v="1"/>
    <x v="0"/>
    <n v="17.04"/>
  </r>
  <r>
    <n v="229636"/>
    <n v="229636"/>
    <s v="Gemeente Etten Leur"/>
    <x v="0"/>
    <s v="ETTEN-LEUR"/>
    <n v="93723055"/>
    <x v="0"/>
    <x v="0"/>
    <s v="18.03.2019"/>
    <n v="5"/>
    <x v="0"/>
    <n v="62.7"/>
  </r>
  <r>
    <n v="229636"/>
    <n v="229636"/>
    <s v="Gemeente Etten Leur"/>
    <x v="0"/>
    <s v="ETTEN-LEUR"/>
    <n v="93723055"/>
    <x v="6"/>
    <x v="6"/>
    <s v="18.03.2019"/>
    <n v="5"/>
    <x v="0"/>
    <n v="37.74"/>
  </r>
  <r>
    <n v="229636"/>
    <n v="229636"/>
    <s v="Gemeente Etten Leur"/>
    <x v="0"/>
    <s v="ETTEN-LEUR"/>
    <n v="93723055"/>
    <x v="9"/>
    <x v="9"/>
    <s v="18.03.2019"/>
    <n v="4"/>
    <x v="0"/>
    <n v="47.14"/>
  </r>
  <r>
    <n v="229636"/>
    <n v="229636"/>
    <s v="Gemeente Etten Leur"/>
    <x v="0"/>
    <s v="ETTEN-LEUR"/>
    <n v="93723055"/>
    <x v="7"/>
    <x v="7"/>
    <s v="18.03.2019"/>
    <n v="1"/>
    <x v="0"/>
    <n v="46.94"/>
  </r>
  <r>
    <n v="229636"/>
    <n v="229636"/>
    <s v="Gemeente Etten Leur"/>
    <x v="0"/>
    <s v="ETTEN-LEUR"/>
    <n v="93723055"/>
    <x v="10"/>
    <x v="10"/>
    <s v="18.03.2019"/>
    <n v="1"/>
    <x v="0"/>
    <n v="65.709999999999994"/>
  </r>
  <r>
    <n v="229636"/>
    <n v="229636"/>
    <s v="Gemeente Etten Leur"/>
    <x v="0"/>
    <s v="ETTEN-LEUR"/>
    <n v="93723055"/>
    <x v="3"/>
    <x v="3"/>
    <s v="18.03.2019"/>
    <n v="2"/>
    <x v="0"/>
    <n v="424.75"/>
  </r>
  <r>
    <n v="229636"/>
    <n v="229636"/>
    <s v="Gemeente Etten Leur"/>
    <x v="0"/>
    <s v="ETTEN-LEUR"/>
    <n v="93723055"/>
    <x v="4"/>
    <x v="4"/>
    <s v="18.03.2019"/>
    <n v="3"/>
    <x v="0"/>
    <n v="179.1"/>
  </r>
  <r>
    <n v="229636"/>
    <n v="229636"/>
    <s v="Gemeente Etten Leur"/>
    <x v="0"/>
    <s v="ETTEN-LEUR"/>
    <n v="93725502"/>
    <x v="0"/>
    <x v="0"/>
    <s v="25.03.2019"/>
    <n v="8"/>
    <x v="0"/>
    <n v="100.32"/>
  </r>
  <r>
    <n v="229636"/>
    <n v="229636"/>
    <s v="Gemeente Etten Leur"/>
    <x v="0"/>
    <s v="ETTEN-LEUR"/>
    <n v="93725502"/>
    <x v="8"/>
    <x v="8"/>
    <s v="25.03.2019"/>
    <n v="8"/>
    <x v="0"/>
    <n v="60.39"/>
  </r>
  <r>
    <n v="229636"/>
    <n v="229636"/>
    <s v="Gemeente Etten Leur"/>
    <x v="0"/>
    <s v="ETTEN-LEUR"/>
    <n v="93725502"/>
    <x v="6"/>
    <x v="6"/>
    <s v="25.03.2019"/>
    <n v="8"/>
    <x v="0"/>
    <n v="60.39"/>
  </r>
  <r>
    <n v="229636"/>
    <n v="229636"/>
    <s v="Gemeente Etten Leur"/>
    <x v="0"/>
    <s v="ETTEN-LEUR"/>
    <n v="93725502"/>
    <x v="11"/>
    <x v="11"/>
    <s v="25.03.2019"/>
    <n v="5"/>
    <x v="0"/>
    <n v="56.7"/>
  </r>
  <r>
    <n v="229636"/>
    <n v="229636"/>
    <s v="Gemeente Etten Leur"/>
    <x v="0"/>
    <s v="ETTEN-LEUR"/>
    <n v="93725502"/>
    <x v="7"/>
    <x v="7"/>
    <s v="25.03.2019"/>
    <n v="1"/>
    <x v="0"/>
    <n v="46.94"/>
  </r>
  <r>
    <n v="229636"/>
    <n v="229636"/>
    <s v="Gemeente Etten Leur"/>
    <x v="0"/>
    <s v="ETTEN-LEUR"/>
    <n v="93725502"/>
    <x v="10"/>
    <x v="10"/>
    <s v="25.03.2019"/>
    <n v="1"/>
    <x v="0"/>
    <n v="65.709999999999994"/>
  </r>
  <r>
    <n v="229636"/>
    <n v="229636"/>
    <s v="Gemeente Etten Leur"/>
    <x v="0"/>
    <s v="ETTEN-LEUR"/>
    <n v="93725502"/>
    <x v="3"/>
    <x v="3"/>
    <s v="25.03.2019"/>
    <n v="1"/>
    <x v="0"/>
    <n v="212.37"/>
  </r>
  <r>
    <n v="229636"/>
    <n v="229636"/>
    <s v="Gemeente Etten Leur"/>
    <x v="0"/>
    <s v="ETTEN-LEUR"/>
    <n v="93725502"/>
    <x v="4"/>
    <x v="4"/>
    <s v="25.03.2019"/>
    <n v="1"/>
    <x v="0"/>
    <n v="59.7"/>
  </r>
  <r>
    <n v="229636"/>
    <n v="229636"/>
    <s v="Gemeente Etten Leur"/>
    <x v="0"/>
    <s v="ETTEN-LEUR"/>
    <n v="93725502"/>
    <x v="5"/>
    <x v="5"/>
    <s v="25.03.2019"/>
    <n v="1"/>
    <x v="0"/>
    <n v="17.04"/>
  </r>
  <r>
    <n v="229636"/>
    <n v="229636"/>
    <s v="Gemeente Etten Leur"/>
    <x v="0"/>
    <s v="ETTEN-LEUR"/>
    <n v="93731920"/>
    <x v="0"/>
    <x v="0"/>
    <s v="01.04.2019"/>
    <n v="5"/>
    <x v="0"/>
    <n v="62.7"/>
  </r>
  <r>
    <n v="229636"/>
    <n v="229636"/>
    <s v="Gemeente Etten Leur"/>
    <x v="0"/>
    <s v="ETTEN-LEUR"/>
    <n v="93731920"/>
    <x v="8"/>
    <x v="8"/>
    <s v="01.04.2019"/>
    <n v="5"/>
    <x v="0"/>
    <n v="37.74"/>
  </r>
  <r>
    <n v="229636"/>
    <n v="229636"/>
    <s v="Gemeente Etten Leur"/>
    <x v="0"/>
    <s v="ETTEN-LEUR"/>
    <n v="93731920"/>
    <x v="6"/>
    <x v="6"/>
    <s v="01.04.2019"/>
    <n v="5"/>
    <x v="0"/>
    <n v="37.74"/>
  </r>
  <r>
    <n v="229636"/>
    <n v="229636"/>
    <s v="Gemeente Etten Leur"/>
    <x v="0"/>
    <s v="ETTEN-LEUR"/>
    <n v="93731920"/>
    <x v="1"/>
    <x v="1"/>
    <s v="01.04.2019"/>
    <n v="3"/>
    <x v="0"/>
    <n v="44.64"/>
  </r>
  <r>
    <n v="229636"/>
    <n v="229636"/>
    <s v="Gemeente Etten Leur"/>
    <x v="0"/>
    <s v="ETTEN-LEUR"/>
    <n v="93731920"/>
    <x v="7"/>
    <x v="7"/>
    <s v="01.04.2019"/>
    <n v="1"/>
    <x v="0"/>
    <n v="46.94"/>
  </r>
  <r>
    <n v="229636"/>
    <n v="229636"/>
    <s v="Gemeente Etten Leur"/>
    <x v="0"/>
    <s v="ETTEN-LEUR"/>
    <n v="93731920"/>
    <x v="10"/>
    <x v="10"/>
    <s v="01.04.2019"/>
    <n v="1"/>
    <x v="0"/>
    <n v="65.709999999999994"/>
  </r>
  <r>
    <n v="229636"/>
    <n v="229636"/>
    <s v="Gemeente Etten Leur"/>
    <x v="0"/>
    <s v="ETTEN-LEUR"/>
    <n v="93731920"/>
    <x v="3"/>
    <x v="3"/>
    <s v="01.04.2019"/>
    <n v="2"/>
    <x v="0"/>
    <n v="424.75"/>
  </r>
  <r>
    <n v="229636"/>
    <n v="229636"/>
    <s v="Gemeente Etten Leur"/>
    <x v="0"/>
    <s v="ETTEN-LEUR"/>
    <n v="93731920"/>
    <x v="4"/>
    <x v="4"/>
    <s v="01.04.2019"/>
    <n v="1"/>
    <x v="0"/>
    <n v="59.7"/>
  </r>
  <r>
    <n v="229636"/>
    <n v="229636"/>
    <s v="Gemeente Etten Leur"/>
    <x v="0"/>
    <s v="ETTEN-LEUR"/>
    <n v="93731920"/>
    <x v="5"/>
    <x v="5"/>
    <s v="01.04.2019"/>
    <n v="1"/>
    <x v="0"/>
    <n v="17.04"/>
  </r>
  <r>
    <n v="229636"/>
    <n v="229636"/>
    <s v="Gemeente Etten Leur"/>
    <x v="0"/>
    <s v="ETTEN-LEUR"/>
    <n v="93734890"/>
    <x v="5"/>
    <x v="5"/>
    <s v="08.04.2019"/>
    <n v="1"/>
    <x v="0"/>
    <n v="17.04"/>
  </r>
  <r>
    <n v="229636"/>
    <n v="229636"/>
    <s v="Gemeente Etten Leur"/>
    <x v="0"/>
    <s v="ETTEN-LEUR"/>
    <n v="93734890"/>
    <x v="4"/>
    <x v="4"/>
    <s v="08.04.2019"/>
    <n v="1"/>
    <x v="0"/>
    <n v="59.7"/>
  </r>
  <r>
    <n v="229636"/>
    <n v="229636"/>
    <s v="Gemeente Etten Leur"/>
    <x v="0"/>
    <s v="ETTEN-LEUR"/>
    <n v="93734890"/>
    <x v="3"/>
    <x v="3"/>
    <s v="08.04.2019"/>
    <n v="2"/>
    <x v="0"/>
    <n v="424.75"/>
  </r>
  <r>
    <n v="229636"/>
    <n v="229636"/>
    <s v="Gemeente Etten Leur"/>
    <x v="0"/>
    <s v="ETTEN-LEUR"/>
    <n v="93737661"/>
    <x v="0"/>
    <x v="0"/>
    <s v="15.04.2019"/>
    <n v="5"/>
    <x v="0"/>
    <n v="62.7"/>
  </r>
  <r>
    <n v="229636"/>
    <n v="229636"/>
    <s v="Gemeente Etten Leur"/>
    <x v="0"/>
    <s v="ETTEN-LEUR"/>
    <n v="93737661"/>
    <x v="8"/>
    <x v="8"/>
    <s v="15.04.2019"/>
    <n v="5"/>
    <x v="0"/>
    <n v="37.74"/>
  </r>
  <r>
    <n v="229636"/>
    <n v="229636"/>
    <s v="Gemeente Etten Leur"/>
    <x v="0"/>
    <s v="ETTEN-LEUR"/>
    <n v="93737661"/>
    <x v="6"/>
    <x v="6"/>
    <s v="15.04.2019"/>
    <n v="5"/>
    <x v="0"/>
    <n v="37.74"/>
  </r>
  <r>
    <n v="229636"/>
    <n v="229636"/>
    <s v="Gemeente Etten Leur"/>
    <x v="0"/>
    <s v="ETTEN-LEUR"/>
    <n v="93737661"/>
    <x v="7"/>
    <x v="7"/>
    <s v="15.04.2019"/>
    <n v="1"/>
    <x v="0"/>
    <n v="46.94"/>
  </r>
  <r>
    <n v="229636"/>
    <n v="229636"/>
    <s v="Gemeente Etten Leur"/>
    <x v="0"/>
    <s v="ETTEN-LEUR"/>
    <n v="93737661"/>
    <x v="10"/>
    <x v="10"/>
    <s v="15.04.2019"/>
    <n v="2"/>
    <x v="0"/>
    <n v="131.41999999999999"/>
  </r>
  <r>
    <n v="229636"/>
    <n v="229636"/>
    <s v="Gemeente Etten Leur"/>
    <x v="0"/>
    <s v="ETTEN-LEUR"/>
    <n v="93737661"/>
    <x v="3"/>
    <x v="3"/>
    <s v="15.04.2019"/>
    <n v="1"/>
    <x v="0"/>
    <n v="212.37"/>
  </r>
  <r>
    <n v="229636"/>
    <n v="229636"/>
    <s v="Gemeente Etten Leur"/>
    <x v="0"/>
    <s v="ETTEN-LEUR"/>
    <n v="93740056"/>
    <x v="0"/>
    <x v="0"/>
    <s v="19.04.2019"/>
    <n v="5"/>
    <x v="0"/>
    <n v="62.7"/>
  </r>
  <r>
    <n v="229636"/>
    <n v="229636"/>
    <s v="Gemeente Etten Leur"/>
    <x v="0"/>
    <s v="ETTEN-LEUR"/>
    <n v="93740056"/>
    <x v="8"/>
    <x v="8"/>
    <s v="19.04.2019"/>
    <n v="5"/>
    <x v="0"/>
    <n v="37.74"/>
  </r>
  <r>
    <n v="229636"/>
    <n v="229636"/>
    <s v="Gemeente Etten Leur"/>
    <x v="0"/>
    <s v="ETTEN-LEUR"/>
    <n v="93740056"/>
    <x v="6"/>
    <x v="6"/>
    <s v="19.04.2019"/>
    <n v="5"/>
    <x v="0"/>
    <n v="37.74"/>
  </r>
  <r>
    <n v="229636"/>
    <n v="229636"/>
    <s v="Gemeente Etten Leur"/>
    <x v="0"/>
    <s v="ETTEN-LEUR"/>
    <n v="93740056"/>
    <x v="11"/>
    <x v="11"/>
    <s v="19.04.2019"/>
    <n v="5"/>
    <x v="0"/>
    <n v="56.7"/>
  </r>
  <r>
    <n v="229636"/>
    <n v="229636"/>
    <s v="Gemeente Etten Leur"/>
    <x v="0"/>
    <s v="ETTEN-LEUR"/>
    <n v="93740056"/>
    <x v="2"/>
    <x v="2"/>
    <s v="19.04.2019"/>
    <n v="0"/>
    <x v="0"/>
    <n v="0"/>
  </r>
  <r>
    <n v="229636"/>
    <n v="229636"/>
    <s v="Gemeente Etten Leur"/>
    <x v="0"/>
    <s v="ETTEN-LEUR"/>
    <n v="93740056"/>
    <x v="12"/>
    <x v="12"/>
    <s v="19.04.2019"/>
    <n v="5"/>
    <x v="0"/>
    <n v="96.45"/>
  </r>
  <r>
    <n v="229636"/>
    <n v="229636"/>
    <s v="Gemeente Etten Leur"/>
    <x v="0"/>
    <s v="ETTEN-LEUR"/>
    <n v="93740056"/>
    <x v="9"/>
    <x v="9"/>
    <s v="19.04.2019"/>
    <n v="5"/>
    <x v="0"/>
    <n v="58.93"/>
  </r>
  <r>
    <n v="229636"/>
    <n v="229636"/>
    <s v="Gemeente Etten Leur"/>
    <x v="0"/>
    <s v="ETTEN-LEUR"/>
    <n v="93740056"/>
    <x v="10"/>
    <x v="10"/>
    <s v="19.04.2019"/>
    <n v="1"/>
    <x v="0"/>
    <n v="65.709999999999994"/>
  </r>
  <r>
    <n v="229636"/>
    <n v="229636"/>
    <s v="Gemeente Etten Leur"/>
    <x v="0"/>
    <s v="ETTEN-LEUR"/>
    <n v="93740056"/>
    <x v="3"/>
    <x v="3"/>
    <s v="19.04.2019"/>
    <n v="1"/>
    <x v="0"/>
    <n v="212.37"/>
  </r>
  <r>
    <n v="229636"/>
    <n v="229636"/>
    <s v="Gemeente Etten Leur"/>
    <x v="0"/>
    <s v="ETTEN-LEUR"/>
    <n v="93742705"/>
    <x v="10"/>
    <x v="10"/>
    <s v="29.04.2019"/>
    <n v="1"/>
    <x v="0"/>
    <n v="65.709999999999994"/>
  </r>
  <r>
    <n v="229636"/>
    <n v="229636"/>
    <s v="Gemeente Etten Leur"/>
    <x v="0"/>
    <s v="ETTEN-LEUR"/>
    <n v="93742705"/>
    <x v="3"/>
    <x v="3"/>
    <s v="29.04.2019"/>
    <n v="1"/>
    <x v="0"/>
    <n v="212.37"/>
  </r>
  <r>
    <n v="229636"/>
    <n v="229636"/>
    <s v="Gemeente Etten Leur"/>
    <x v="0"/>
    <s v="ETTEN-LEUR"/>
    <n v="93742705"/>
    <x v="2"/>
    <x v="2"/>
    <s v="29.04.2019"/>
    <n v="1"/>
    <x v="0"/>
    <n v="35.229999999999997"/>
  </r>
  <r>
    <n v="229636"/>
    <n v="229636"/>
    <s v="Gemeente Etten Leur"/>
    <x v="0"/>
    <s v="ETTEN-LEUR"/>
    <n v="93751734"/>
    <x v="14"/>
    <x v="14"/>
    <s v="13.05.2019"/>
    <n v="1"/>
    <x v="0"/>
    <n v="350.91"/>
  </r>
  <r>
    <n v="229636"/>
    <n v="229875"/>
    <s v="Gemeente Etten Leur"/>
    <x v="1"/>
    <s v="ETTEN LEUR"/>
    <n v="93751735"/>
    <x v="4"/>
    <x v="4"/>
    <s v="13.05.2019"/>
    <n v="1"/>
    <x v="0"/>
    <n v="59.7"/>
  </r>
  <r>
    <n v="229636"/>
    <n v="229875"/>
    <s v="Gemeente Etten Leur"/>
    <x v="1"/>
    <s v="ETTEN LEUR"/>
    <n v="93751735"/>
    <x v="8"/>
    <x v="8"/>
    <s v="13.05.2019"/>
    <n v="10"/>
    <x v="0"/>
    <n v="75.489999999999995"/>
  </r>
  <r>
    <n v="229636"/>
    <n v="229875"/>
    <s v="Gemeente Etten Leur"/>
    <x v="1"/>
    <s v="ETTEN LEUR"/>
    <n v="93751735"/>
    <x v="6"/>
    <x v="6"/>
    <s v="13.05.2019"/>
    <n v="10"/>
    <x v="0"/>
    <n v="75.489999999999995"/>
  </r>
  <r>
    <n v="229636"/>
    <n v="229875"/>
    <s v="Gemeente Etten Leur"/>
    <x v="1"/>
    <s v="ETTEN LEUR"/>
    <n v="93751735"/>
    <x v="0"/>
    <x v="0"/>
    <s v="13.05.2019"/>
    <n v="10"/>
    <x v="0"/>
    <n v="125.4"/>
  </r>
  <r>
    <n v="229636"/>
    <n v="229875"/>
    <s v="Gemeente Etten Leur"/>
    <x v="1"/>
    <s v="ETTEN LEUR"/>
    <n v="93751735"/>
    <x v="3"/>
    <x v="3"/>
    <s v="13.05.2019"/>
    <n v="2"/>
    <x v="0"/>
    <n v="424.75"/>
  </r>
  <r>
    <n v="229636"/>
    <n v="229875"/>
    <s v="Gemeente Etten Leur"/>
    <x v="1"/>
    <s v="ETTEN LEUR"/>
    <n v="93751735"/>
    <x v="5"/>
    <x v="5"/>
    <s v="13.05.2019"/>
    <n v="1"/>
    <x v="0"/>
    <n v="17.04"/>
  </r>
  <r>
    <n v="229636"/>
    <n v="229875"/>
    <s v="Gemeente Etten Leur"/>
    <x v="1"/>
    <s v="ETTEN LEUR"/>
    <n v="93751735"/>
    <x v="10"/>
    <x v="10"/>
    <s v="13.05.2019"/>
    <n v="1"/>
    <x v="0"/>
    <n v="65.709999999999994"/>
  </r>
  <r>
    <n v="229636"/>
    <n v="229875"/>
    <s v="Gemeente Etten Leur"/>
    <x v="1"/>
    <s v="ETTEN LEUR"/>
    <n v="93751735"/>
    <x v="7"/>
    <x v="7"/>
    <s v="13.05.2019"/>
    <n v="2"/>
    <x v="0"/>
    <n v="93.88"/>
  </r>
  <r>
    <n v="229636"/>
    <n v="229875"/>
    <s v="Gemeente Etten Leur"/>
    <x v="1"/>
    <s v="ETTEN LEUR"/>
    <n v="93751735"/>
    <x v="12"/>
    <x v="12"/>
    <s v="13.05.2019"/>
    <n v="5"/>
    <x v="0"/>
    <n v="96.45"/>
  </r>
  <r>
    <n v="229636"/>
    <n v="229875"/>
    <s v="Gemeente Etten Leur"/>
    <x v="1"/>
    <s v="ETTEN LEUR"/>
    <n v="93751735"/>
    <x v="11"/>
    <x v="11"/>
    <s v="13.05.2019"/>
    <n v="5"/>
    <x v="0"/>
    <n v="56.7"/>
  </r>
  <r>
    <n v="229636"/>
    <n v="229875"/>
    <s v="Gemeente Etten Leur"/>
    <x v="1"/>
    <s v="ETTEN LEUR"/>
    <n v="93751735"/>
    <x v="15"/>
    <x v="15"/>
    <s v="13.05.2019"/>
    <n v="1"/>
    <x v="0"/>
    <n v="26.03"/>
  </r>
  <r>
    <n v="229636"/>
    <n v="229875"/>
    <s v="Gemeente Etten Leur"/>
    <x v="1"/>
    <s v="ETTEN LEUR"/>
    <n v="93751735"/>
    <x v="16"/>
    <x v="16"/>
    <s v="13.05.2019"/>
    <n v="1"/>
    <x v="1"/>
    <n v="0.01"/>
  </r>
  <r>
    <n v="229636"/>
    <n v="229636"/>
    <s v="Gemeente Etten Leur"/>
    <x v="0"/>
    <s v="ETTEN-LEUR"/>
    <n v="93754444"/>
    <x v="7"/>
    <x v="17"/>
    <s v="20.05.2019"/>
    <n v="1"/>
    <x v="2"/>
    <n v="28.16"/>
  </r>
  <r>
    <n v="229636"/>
    <n v="229636"/>
    <s v="Gemeente Etten Leur"/>
    <x v="0"/>
    <s v="ETTEN-LEUR"/>
    <n v="93754444"/>
    <x v="3"/>
    <x v="3"/>
    <s v="20.05.2019"/>
    <n v="2"/>
    <x v="0"/>
    <n v="424.75"/>
  </r>
  <r>
    <n v="229636"/>
    <n v="229636"/>
    <s v="Gemeente Etten Leur"/>
    <x v="0"/>
    <s v="ETTEN-LEUR"/>
    <n v="93754444"/>
    <x v="5"/>
    <x v="5"/>
    <s v="20.05.2019"/>
    <n v="1"/>
    <x v="0"/>
    <n v="17.04"/>
  </r>
  <r>
    <n v="229636"/>
    <n v="229636"/>
    <s v="Gemeente Etten Leur"/>
    <x v="0"/>
    <s v="ETTEN-LEUR"/>
    <n v="93755367"/>
    <x v="3"/>
    <x v="3"/>
    <s v="22.05.2019"/>
    <n v="2"/>
    <x v="0"/>
    <n v="424.75"/>
  </r>
  <r>
    <n v="229636"/>
    <n v="229636"/>
    <s v="Gemeente Etten Leur"/>
    <x v="0"/>
    <s v="ETTEN-LEUR"/>
    <n v="93757107"/>
    <x v="10"/>
    <x v="10"/>
    <s v="27.05.2019"/>
    <n v="1"/>
    <x v="0"/>
    <n v="65.709999999999994"/>
  </r>
  <r>
    <n v="229636"/>
    <n v="229636"/>
    <s v="Gemeente Etten Leur"/>
    <x v="0"/>
    <s v="ETTEN-LEUR"/>
    <n v="93757107"/>
    <x v="4"/>
    <x v="4"/>
    <s v="27.05.2019"/>
    <n v="1"/>
    <x v="0"/>
    <n v="59.7"/>
  </r>
  <r>
    <n v="229636"/>
    <n v="229636"/>
    <s v="Gemeente Etten Leur"/>
    <x v="0"/>
    <s v="ETTEN-LEUR"/>
    <n v="93757107"/>
    <x v="1"/>
    <x v="1"/>
    <s v="27.05.2019"/>
    <n v="2"/>
    <x v="0"/>
    <n v="29.76"/>
  </r>
  <r>
    <n v="229636"/>
    <n v="229636"/>
    <s v="Gemeente Etten Leur"/>
    <x v="0"/>
    <s v="ETTEN-LEUR"/>
    <n v="93757107"/>
    <x v="8"/>
    <x v="8"/>
    <s v="27.05.2019"/>
    <n v="10"/>
    <x v="0"/>
    <n v="75.489999999999995"/>
  </r>
  <r>
    <n v="229636"/>
    <n v="229636"/>
    <s v="Gemeente Etten Leur"/>
    <x v="0"/>
    <s v="ETTEN-LEUR"/>
    <n v="93757107"/>
    <x v="6"/>
    <x v="6"/>
    <s v="27.05.2019"/>
    <n v="10"/>
    <x v="0"/>
    <n v="75.489999999999995"/>
  </r>
  <r>
    <n v="229636"/>
    <n v="229636"/>
    <s v="Gemeente Etten Leur"/>
    <x v="0"/>
    <s v="ETTEN-LEUR"/>
    <n v="93757107"/>
    <x v="0"/>
    <x v="0"/>
    <s v="27.05.2019"/>
    <n v="9"/>
    <x v="0"/>
    <n v="112.86"/>
  </r>
  <r>
    <n v="229636"/>
    <n v="229636"/>
    <s v="Gemeente Etten Leur"/>
    <x v="0"/>
    <s v="ETTEN-LEUR"/>
    <n v="93757107"/>
    <x v="3"/>
    <x v="3"/>
    <s v="27.05.2019"/>
    <n v="2"/>
    <x v="0"/>
    <n v="424.75"/>
  </r>
  <r>
    <n v="229636"/>
    <n v="229636"/>
    <s v="Gemeente Etten Leur"/>
    <x v="0"/>
    <s v="ETTEN-LEUR"/>
    <n v="93757107"/>
    <x v="5"/>
    <x v="5"/>
    <s v="27.05.2019"/>
    <n v="1"/>
    <x v="0"/>
    <n v="17.04"/>
  </r>
  <r>
    <n v="229636"/>
    <n v="229636"/>
    <s v="Gemeente Etten Leur"/>
    <x v="0"/>
    <s v="ETTEN-LEUR"/>
    <n v="93765065"/>
    <x v="11"/>
    <x v="11"/>
    <s v="11.06.2019"/>
    <n v="5"/>
    <x v="0"/>
    <n v="56.7"/>
  </r>
  <r>
    <n v="229636"/>
    <n v="229636"/>
    <s v="Gemeente Etten Leur"/>
    <x v="0"/>
    <s v="ETTEN-LEUR"/>
    <n v="93765065"/>
    <x v="7"/>
    <x v="17"/>
    <s v="11.06.2019"/>
    <n v="0"/>
    <x v="2"/>
    <n v="0"/>
  </r>
  <r>
    <n v="229636"/>
    <n v="229636"/>
    <s v="Gemeente Etten Leur"/>
    <x v="0"/>
    <s v="ETTEN-LEUR"/>
    <n v="93765065"/>
    <x v="5"/>
    <x v="5"/>
    <s v="11.06.2019"/>
    <n v="1"/>
    <x v="0"/>
    <n v="17.04"/>
  </r>
  <r>
    <n v="229636"/>
    <n v="229636"/>
    <s v="Gemeente Etten Leur"/>
    <x v="0"/>
    <s v="ETTEN-LEUR"/>
    <n v="93765065"/>
    <x v="4"/>
    <x v="4"/>
    <s v="11.06.2019"/>
    <n v="1"/>
    <x v="0"/>
    <n v="59.7"/>
  </r>
  <r>
    <n v="229636"/>
    <n v="229636"/>
    <s v="Gemeente Etten Leur"/>
    <x v="0"/>
    <s v="ETTEN-LEUR"/>
    <n v="93765065"/>
    <x v="0"/>
    <x v="0"/>
    <s v="11.06.2019"/>
    <n v="1"/>
    <x v="0"/>
    <n v="12.54"/>
  </r>
  <r>
    <n v="229636"/>
    <n v="229636"/>
    <s v="Gemeente Etten Leur"/>
    <x v="0"/>
    <s v="ETTEN-LEUR"/>
    <n v="93765065"/>
    <x v="3"/>
    <x v="3"/>
    <s v="11.06.2019"/>
    <n v="1"/>
    <x v="0"/>
    <n v="212.37"/>
  </r>
  <r>
    <n v="229636"/>
    <n v="229636"/>
    <s v="Gemeente Etten Leur"/>
    <x v="0"/>
    <s v="ETTEN-LEUR"/>
    <n v="93766269"/>
    <x v="7"/>
    <x v="17"/>
    <s v="13.06.2019"/>
    <n v="2"/>
    <x v="2"/>
    <n v="56.32"/>
  </r>
  <r>
    <n v="229636"/>
    <n v="229636"/>
    <s v="Gemeente Etten Leur"/>
    <x v="0"/>
    <s v="ETTEN-LEUR"/>
    <n v="93766269"/>
    <x v="0"/>
    <x v="0"/>
    <s v="13.06.2019"/>
    <n v="1"/>
    <x v="0"/>
    <n v="12.54"/>
  </r>
  <r>
    <n v="229636"/>
    <n v="229636"/>
    <s v="Gemeente Etten Leur"/>
    <x v="0"/>
    <s v="ETTEN-LEUR"/>
    <n v="93766766"/>
    <x v="3"/>
    <x v="3"/>
    <s v="14.06.2019"/>
    <n v="-2"/>
    <x v="0"/>
    <n v="-424.75"/>
  </r>
  <r>
    <n v="229636"/>
    <n v="229636"/>
    <s v="Gemeente Etten Leur"/>
    <x v="0"/>
    <s v="ETTEN-LEUR"/>
    <n v="93767142"/>
    <x v="8"/>
    <x v="8"/>
    <s v="17.06.2019"/>
    <n v="5"/>
    <x v="0"/>
    <n v="37.74"/>
  </r>
  <r>
    <n v="229636"/>
    <n v="229636"/>
    <s v="Gemeente Etten Leur"/>
    <x v="0"/>
    <s v="ETTEN-LEUR"/>
    <n v="93767142"/>
    <x v="6"/>
    <x v="6"/>
    <s v="17.06.2019"/>
    <n v="0"/>
    <x v="0"/>
    <n v="0"/>
  </r>
  <r>
    <n v="229636"/>
    <n v="229636"/>
    <s v="Gemeente Etten Leur"/>
    <x v="0"/>
    <s v="ETTEN-LEUR"/>
    <n v="93767142"/>
    <x v="17"/>
    <x v="18"/>
    <s v="17.06.2019"/>
    <n v="3"/>
    <x v="0"/>
    <n v="23.16"/>
  </r>
  <r>
    <n v="229636"/>
    <n v="229636"/>
    <s v="Gemeente Etten Leur"/>
    <x v="0"/>
    <s v="ETTEN-LEUR"/>
    <n v="93767142"/>
    <x v="10"/>
    <x v="10"/>
    <s v="17.06.2019"/>
    <n v="1"/>
    <x v="0"/>
    <n v="65.709999999999994"/>
  </r>
  <r>
    <n v="229636"/>
    <n v="229636"/>
    <s v="Gemeente Etten Leur"/>
    <x v="0"/>
    <s v="ETTEN-LEUR"/>
    <n v="93767142"/>
    <x v="7"/>
    <x v="17"/>
    <s v="17.06.2019"/>
    <n v="2"/>
    <x v="2"/>
    <n v="56.32"/>
  </r>
  <r>
    <n v="229636"/>
    <n v="229636"/>
    <s v="Gemeente Etten Leur"/>
    <x v="0"/>
    <s v="ETTEN-LEUR"/>
    <n v="93767142"/>
    <x v="3"/>
    <x v="3"/>
    <s v="17.06.2019"/>
    <n v="1"/>
    <x v="0"/>
    <n v="212.37"/>
  </r>
  <r>
    <n v="229636"/>
    <n v="229636"/>
    <s v="Gemeente Etten Leur"/>
    <x v="0"/>
    <s v="ETTEN-LEUR"/>
    <n v="93768172"/>
    <x v="17"/>
    <x v="18"/>
    <s v="19.06.2019"/>
    <n v="2"/>
    <x v="0"/>
    <n v="15.44"/>
  </r>
  <r>
    <n v="229636"/>
    <n v="229636"/>
    <s v="Gemeente Etten Leur"/>
    <x v="0"/>
    <s v="ETTEN-LEUR"/>
    <n v="93768172"/>
    <x v="6"/>
    <x v="6"/>
    <s v="19.06.2019"/>
    <n v="1"/>
    <x v="0"/>
    <n v="7.55"/>
  </r>
  <r>
    <n v="229636"/>
    <n v="229636"/>
    <s v="Gemeente Etten Leur"/>
    <x v="0"/>
    <s v="ETTEN-LEUR"/>
    <n v="93769478"/>
    <x v="3"/>
    <x v="3"/>
    <s v="24.06.2019"/>
    <n v="2"/>
    <x v="0"/>
    <n v="424.75"/>
  </r>
  <r>
    <n v="229636"/>
    <n v="229636"/>
    <s v="Gemeente Etten Leur"/>
    <x v="0"/>
    <s v="ETTEN-LEUR"/>
    <n v="93769478"/>
    <x v="7"/>
    <x v="17"/>
    <s v="24.06.2019"/>
    <n v="3"/>
    <x v="2"/>
    <n v="84.48"/>
  </r>
  <r>
    <n v="229636"/>
    <n v="229636"/>
    <s v="Gemeente Etten Leur"/>
    <x v="0"/>
    <s v="ETTEN-LEUR"/>
    <n v="93769478"/>
    <x v="6"/>
    <x v="6"/>
    <s v="24.06.2019"/>
    <n v="5"/>
    <x v="0"/>
    <n v="37.74"/>
  </r>
  <r>
    <n v="229636"/>
    <n v="229636"/>
    <s v="Gemeente Etten Leur"/>
    <x v="0"/>
    <s v="ETTEN-LEUR"/>
    <n v="93769478"/>
    <x v="0"/>
    <x v="0"/>
    <s v="24.06.2019"/>
    <n v="12"/>
    <x v="0"/>
    <n v="150.47999999999999"/>
  </r>
  <r>
    <n v="229636"/>
    <n v="229636"/>
    <s v="Gemeente Etten Leur"/>
    <x v="0"/>
    <s v="ETTEN-LEUR"/>
    <n v="93769479"/>
    <x v="6"/>
    <x v="6"/>
    <s v="24.06.2019"/>
    <n v="4"/>
    <x v="0"/>
    <n v="30.19"/>
  </r>
  <r>
    <n v="229636"/>
    <n v="229636"/>
    <s v="Gemeente Etten Leur"/>
    <x v="0"/>
    <s v="ETTEN-LEUR"/>
    <n v="93776009"/>
    <x v="3"/>
    <x v="3"/>
    <s v="01.07.2019"/>
    <n v="1"/>
    <x v="0"/>
    <n v="212.37"/>
  </r>
  <r>
    <n v="229636"/>
    <n v="229636"/>
    <s v="Gemeente Etten Leur"/>
    <x v="0"/>
    <s v="ETTEN-LEUR"/>
    <n v="93776009"/>
    <x v="10"/>
    <x v="10"/>
    <s v="01.07.2019"/>
    <n v="1"/>
    <x v="0"/>
    <n v="65.709999999999994"/>
  </r>
  <r>
    <n v="229636"/>
    <n v="229636"/>
    <s v="Gemeente Etten Leur"/>
    <x v="0"/>
    <s v="ETTEN-LEUR"/>
    <n v="93776009"/>
    <x v="5"/>
    <x v="5"/>
    <s v="01.07.2019"/>
    <n v="1"/>
    <x v="0"/>
    <n v="17.04"/>
  </r>
  <r>
    <n v="229636"/>
    <n v="229636"/>
    <s v="Gemeente Etten Leur"/>
    <x v="0"/>
    <s v="ETTEN-LEUR"/>
    <n v="93778214"/>
    <x v="3"/>
    <x v="3"/>
    <s v="05.07.2019"/>
    <n v="1"/>
    <x v="0"/>
    <n v="212.37"/>
  </r>
  <r>
    <n v="229636"/>
    <n v="229636"/>
    <s v="Gemeente Etten Leur"/>
    <x v="0"/>
    <s v="ETTEN-LEUR"/>
    <n v="93780786"/>
    <x v="3"/>
    <x v="3"/>
    <s v="05.07.2019"/>
    <n v="1"/>
    <x v="0"/>
    <n v="0"/>
  </r>
  <r>
    <n v="229636"/>
    <n v="229636"/>
    <s v="Gemeente Etten Leur"/>
    <x v="0"/>
    <s v="ETTEN-LEUR"/>
    <n v="93778867"/>
    <x v="3"/>
    <x v="3"/>
    <s v="08.07.2019"/>
    <n v="2"/>
    <x v="0"/>
    <n v="424.75"/>
  </r>
  <r>
    <n v="229636"/>
    <n v="229636"/>
    <s v="Gemeente Etten Leur"/>
    <x v="0"/>
    <s v="ETTEN-LEUR"/>
    <n v="93778867"/>
    <x v="11"/>
    <x v="11"/>
    <s v="08.07.2019"/>
    <n v="6"/>
    <x v="0"/>
    <n v="68.040000000000006"/>
  </r>
  <r>
    <n v="229636"/>
    <n v="229636"/>
    <s v="Gemeente Etten Leur"/>
    <x v="0"/>
    <s v="ETTEN-LEUR"/>
    <n v="93778867"/>
    <x v="9"/>
    <x v="9"/>
    <s v="08.07.2019"/>
    <n v="6"/>
    <x v="0"/>
    <n v="70.72"/>
  </r>
  <r>
    <n v="229636"/>
    <n v="229636"/>
    <s v="Gemeente Etten Leur"/>
    <x v="0"/>
    <s v="ETTEN-LEUR"/>
    <n v="93780607"/>
    <x v="3"/>
    <x v="3"/>
    <s v="12.07.2019"/>
    <n v="-1"/>
    <x v="0"/>
    <n v="-212.37"/>
  </r>
  <r>
    <n v="229636"/>
    <n v="229636"/>
    <s v="Gemeente Etten Leur"/>
    <x v="0"/>
    <s v="ETTEN-LEUR"/>
    <n v="93781051"/>
    <x v="7"/>
    <x v="17"/>
    <s v="15.07.2019"/>
    <n v="2"/>
    <x v="2"/>
    <n v="56.32"/>
  </r>
  <r>
    <n v="229636"/>
    <n v="229636"/>
    <s v="Gemeente Etten Leur"/>
    <x v="0"/>
    <s v="ETTEN-LEUR"/>
    <n v="93781051"/>
    <x v="4"/>
    <x v="4"/>
    <s v="15.07.2019"/>
    <n v="1"/>
    <x v="0"/>
    <n v="59.7"/>
  </r>
  <r>
    <n v="229636"/>
    <n v="229636"/>
    <s v="Gemeente Etten Leur"/>
    <x v="0"/>
    <s v="ETTEN-LEUR"/>
    <n v="93781051"/>
    <x v="5"/>
    <x v="5"/>
    <s v="15.07.2019"/>
    <n v="1"/>
    <x v="0"/>
    <n v="17.04"/>
  </r>
  <r>
    <n v="229636"/>
    <n v="229636"/>
    <s v="Gemeente Etten Leur"/>
    <x v="0"/>
    <s v="ETTEN-LEUR"/>
    <n v="93781051"/>
    <x v="0"/>
    <x v="0"/>
    <s v="15.07.2019"/>
    <n v="8"/>
    <x v="0"/>
    <n v="100.32"/>
  </r>
  <r>
    <n v="229636"/>
    <n v="229636"/>
    <s v="Gemeente Etten Leur"/>
    <x v="0"/>
    <s v="ETTEN-LEUR"/>
    <n v="93781828"/>
    <x v="3"/>
    <x v="3"/>
    <s v="17.07.2019"/>
    <n v="-1"/>
    <x v="0"/>
    <n v="-212.37"/>
  </r>
  <r>
    <n v="229636"/>
    <n v="229636"/>
    <s v="Gemeente Etten Leur"/>
    <x v="0"/>
    <s v="ETTEN-LEUR"/>
    <n v="93783027"/>
    <x v="10"/>
    <x v="10"/>
    <s v="22.07.2019"/>
    <n v="1"/>
    <x v="0"/>
    <n v="65.709999999999994"/>
  </r>
  <r>
    <n v="229636"/>
    <n v="229636"/>
    <s v="Gemeente Etten Leur"/>
    <x v="0"/>
    <s v="ETTEN-LEUR"/>
    <n v="93783027"/>
    <x v="3"/>
    <x v="3"/>
    <s v="22.07.2019"/>
    <n v="1"/>
    <x v="0"/>
    <n v="212.37"/>
  </r>
  <r>
    <n v="229636"/>
    <n v="229636"/>
    <s v="Gemeente Etten Leur"/>
    <x v="0"/>
    <s v="ETTEN-LEUR"/>
    <n v="93784888"/>
    <x v="6"/>
    <x v="6"/>
    <s v="29.07.2019"/>
    <n v="5"/>
    <x v="0"/>
    <n v="37.74"/>
  </r>
  <r>
    <n v="229636"/>
    <n v="229636"/>
    <s v="Gemeente Etten Leur"/>
    <x v="0"/>
    <s v="ETTEN-LEUR"/>
    <n v="93784888"/>
    <x v="15"/>
    <x v="15"/>
    <s v="29.07.2019"/>
    <n v="1"/>
    <x v="0"/>
    <n v="26.03"/>
  </r>
  <r>
    <n v="229636"/>
    <n v="229636"/>
    <s v="Gemeente Etten Leur"/>
    <x v="0"/>
    <s v="ETTEN-LEUR"/>
    <n v="93784888"/>
    <x v="1"/>
    <x v="1"/>
    <s v="29.07.2019"/>
    <n v="2"/>
    <x v="0"/>
    <n v="29.76"/>
  </r>
  <r>
    <n v="229636"/>
    <n v="229636"/>
    <s v="Gemeente Etten Leur"/>
    <x v="0"/>
    <s v="ETTEN-LEUR"/>
    <n v="93784888"/>
    <x v="7"/>
    <x v="17"/>
    <s v="29.07.2019"/>
    <n v="2"/>
    <x v="2"/>
    <n v="56.32"/>
  </r>
  <r>
    <n v="229636"/>
    <n v="229636"/>
    <s v="Gemeente Etten Leur"/>
    <x v="0"/>
    <s v="ETTEN-LEUR"/>
    <n v="93784888"/>
    <x v="3"/>
    <x v="3"/>
    <s v="29.07.2019"/>
    <n v="1"/>
    <x v="0"/>
    <n v="212.37"/>
  </r>
  <r>
    <n v="229636"/>
    <n v="229636"/>
    <s v="Gemeente Etten Leur"/>
    <x v="0"/>
    <s v="ETTEN-LEUR"/>
    <n v="93790530"/>
    <x v="10"/>
    <x v="10"/>
    <s v="05.08.2019"/>
    <n v="1"/>
    <x v="0"/>
    <n v="65.709999999999994"/>
  </r>
  <r>
    <n v="229636"/>
    <n v="229636"/>
    <s v="Gemeente Etten Leur"/>
    <x v="0"/>
    <s v="ETTEN-LEUR"/>
    <n v="93790530"/>
    <x v="4"/>
    <x v="4"/>
    <s v="05.08.2019"/>
    <n v="1"/>
    <x v="0"/>
    <n v="59.7"/>
  </r>
  <r>
    <n v="229636"/>
    <n v="229636"/>
    <s v="Gemeente Etten Leur"/>
    <x v="0"/>
    <s v="ETTEN-LEUR"/>
    <n v="93790530"/>
    <x v="1"/>
    <x v="1"/>
    <s v="05.08.2019"/>
    <n v="2"/>
    <x v="0"/>
    <n v="29.76"/>
  </r>
  <r>
    <n v="229636"/>
    <n v="229636"/>
    <s v="Gemeente Etten Leur"/>
    <x v="0"/>
    <s v="ETTEN-LEUR"/>
    <n v="93790530"/>
    <x v="8"/>
    <x v="8"/>
    <s v="05.08.2019"/>
    <n v="10"/>
    <x v="0"/>
    <n v="75.489999999999995"/>
  </r>
  <r>
    <n v="229636"/>
    <n v="229636"/>
    <s v="Gemeente Etten Leur"/>
    <x v="0"/>
    <s v="ETTEN-LEUR"/>
    <n v="93790530"/>
    <x v="6"/>
    <x v="6"/>
    <s v="05.08.2019"/>
    <n v="10"/>
    <x v="0"/>
    <n v="75.489999999999995"/>
  </r>
  <r>
    <n v="229636"/>
    <n v="229636"/>
    <s v="Gemeente Etten Leur"/>
    <x v="0"/>
    <s v="ETTEN-LEUR"/>
    <n v="93790530"/>
    <x v="0"/>
    <x v="0"/>
    <s v="05.08.2019"/>
    <n v="10"/>
    <x v="0"/>
    <n v="125.4"/>
  </r>
  <r>
    <n v="229636"/>
    <n v="229636"/>
    <s v="Gemeente Etten Leur"/>
    <x v="0"/>
    <s v="ETTEN-LEUR"/>
    <n v="93790530"/>
    <x v="3"/>
    <x v="3"/>
    <s v="05.08.2019"/>
    <n v="2"/>
    <x v="0"/>
    <n v="424.75"/>
  </r>
  <r>
    <n v="229636"/>
    <n v="229636"/>
    <s v="Gemeente Etten Leur"/>
    <x v="0"/>
    <s v="ETTEN-LEUR"/>
    <n v="93790530"/>
    <x v="5"/>
    <x v="5"/>
    <s v="05.08.2019"/>
    <n v="1"/>
    <x v="0"/>
    <n v="17.04"/>
  </r>
  <r>
    <n v="229636"/>
    <n v="229636"/>
    <s v="Gemeente Etten Leur"/>
    <x v="0"/>
    <s v="ETTEN-LEUR"/>
    <n v="93792688"/>
    <x v="3"/>
    <x v="3"/>
    <s v="12.08.2019"/>
    <n v="1"/>
    <x v="0"/>
    <n v="212.37"/>
  </r>
  <r>
    <n v="229636"/>
    <n v="229636"/>
    <s v="Gemeente Etten Leur"/>
    <x v="0"/>
    <s v="ETTEN-LEUR"/>
    <n v="93792688"/>
    <x v="4"/>
    <x v="4"/>
    <s v="12.08.2019"/>
    <n v="1"/>
    <x v="0"/>
    <n v="59.7"/>
  </r>
  <r>
    <n v="229636"/>
    <n v="229636"/>
    <s v="Gemeente Etten Leur"/>
    <x v="0"/>
    <s v="ETTEN-LEUR"/>
    <n v="93792688"/>
    <x v="10"/>
    <x v="10"/>
    <s v="12.08.2019"/>
    <n v="1"/>
    <x v="0"/>
    <n v="65.709999999999994"/>
  </r>
  <r>
    <n v="229636"/>
    <n v="229636"/>
    <s v="Gemeente Etten Leur"/>
    <x v="0"/>
    <s v="ETTEN-LEUR"/>
    <n v="93792688"/>
    <x v="7"/>
    <x v="17"/>
    <s v="12.08.2019"/>
    <n v="0"/>
    <x v="2"/>
    <n v="0"/>
  </r>
  <r>
    <n v="229636"/>
    <n v="229636"/>
    <s v="Gemeente Etten Leur"/>
    <x v="0"/>
    <s v="ETTEN-LEUR"/>
    <n v="93793272"/>
    <x v="7"/>
    <x v="17"/>
    <s v="14.08.2019"/>
    <n v="2"/>
    <x v="2"/>
    <n v="56.32"/>
  </r>
  <r>
    <n v="229636"/>
    <n v="229636"/>
    <s v="Gemeente Etten Leur"/>
    <x v="0"/>
    <s v="ETTEN-LEUR"/>
    <n v="93794548"/>
    <x v="11"/>
    <x v="11"/>
    <s v="19.08.2019"/>
    <n v="3"/>
    <x v="0"/>
    <n v="34.020000000000003"/>
  </r>
  <r>
    <n v="229636"/>
    <n v="229636"/>
    <s v="Gemeente Etten Leur"/>
    <x v="0"/>
    <s v="ETTEN-LEUR"/>
    <n v="93794548"/>
    <x v="12"/>
    <x v="12"/>
    <s v="19.08.2019"/>
    <n v="3"/>
    <x v="0"/>
    <n v="57.87"/>
  </r>
  <r>
    <n v="229636"/>
    <n v="229636"/>
    <s v="Gemeente Etten Leur"/>
    <x v="0"/>
    <s v="ETTEN-LEUR"/>
    <n v="93794548"/>
    <x v="5"/>
    <x v="5"/>
    <s v="19.08.2019"/>
    <n v="1"/>
    <x v="0"/>
    <n v="17.04"/>
  </r>
  <r>
    <n v="229636"/>
    <n v="229636"/>
    <s v="Gemeente Etten Leur"/>
    <x v="0"/>
    <s v="ETTEN-LEUR"/>
    <n v="93794548"/>
    <x v="9"/>
    <x v="9"/>
    <s v="19.08.2019"/>
    <n v="5"/>
    <x v="0"/>
    <n v="58.93"/>
  </r>
  <r>
    <n v="229636"/>
    <n v="229636"/>
    <s v="Gemeente Etten Leur"/>
    <x v="0"/>
    <s v="ETTEN-LEUR"/>
    <n v="93794548"/>
    <x v="7"/>
    <x v="17"/>
    <s v="19.08.2019"/>
    <n v="4"/>
    <x v="2"/>
    <n v="112.64"/>
  </r>
  <r>
    <n v="229636"/>
    <n v="229636"/>
    <s v="Gemeente Etten Leur"/>
    <x v="0"/>
    <s v="ETTEN-LEUR"/>
    <n v="93794548"/>
    <x v="10"/>
    <x v="10"/>
    <s v="19.08.2019"/>
    <n v="1"/>
    <x v="0"/>
    <n v="65.709999999999994"/>
  </r>
  <r>
    <n v="229636"/>
    <n v="229636"/>
    <s v="Gemeente Etten Leur"/>
    <x v="0"/>
    <s v="ETTEN-LEUR"/>
    <n v="93794548"/>
    <x v="3"/>
    <x v="3"/>
    <s v="19.08.2019"/>
    <n v="1"/>
    <x v="0"/>
    <n v="212.37"/>
  </r>
  <r>
    <n v="229636"/>
    <n v="229636"/>
    <s v="Gemeente Etten Leur"/>
    <x v="0"/>
    <s v="ETTEN-LEUR"/>
    <n v="93796673"/>
    <x v="8"/>
    <x v="8"/>
    <s v="26.08.2019"/>
    <n v="6"/>
    <x v="0"/>
    <n v="45.29"/>
  </r>
  <r>
    <n v="229636"/>
    <n v="229636"/>
    <s v="Gemeente Etten Leur"/>
    <x v="0"/>
    <s v="ETTEN-LEUR"/>
    <n v="93796673"/>
    <x v="6"/>
    <x v="6"/>
    <s v="26.08.2019"/>
    <n v="6"/>
    <x v="0"/>
    <n v="45.29"/>
  </r>
  <r>
    <n v="229636"/>
    <n v="229636"/>
    <s v="Gemeente Etten Leur"/>
    <x v="0"/>
    <s v="ETTEN-LEUR"/>
    <n v="93796673"/>
    <x v="0"/>
    <x v="0"/>
    <s v="26.08.2019"/>
    <n v="6"/>
    <x v="0"/>
    <n v="75.239999999999995"/>
  </r>
  <r>
    <n v="229636"/>
    <n v="229636"/>
    <s v="Gemeente Etten Leur"/>
    <x v="0"/>
    <s v="ETTEN-LEUR"/>
    <n v="93796673"/>
    <x v="4"/>
    <x v="4"/>
    <s v="26.08.2019"/>
    <n v="1"/>
    <x v="0"/>
    <n v="59.7"/>
  </r>
  <r>
    <n v="229636"/>
    <n v="229636"/>
    <s v="Gemeente Etten Leur"/>
    <x v="0"/>
    <s v="ETTEN-LEUR"/>
    <n v="93796673"/>
    <x v="3"/>
    <x v="3"/>
    <s v="26.08.2019"/>
    <n v="2"/>
    <x v="0"/>
    <n v="424.75"/>
  </r>
  <r>
    <n v="229636"/>
    <n v="229636"/>
    <s v="Gemeente Etten Leur"/>
    <x v="0"/>
    <s v="ETTEN-LEUR"/>
    <n v="93796673"/>
    <x v="10"/>
    <x v="10"/>
    <s v="26.08.2019"/>
    <n v="2"/>
    <x v="0"/>
    <n v="131.41999999999999"/>
  </r>
  <r>
    <n v="229636"/>
    <n v="229636"/>
    <s v="Gemeente Etten Leur"/>
    <x v="0"/>
    <s v="ETTEN-LEUR"/>
    <n v="93796673"/>
    <x v="7"/>
    <x v="17"/>
    <s v="26.08.2019"/>
    <n v="2"/>
    <x v="2"/>
    <n v="56.32"/>
  </r>
  <r>
    <n v="229636"/>
    <n v="229636"/>
    <s v="Gemeente Etten Leur"/>
    <x v="0"/>
    <s v="ETTEN-LEUR"/>
    <n v="93796673"/>
    <x v="5"/>
    <x v="5"/>
    <s v="26.08.2019"/>
    <n v="1"/>
    <x v="0"/>
    <n v="17.04"/>
  </r>
  <r>
    <n v="229636"/>
    <n v="229636"/>
    <s v="Gemeente Etten Leur"/>
    <x v="0"/>
    <s v="ETTEN-LEUR"/>
    <n v="93802613"/>
    <x v="4"/>
    <x v="4"/>
    <s v="02.09.2019"/>
    <n v="1"/>
    <x v="0"/>
    <n v="59.7"/>
  </r>
  <r>
    <n v="229636"/>
    <n v="229636"/>
    <s v="Gemeente Etten Leur"/>
    <x v="0"/>
    <s v="ETTEN-LEUR"/>
    <n v="93802613"/>
    <x v="3"/>
    <x v="3"/>
    <s v="02.09.2019"/>
    <n v="1"/>
    <x v="0"/>
    <n v="212.37"/>
  </r>
  <r>
    <n v="229636"/>
    <n v="229636"/>
    <s v="Gemeente Etten Leur"/>
    <x v="0"/>
    <s v="ETTEN-LEUR"/>
    <n v="93802613"/>
    <x v="10"/>
    <x v="10"/>
    <s v="02.09.2019"/>
    <n v="2"/>
    <x v="0"/>
    <n v="131.41999999999999"/>
  </r>
  <r>
    <n v="229636"/>
    <n v="229636"/>
    <s v="Gemeente Etten Leur"/>
    <x v="0"/>
    <s v="ETTEN-LEUR"/>
    <n v="93802613"/>
    <x v="7"/>
    <x v="17"/>
    <s v="02.09.2019"/>
    <n v="2"/>
    <x v="2"/>
    <n v="56.32"/>
  </r>
  <r>
    <n v="229636"/>
    <n v="229636"/>
    <s v="Gemeente Etten Leur"/>
    <x v="0"/>
    <s v="ETTEN-LEUR"/>
    <n v="93804954"/>
    <x v="3"/>
    <x v="3"/>
    <s v="09.09.2019"/>
    <n v="2"/>
    <x v="0"/>
    <n v="424.75"/>
  </r>
  <r>
    <n v="229636"/>
    <n v="229636"/>
    <s v="Gemeente Etten Leur"/>
    <x v="0"/>
    <s v="ETTEN-LEUR"/>
    <n v="93804954"/>
    <x v="12"/>
    <x v="12"/>
    <s v="09.09.2019"/>
    <n v="5"/>
    <x v="0"/>
    <n v="96.45"/>
  </r>
  <r>
    <n v="229636"/>
    <n v="229636"/>
    <s v="Gemeente Etten Leur"/>
    <x v="0"/>
    <s v="ETTEN-LEUR"/>
    <n v="93804954"/>
    <x v="11"/>
    <x v="11"/>
    <s v="09.09.2019"/>
    <n v="6"/>
    <x v="0"/>
    <n v="68.040000000000006"/>
  </r>
  <r>
    <n v="229636"/>
    <n v="229636"/>
    <s v="Gemeente Etten Leur"/>
    <x v="0"/>
    <s v="ETTEN-LEUR"/>
    <n v="93804954"/>
    <x v="5"/>
    <x v="5"/>
    <s v="09.09.2019"/>
    <n v="1"/>
    <x v="0"/>
    <n v="17.04"/>
  </r>
  <r>
    <n v="229636"/>
    <n v="229636"/>
    <s v="Gemeente Etten Leur"/>
    <x v="0"/>
    <s v="ETTEN-LEUR"/>
    <n v="93807245"/>
    <x v="6"/>
    <x v="6"/>
    <s v="16.09.2019"/>
    <n v="5"/>
    <x v="0"/>
    <n v="37.74"/>
  </r>
  <r>
    <n v="229636"/>
    <n v="229636"/>
    <s v="Gemeente Etten Leur"/>
    <x v="0"/>
    <s v="ETTEN-LEUR"/>
    <n v="93807245"/>
    <x v="8"/>
    <x v="8"/>
    <s v="16.09.2019"/>
    <n v="5"/>
    <x v="0"/>
    <n v="37.74"/>
  </r>
  <r>
    <n v="229636"/>
    <n v="229636"/>
    <s v="Gemeente Etten Leur"/>
    <x v="0"/>
    <s v="ETTEN-LEUR"/>
    <n v="93807245"/>
    <x v="0"/>
    <x v="0"/>
    <s v="16.09.2019"/>
    <n v="8"/>
    <x v="0"/>
    <n v="100.32"/>
  </r>
  <r>
    <n v="229636"/>
    <n v="229636"/>
    <s v="Gemeente Etten Leur"/>
    <x v="0"/>
    <s v="ETTEN-LEUR"/>
    <n v="93807245"/>
    <x v="2"/>
    <x v="2"/>
    <s v="16.09.2019"/>
    <n v="1"/>
    <x v="0"/>
    <n v="35.229999999999997"/>
  </r>
  <r>
    <n v="229636"/>
    <n v="229636"/>
    <s v="Gemeente Etten Leur"/>
    <x v="0"/>
    <s v="ETTEN-LEUR"/>
    <n v="93807245"/>
    <x v="7"/>
    <x v="17"/>
    <s v="16.09.2019"/>
    <n v="2"/>
    <x v="2"/>
    <n v="56.32"/>
  </r>
  <r>
    <n v="229636"/>
    <n v="229636"/>
    <s v="Gemeente Etten Leur"/>
    <x v="0"/>
    <s v="ETTEN-LEUR"/>
    <n v="93807245"/>
    <x v="3"/>
    <x v="3"/>
    <s v="16.09.2019"/>
    <n v="1"/>
    <x v="0"/>
    <n v="212.37"/>
  </r>
  <r>
    <n v="229636"/>
    <n v="229636"/>
    <s v="Gemeente Etten Leur"/>
    <x v="0"/>
    <s v="ETTEN-LEUR"/>
    <n v="93809700"/>
    <x v="4"/>
    <x v="4"/>
    <s v="23.09.2019"/>
    <n v="2"/>
    <x v="0"/>
    <n v="119.4"/>
  </r>
  <r>
    <n v="229636"/>
    <n v="229636"/>
    <s v="Gemeente Etten Leur"/>
    <x v="0"/>
    <s v="ETTEN-LEUR"/>
    <n v="93809700"/>
    <x v="10"/>
    <x v="10"/>
    <s v="23.09.2019"/>
    <n v="1"/>
    <x v="0"/>
    <n v="65.709999999999994"/>
  </r>
  <r>
    <n v="229636"/>
    <n v="229636"/>
    <s v="Gemeente Etten Leur"/>
    <x v="0"/>
    <s v="ETTEN-LEUR"/>
    <n v="93809700"/>
    <x v="7"/>
    <x v="17"/>
    <s v="23.09.2019"/>
    <n v="2"/>
    <x v="2"/>
    <n v="56.32"/>
  </r>
  <r>
    <n v="229636"/>
    <n v="229636"/>
    <s v="Gemeente Etten Leur"/>
    <x v="0"/>
    <s v="ETTEN-LEUR"/>
    <n v="93809700"/>
    <x v="12"/>
    <x v="12"/>
    <s v="23.09.2019"/>
    <n v="1"/>
    <x v="0"/>
    <n v="19.29"/>
  </r>
  <r>
    <n v="229636"/>
    <n v="229636"/>
    <s v="Gemeente Etten Leur"/>
    <x v="0"/>
    <s v="ETTEN-LEUR"/>
    <n v="93809700"/>
    <x v="11"/>
    <x v="11"/>
    <s v="23.09.2019"/>
    <n v="1"/>
    <x v="0"/>
    <n v="11.34"/>
  </r>
  <r>
    <n v="229636"/>
    <n v="229636"/>
    <s v="Gemeente Etten Leur"/>
    <x v="0"/>
    <s v="ETTEN-LEUR"/>
    <n v="93809700"/>
    <x v="15"/>
    <x v="15"/>
    <s v="23.09.2019"/>
    <n v="1"/>
    <x v="0"/>
    <n v="26.03"/>
  </r>
  <r>
    <n v="229636"/>
    <n v="229636"/>
    <s v="Gemeente Etten Leur"/>
    <x v="0"/>
    <s v="ETTEN-LEUR"/>
    <n v="93809700"/>
    <x v="5"/>
    <x v="5"/>
    <s v="23.09.2019"/>
    <n v="2"/>
    <x v="0"/>
    <n v="34.08"/>
  </r>
  <r>
    <n v="229636"/>
    <n v="229636"/>
    <s v="Gemeente Etten Leur"/>
    <x v="0"/>
    <s v="ETTEN-LEUR"/>
    <n v="93809700"/>
    <x v="3"/>
    <x v="3"/>
    <s v="23.09.2019"/>
    <n v="1"/>
    <x v="0"/>
    <n v="212.37"/>
  </r>
  <r>
    <n v="229636"/>
    <n v="229636"/>
    <s v="Gemeente Etten Leur"/>
    <x v="0"/>
    <s v="ETTEN-LEUR"/>
    <n v="93809700"/>
    <x v="0"/>
    <x v="0"/>
    <s v="23.09.2019"/>
    <n v="10"/>
    <x v="0"/>
    <n v="125.4"/>
  </r>
  <r>
    <n v="229636"/>
    <n v="229636"/>
    <s v="Gemeente Etten Leur"/>
    <x v="0"/>
    <s v="ETTEN-LEUR"/>
    <n v="93809700"/>
    <x v="6"/>
    <x v="6"/>
    <s v="23.09.2019"/>
    <n v="10"/>
    <x v="0"/>
    <n v="75.489999999999995"/>
  </r>
  <r>
    <n v="229636"/>
    <n v="229636"/>
    <s v="Gemeente Etten Leur"/>
    <x v="0"/>
    <s v="ETTEN-LEUR"/>
    <n v="93809700"/>
    <x v="8"/>
    <x v="8"/>
    <s v="23.09.2019"/>
    <n v="10"/>
    <x v="0"/>
    <n v="75.489999999999995"/>
  </r>
  <r>
    <n v="229636"/>
    <n v="229636"/>
    <s v="Gemeente Etten Leur"/>
    <x v="0"/>
    <s v="ETTEN-LEUR"/>
    <n v="93809700"/>
    <x v="1"/>
    <x v="1"/>
    <s v="23.09.2019"/>
    <n v="2"/>
    <x v="0"/>
    <n v="29.76"/>
  </r>
  <r>
    <n v="229636"/>
    <n v="229636"/>
    <s v="Gemeente Etten Leur"/>
    <x v="0"/>
    <s v="ETTEN-LEUR"/>
    <n v="93813156"/>
    <x v="10"/>
    <x v="10"/>
    <s v="30.09.2019"/>
    <n v="1"/>
    <x v="0"/>
    <n v="65.709999999999994"/>
  </r>
  <r>
    <n v="229636"/>
    <n v="229636"/>
    <s v="Gemeente Etten Leur"/>
    <x v="0"/>
    <s v="ETTEN-LEUR"/>
    <n v="93813156"/>
    <x v="3"/>
    <x v="3"/>
    <s v="30.09.2019"/>
    <n v="1"/>
    <x v="0"/>
    <n v="212.37"/>
  </r>
  <r>
    <n v="229636"/>
    <n v="229636"/>
    <s v="Gemeente Etten Leur"/>
    <x v="0"/>
    <s v="ETTEN-LEUR"/>
    <n v="93818578"/>
    <x v="3"/>
    <x v="3"/>
    <s v="07.10.2019"/>
    <n v="1"/>
    <x v="0"/>
    <n v="212.37"/>
  </r>
  <r>
    <n v="229636"/>
    <n v="229636"/>
    <s v="Gemeente Etten Leur"/>
    <x v="0"/>
    <s v="ETTEN-LEUR"/>
    <n v="93818578"/>
    <x v="4"/>
    <x v="4"/>
    <s v="07.10.2019"/>
    <n v="1"/>
    <x v="0"/>
    <n v="59.7"/>
  </r>
  <r>
    <n v="229636"/>
    <n v="229636"/>
    <s v="Gemeente Etten Leur"/>
    <x v="0"/>
    <s v="ETTEN-LEUR"/>
    <n v="93818578"/>
    <x v="10"/>
    <x v="10"/>
    <s v="07.10.2019"/>
    <n v="1"/>
    <x v="0"/>
    <n v="65.709999999999994"/>
  </r>
  <r>
    <n v="229636"/>
    <n v="229636"/>
    <s v="Gemeente Etten Leur"/>
    <x v="0"/>
    <s v="ETTEN-LEUR"/>
    <n v="93818578"/>
    <x v="7"/>
    <x v="17"/>
    <s v="07.10.2019"/>
    <n v="2"/>
    <x v="2"/>
    <n v="56.32"/>
  </r>
  <r>
    <n v="229636"/>
    <n v="229636"/>
    <s v="Gemeente Etten Leur"/>
    <x v="0"/>
    <s v="ETTEN-LEUR"/>
    <n v="93821005"/>
    <x v="3"/>
    <x v="3"/>
    <s v="14.10.2019"/>
    <n v="1"/>
    <x v="0"/>
    <n v="212.37"/>
  </r>
  <r>
    <n v="229636"/>
    <n v="229636"/>
    <s v="Gemeente Etten Leur"/>
    <x v="0"/>
    <s v="ETTEN-LEUR"/>
    <n v="93821005"/>
    <x v="4"/>
    <x v="4"/>
    <s v="14.10.2019"/>
    <n v="1"/>
    <x v="0"/>
    <n v="59.7"/>
  </r>
  <r>
    <n v="229636"/>
    <n v="229636"/>
    <s v="Gemeente Etten Leur"/>
    <x v="0"/>
    <s v="ETTEN-LEUR"/>
    <n v="93821005"/>
    <x v="10"/>
    <x v="10"/>
    <s v="14.10.2019"/>
    <n v="1"/>
    <x v="0"/>
    <n v="65.709999999999994"/>
  </r>
  <r>
    <n v="229636"/>
    <n v="229636"/>
    <s v="Gemeente Etten Leur"/>
    <x v="0"/>
    <s v="ETTEN-LEUR"/>
    <n v="93821005"/>
    <x v="7"/>
    <x v="17"/>
    <s v="14.10.2019"/>
    <n v="2"/>
    <x v="2"/>
    <n v="56.32"/>
  </r>
  <r>
    <n v="229636"/>
    <n v="229636"/>
    <s v="Gemeente Etten Leur"/>
    <x v="0"/>
    <s v="ETTEN-LEUR"/>
    <n v="93823512"/>
    <x v="3"/>
    <x v="3"/>
    <s v="21.10.2019"/>
    <n v="1"/>
    <x v="0"/>
    <n v="212.37"/>
  </r>
  <r>
    <n v="229636"/>
    <n v="229636"/>
    <s v="Gemeente Etten Leur"/>
    <x v="0"/>
    <s v="ETTEN-LEUR"/>
    <n v="93823512"/>
    <x v="6"/>
    <x v="6"/>
    <s v="21.10.2019"/>
    <n v="10"/>
    <x v="0"/>
    <n v="75.489999999999995"/>
  </r>
  <r>
    <n v="229636"/>
    <n v="229636"/>
    <s v="Gemeente Etten Leur"/>
    <x v="0"/>
    <s v="ETTEN-LEUR"/>
    <n v="93823512"/>
    <x v="0"/>
    <x v="0"/>
    <s v="21.10.2019"/>
    <n v="10"/>
    <x v="0"/>
    <n v="125.4"/>
  </r>
  <r>
    <n v="229636"/>
    <n v="229636"/>
    <s v="Gemeente Etten Leur"/>
    <x v="0"/>
    <s v="ETTEN-LEUR"/>
    <n v="93823512"/>
    <x v="9"/>
    <x v="9"/>
    <s v="21.10.2019"/>
    <n v="5"/>
    <x v="0"/>
    <n v="58.93"/>
  </r>
  <r>
    <n v="229636"/>
    <n v="229636"/>
    <s v="Gemeente Etten Leur"/>
    <x v="0"/>
    <s v="ETTEN-LEUR"/>
    <n v="93825797"/>
    <x v="2"/>
    <x v="2"/>
    <s v="28.10.2019"/>
    <n v="1"/>
    <x v="0"/>
    <n v="35.229999999999997"/>
  </r>
  <r>
    <n v="229636"/>
    <n v="229636"/>
    <s v="Gemeente Etten Leur"/>
    <x v="0"/>
    <s v="ETTEN-LEUR"/>
    <n v="93825797"/>
    <x v="5"/>
    <x v="5"/>
    <s v="28.10.2019"/>
    <n v="1"/>
    <x v="0"/>
    <n v="17.04"/>
  </r>
  <r>
    <n v="229636"/>
    <n v="229636"/>
    <s v="Gemeente Etten Leur"/>
    <x v="0"/>
    <s v="ETTEN-LEUR"/>
    <n v="93825797"/>
    <x v="11"/>
    <x v="11"/>
    <s v="28.10.2019"/>
    <n v="5"/>
    <x v="0"/>
    <n v="56.7"/>
  </r>
  <r>
    <n v="229636"/>
    <n v="229636"/>
    <s v="Gemeente Etten Leur"/>
    <x v="0"/>
    <s v="ETTEN-LEUR"/>
    <n v="93825797"/>
    <x v="12"/>
    <x v="12"/>
    <s v="28.10.2019"/>
    <n v="5"/>
    <x v="0"/>
    <n v="96.45"/>
  </r>
  <r>
    <n v="229636"/>
    <n v="229636"/>
    <s v="Gemeente Etten Leur"/>
    <x v="0"/>
    <s v="ETTEN-LEUR"/>
    <n v="93825797"/>
    <x v="7"/>
    <x v="17"/>
    <s v="28.10.2019"/>
    <n v="1"/>
    <x v="2"/>
    <n v="28.16"/>
  </r>
  <r>
    <n v="229636"/>
    <n v="229636"/>
    <s v="Gemeente Etten Leur"/>
    <x v="0"/>
    <s v="ETTEN-LEUR"/>
    <n v="93825797"/>
    <x v="3"/>
    <x v="3"/>
    <s v="28.10.2019"/>
    <n v="1"/>
    <x v="0"/>
    <n v="212.37"/>
  </r>
  <r>
    <n v="229636"/>
    <n v="229636"/>
    <s v="Gemeente Etten Leur"/>
    <x v="0"/>
    <s v="ETTEN-LEUR"/>
    <n v="93825797"/>
    <x v="14"/>
    <x v="14"/>
    <s v="28.10.2019"/>
    <n v="1"/>
    <x v="0"/>
    <n v="350.91"/>
  </r>
  <r>
    <n v="229636"/>
    <n v="229636"/>
    <s v="Gemeente Etten Leur"/>
    <x v="0"/>
    <s v="ETTEN-LEUR"/>
    <n v="93831996"/>
    <x v="17"/>
    <x v="18"/>
    <s v="04.11.2019"/>
    <n v="10"/>
    <x v="0"/>
    <n v="77.2"/>
  </r>
  <r>
    <n v="229636"/>
    <n v="229636"/>
    <s v="Gemeente Etten Leur"/>
    <x v="0"/>
    <s v="ETTEN-LEUR"/>
    <n v="93831996"/>
    <x v="8"/>
    <x v="8"/>
    <s v="04.11.2019"/>
    <n v="10"/>
    <x v="0"/>
    <n v="75.489999999999995"/>
  </r>
  <r>
    <n v="229636"/>
    <n v="229636"/>
    <s v="Gemeente Etten Leur"/>
    <x v="0"/>
    <s v="ETTEN-LEUR"/>
    <n v="93831996"/>
    <x v="6"/>
    <x v="6"/>
    <s v="04.11.2019"/>
    <n v="10"/>
    <x v="0"/>
    <n v="75.489999999999995"/>
  </r>
  <r>
    <n v="229636"/>
    <n v="229636"/>
    <s v="Gemeente Etten Leur"/>
    <x v="0"/>
    <s v="ETTEN-LEUR"/>
    <n v="93831996"/>
    <x v="1"/>
    <x v="1"/>
    <s v="04.11.2019"/>
    <n v="3"/>
    <x v="0"/>
    <n v="44.64"/>
  </r>
  <r>
    <n v="229636"/>
    <n v="229636"/>
    <s v="Gemeente Etten Leur"/>
    <x v="0"/>
    <s v="ETTEN-LEUR"/>
    <n v="93831996"/>
    <x v="3"/>
    <x v="3"/>
    <s v="04.11.2019"/>
    <n v="1"/>
    <x v="0"/>
    <n v="212.37"/>
  </r>
  <r>
    <n v="229636"/>
    <n v="229636"/>
    <s v="Gemeente Etten Leur"/>
    <x v="0"/>
    <s v="ETTEN-LEUR"/>
    <n v="93831996"/>
    <x v="5"/>
    <x v="5"/>
    <s v="04.11.2019"/>
    <n v="1"/>
    <x v="0"/>
    <n v="17.04"/>
  </r>
  <r>
    <n v="229636"/>
    <n v="229636"/>
    <s v="Gemeente Etten Leur"/>
    <x v="0"/>
    <s v="ETTEN-LEUR"/>
    <n v="93834732"/>
    <x v="5"/>
    <x v="5"/>
    <s v="11.11.2019"/>
    <n v="1"/>
    <x v="0"/>
    <n v="17.04"/>
  </r>
  <r>
    <n v="229636"/>
    <n v="229636"/>
    <s v="Gemeente Etten Leur"/>
    <x v="0"/>
    <s v="ETTEN-LEUR"/>
    <n v="93834732"/>
    <x v="3"/>
    <x v="3"/>
    <s v="11.11.2019"/>
    <n v="1"/>
    <x v="0"/>
    <n v="212.37"/>
  </r>
  <r>
    <n v="229636"/>
    <n v="229636"/>
    <s v="Gemeente Etten Leur"/>
    <x v="0"/>
    <s v="ETTEN-LEUR"/>
    <n v="93834732"/>
    <x v="7"/>
    <x v="17"/>
    <s v="11.11.2019"/>
    <n v="3"/>
    <x v="2"/>
    <n v="84.48"/>
  </r>
  <r>
    <n v="229636"/>
    <n v="229636"/>
    <s v="Gemeente Etten Leur"/>
    <x v="0"/>
    <s v="ETTEN-LEUR"/>
    <n v="93834732"/>
    <x v="10"/>
    <x v="10"/>
    <s v="11.11.2019"/>
    <n v="2"/>
    <x v="0"/>
    <n v="131.41999999999999"/>
  </r>
  <r>
    <n v="229636"/>
    <n v="229636"/>
    <s v="Gemeente Etten Leur"/>
    <x v="0"/>
    <s v="ETTEN-LEUR"/>
    <n v="93834733"/>
    <x v="10"/>
    <x v="10"/>
    <s v="11.11.2019"/>
    <n v="2"/>
    <x v="0"/>
    <n v="131.41999999999999"/>
  </r>
  <r>
    <n v="229636"/>
    <n v="229636"/>
    <s v="Gemeente Etten Leur"/>
    <x v="0"/>
    <s v="ETTEN-LEUR"/>
    <n v="93834733"/>
    <x v="3"/>
    <x v="3"/>
    <s v="11.11.2019"/>
    <n v="1"/>
    <x v="0"/>
    <n v="212.37"/>
  </r>
  <r>
    <n v="229636"/>
    <n v="229636"/>
    <s v="Gemeente Etten Leur"/>
    <x v="0"/>
    <s v="ETTEN-LEUR"/>
    <n v="93834733"/>
    <x v="9"/>
    <x v="9"/>
    <s v="11.11.2019"/>
    <n v="6"/>
    <x v="0"/>
    <n v="70.72"/>
  </r>
  <r>
    <n v="229636"/>
    <n v="229636"/>
    <s v="Gemeente Etten Leur"/>
    <x v="0"/>
    <s v="ETTEN-LEUR"/>
    <n v="93834733"/>
    <x v="5"/>
    <x v="5"/>
    <s v="11.11.2019"/>
    <n v="1"/>
    <x v="0"/>
    <n v="17.04"/>
  </r>
  <r>
    <n v="229636"/>
    <n v="229636"/>
    <s v="Gemeente Etten Leur"/>
    <x v="0"/>
    <s v="ETTEN-LEUR"/>
    <n v="93837217"/>
    <x v="18"/>
    <x v="19"/>
    <s v="18.11.2019"/>
    <n v="2"/>
    <x v="0"/>
    <n v="116.26"/>
  </r>
  <r>
    <n v="229636"/>
    <n v="229636"/>
    <s v="Gemeente Etten Leur"/>
    <x v="0"/>
    <s v="ETTEN-LEUR"/>
    <n v="93837217"/>
    <x v="8"/>
    <x v="8"/>
    <s v="18.11.2019"/>
    <n v="3"/>
    <x v="0"/>
    <n v="22.65"/>
  </r>
  <r>
    <n v="229636"/>
    <n v="229636"/>
    <s v="Gemeente Etten Leur"/>
    <x v="0"/>
    <s v="ETTEN-LEUR"/>
    <n v="93837217"/>
    <x v="6"/>
    <x v="6"/>
    <s v="18.11.2019"/>
    <n v="5"/>
    <x v="0"/>
    <n v="37.74"/>
  </r>
  <r>
    <n v="229636"/>
    <n v="229636"/>
    <s v="Gemeente Etten Leur"/>
    <x v="0"/>
    <s v="ETTEN-LEUR"/>
    <n v="93837217"/>
    <x v="0"/>
    <x v="0"/>
    <s v="18.11.2019"/>
    <n v="10"/>
    <x v="0"/>
    <n v="125.4"/>
  </r>
  <r>
    <n v="229636"/>
    <n v="229636"/>
    <s v="Gemeente Etten Leur"/>
    <x v="0"/>
    <s v="ETTEN-LEUR"/>
    <n v="93837217"/>
    <x v="4"/>
    <x v="4"/>
    <s v="18.11.2019"/>
    <n v="2"/>
    <x v="0"/>
    <n v="119.4"/>
  </r>
  <r>
    <n v="229636"/>
    <n v="229636"/>
    <s v="Gemeente Etten Leur"/>
    <x v="0"/>
    <s v="ETTEN-LEUR"/>
    <n v="93837217"/>
    <x v="7"/>
    <x v="17"/>
    <s v="18.11.2019"/>
    <n v="2"/>
    <x v="2"/>
    <n v="56.32"/>
  </r>
  <r>
    <n v="229636"/>
    <n v="229636"/>
    <s v="Gemeente Etten Leur"/>
    <x v="0"/>
    <s v="ETTEN-LEUR"/>
    <n v="93837217"/>
    <x v="3"/>
    <x v="3"/>
    <s v="18.11.2019"/>
    <n v="2"/>
    <x v="0"/>
    <n v="424.75"/>
  </r>
  <r>
    <n v="229636"/>
    <n v="229636"/>
    <s v="Gemeente Etten Leur"/>
    <x v="0"/>
    <s v="ETTEN-LEUR"/>
    <n v="93840049"/>
    <x v="11"/>
    <x v="11"/>
    <s v="25.11.2019"/>
    <n v="5"/>
    <x v="0"/>
    <n v="56.7"/>
  </r>
  <r>
    <n v="229636"/>
    <n v="229636"/>
    <s v="Gemeente Etten Leur"/>
    <x v="0"/>
    <s v="ETTEN-LEUR"/>
    <n v="93840049"/>
    <x v="4"/>
    <x v="4"/>
    <s v="25.11.2019"/>
    <n v="1"/>
    <x v="0"/>
    <n v="59.7"/>
  </r>
  <r>
    <n v="229636"/>
    <n v="229636"/>
    <s v="Gemeente Etten Leur"/>
    <x v="0"/>
    <s v="ETTEN-LEUR"/>
    <n v="93840049"/>
    <x v="3"/>
    <x v="3"/>
    <s v="25.11.2019"/>
    <n v="1"/>
    <x v="0"/>
    <n v="212.37"/>
  </r>
  <r>
    <n v="229636"/>
    <n v="229636"/>
    <s v="Gemeente Etten Leur"/>
    <x v="0"/>
    <s v="ETTEN-LEUR"/>
    <n v="93840049"/>
    <x v="8"/>
    <x v="8"/>
    <s v="25.11.2019"/>
    <n v="5"/>
    <x v="0"/>
    <n v="37.74"/>
  </r>
  <r>
    <n v="229636"/>
    <n v="229636"/>
    <s v="Gemeente Etten Leur"/>
    <x v="0"/>
    <s v="ETTEN-LEUR"/>
    <n v="93840049"/>
    <x v="6"/>
    <x v="6"/>
    <s v="25.11.2019"/>
    <n v="5"/>
    <x v="0"/>
    <n v="37.74"/>
  </r>
  <r>
    <n v="229636"/>
    <n v="229636"/>
    <s v="Gemeente Etten Leur"/>
    <x v="0"/>
    <s v="ETTEN-LEUR"/>
    <n v="93840049"/>
    <x v="0"/>
    <x v="0"/>
    <s v="25.11.2019"/>
    <n v="5"/>
    <x v="0"/>
    <n v="62.7"/>
  </r>
  <r>
    <n v="229636"/>
    <n v="229636"/>
    <s v="Gemeente Etten Leur"/>
    <x v="0"/>
    <s v="ETTEN-LEUR"/>
    <n v="93846734"/>
    <x v="3"/>
    <x v="3"/>
    <s v="02.12.2019"/>
    <n v="1"/>
    <x v="0"/>
    <n v="212.37"/>
  </r>
  <r>
    <n v="229636"/>
    <n v="229636"/>
    <s v="Gemeente Etten Leur"/>
    <x v="0"/>
    <s v="ETTEN-LEUR"/>
    <n v="93846734"/>
    <x v="4"/>
    <x v="4"/>
    <s v="02.12.2019"/>
    <n v="1"/>
    <x v="0"/>
    <n v="59.7"/>
  </r>
  <r>
    <n v="229636"/>
    <n v="229636"/>
    <s v="Gemeente Etten Leur"/>
    <x v="0"/>
    <s v="ETTEN-LEUR"/>
    <n v="93846734"/>
    <x v="7"/>
    <x v="17"/>
    <s v="02.12.2019"/>
    <n v="1"/>
    <x v="2"/>
    <n v="28.16"/>
  </r>
  <r>
    <n v="229636"/>
    <n v="229636"/>
    <s v="Gemeente Etten Leur"/>
    <x v="0"/>
    <s v="ETTEN-LEUR"/>
    <n v="93846734"/>
    <x v="5"/>
    <x v="5"/>
    <s v="02.12.2019"/>
    <n v="1"/>
    <x v="0"/>
    <n v="17.04"/>
  </r>
  <r>
    <n v="229636"/>
    <n v="229636"/>
    <s v="Gemeente Etten Leur"/>
    <x v="0"/>
    <s v="ETTEN-LEUR"/>
    <n v="93850369"/>
    <x v="11"/>
    <x v="11"/>
    <s v="09.12.2019"/>
    <n v="3"/>
    <x v="0"/>
    <n v="34.020000000000003"/>
  </r>
  <r>
    <n v="229636"/>
    <n v="229636"/>
    <s v="Gemeente Etten Leur"/>
    <x v="0"/>
    <s v="ETTEN-LEUR"/>
    <n v="93850369"/>
    <x v="9"/>
    <x v="9"/>
    <s v="09.12.2019"/>
    <n v="3"/>
    <x v="0"/>
    <n v="35.36"/>
  </r>
  <r>
    <n v="229636"/>
    <n v="229636"/>
    <s v="Gemeente Etten Leur"/>
    <x v="0"/>
    <s v="ETTEN-LEUR"/>
    <n v="93850369"/>
    <x v="0"/>
    <x v="0"/>
    <s v="09.12.2019"/>
    <n v="5"/>
    <x v="0"/>
    <n v="62.7"/>
  </r>
  <r>
    <n v="229636"/>
    <n v="229636"/>
    <s v="Gemeente Etten Leur"/>
    <x v="0"/>
    <s v="ETTEN-LEUR"/>
    <n v="93850369"/>
    <x v="8"/>
    <x v="8"/>
    <s v="09.12.2019"/>
    <n v="5"/>
    <x v="0"/>
    <n v="37.74"/>
  </r>
  <r>
    <n v="229636"/>
    <n v="229636"/>
    <s v="Gemeente Etten Leur"/>
    <x v="0"/>
    <s v="ETTEN-LEUR"/>
    <n v="93850369"/>
    <x v="6"/>
    <x v="6"/>
    <s v="09.12.2019"/>
    <n v="5"/>
    <x v="0"/>
    <n v="37.74"/>
  </r>
  <r>
    <n v="229636"/>
    <n v="229636"/>
    <s v="Gemeente Etten Leur"/>
    <x v="0"/>
    <s v="ETTEN-LEUR"/>
    <n v="93850369"/>
    <x v="12"/>
    <x v="12"/>
    <s v="09.12.2019"/>
    <n v="3"/>
    <x v="0"/>
    <n v="57.87"/>
  </r>
  <r>
    <n v="229636"/>
    <n v="229636"/>
    <s v="Gemeente Etten Leur"/>
    <x v="0"/>
    <s v="ETTEN-LEUR"/>
    <n v="93850369"/>
    <x v="5"/>
    <x v="5"/>
    <s v="09.12.2019"/>
    <n v="1"/>
    <x v="0"/>
    <n v="17.04"/>
  </r>
  <r>
    <n v="229636"/>
    <n v="229636"/>
    <s v="Gemeente Etten Leur"/>
    <x v="0"/>
    <s v="ETTEN-LEUR"/>
    <n v="93850369"/>
    <x v="7"/>
    <x v="17"/>
    <s v="09.12.2019"/>
    <n v="2"/>
    <x v="2"/>
    <n v="56.32"/>
  </r>
  <r>
    <n v="229636"/>
    <n v="229636"/>
    <s v="Gemeente Etten Leur"/>
    <x v="0"/>
    <s v="ETTEN-LEUR"/>
    <n v="93850369"/>
    <x v="4"/>
    <x v="4"/>
    <s v="09.12.2019"/>
    <n v="1"/>
    <x v="0"/>
    <n v="59.7"/>
  </r>
  <r>
    <n v="229636"/>
    <n v="229636"/>
    <s v="Gemeente Etten Leur"/>
    <x v="0"/>
    <s v="ETTEN-LEUR"/>
    <n v="93850369"/>
    <x v="3"/>
    <x v="3"/>
    <s v="09.12.2019"/>
    <n v="2"/>
    <x v="0"/>
    <n v="424.75"/>
  </r>
  <r>
    <n v="229636"/>
    <n v="229636"/>
    <s v="Gemeente Etten Leur"/>
    <x v="0"/>
    <s v="ETTEN-LEUR"/>
    <n v="93850369"/>
    <x v="10"/>
    <x v="10"/>
    <s v="09.12.2019"/>
    <n v="1"/>
    <x v="0"/>
    <n v="65.709999999999994"/>
  </r>
  <r>
    <n v="229636"/>
    <n v="229636"/>
    <s v="Gemeente Etten Leur"/>
    <x v="0"/>
    <s v="ETTEN-LEUR"/>
    <n v="93853056"/>
    <x v="0"/>
    <x v="0"/>
    <s v="16.12.2019"/>
    <n v="8"/>
    <x v="0"/>
    <n v="100.32"/>
  </r>
  <r>
    <n v="229636"/>
    <n v="229636"/>
    <s v="Gemeente Etten Leur"/>
    <x v="0"/>
    <s v="ETTEN-LEUR"/>
    <n v="93853056"/>
    <x v="8"/>
    <x v="8"/>
    <s v="16.12.2019"/>
    <n v="6"/>
    <x v="0"/>
    <n v="45.29"/>
  </r>
  <r>
    <n v="229636"/>
    <n v="229636"/>
    <s v="Gemeente Etten Leur"/>
    <x v="0"/>
    <s v="ETTEN-LEUR"/>
    <n v="93853056"/>
    <x v="6"/>
    <x v="6"/>
    <s v="16.12.2019"/>
    <n v="8"/>
    <x v="0"/>
    <n v="60.39"/>
  </r>
  <r>
    <n v="229636"/>
    <n v="229636"/>
    <s v="Gemeente Etten Leur"/>
    <x v="0"/>
    <s v="ETTEN-LEUR"/>
    <n v="93853056"/>
    <x v="11"/>
    <x v="11"/>
    <s v="16.12.2019"/>
    <n v="2"/>
    <x v="0"/>
    <n v="22.68"/>
  </r>
  <r>
    <n v="229636"/>
    <n v="229636"/>
    <s v="Gemeente Etten Leur"/>
    <x v="0"/>
    <s v="ETTEN-LEUR"/>
    <n v="93853056"/>
    <x v="1"/>
    <x v="1"/>
    <s v="16.12.2019"/>
    <n v="2"/>
    <x v="0"/>
    <n v="29.76"/>
  </r>
  <r>
    <n v="229636"/>
    <n v="229636"/>
    <s v="Gemeente Etten Leur"/>
    <x v="0"/>
    <s v="ETTEN-LEUR"/>
    <n v="93853056"/>
    <x v="5"/>
    <x v="5"/>
    <s v="16.12.2019"/>
    <n v="1"/>
    <x v="0"/>
    <n v="17.04"/>
  </r>
  <r>
    <n v="229636"/>
    <n v="229636"/>
    <s v="Gemeente Etten Leur"/>
    <x v="0"/>
    <s v="ETTEN-LEUR"/>
    <n v="93853056"/>
    <x v="4"/>
    <x v="4"/>
    <s v="16.12.2019"/>
    <n v="2"/>
    <x v="0"/>
    <n v="119.4"/>
  </r>
  <r>
    <n v="229636"/>
    <n v="229636"/>
    <s v="Gemeente Etten Leur"/>
    <x v="0"/>
    <s v="ETTEN-LEUR"/>
    <n v="93853056"/>
    <x v="7"/>
    <x v="17"/>
    <s v="16.12.2019"/>
    <n v="3"/>
    <x v="2"/>
    <n v="84.48"/>
  </r>
  <r>
    <n v="229636"/>
    <n v="229636"/>
    <s v="Gemeente Etten Leur"/>
    <x v="0"/>
    <s v="ETTEN-LEUR"/>
    <n v="93853056"/>
    <x v="3"/>
    <x v="3"/>
    <s v="16.12.2019"/>
    <n v="3"/>
    <x v="0"/>
    <n v="637.12"/>
  </r>
  <r>
    <n v="229636"/>
    <n v="229636"/>
    <s v="Gemeente Etten Leur"/>
    <x v="0"/>
    <s v="ETTEN-LEUR"/>
    <n v="93853056"/>
    <x v="10"/>
    <x v="10"/>
    <s v="16.12.2019"/>
    <n v="2"/>
    <x v="0"/>
    <n v="131.4199999999999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">
  <r>
    <n v="229636"/>
    <n v="229636"/>
    <s v="Gemeente Etten Leur"/>
    <x v="0"/>
    <s v="ETTEN-LEUR"/>
    <n v="93862149"/>
    <x v="0"/>
    <x v="0"/>
    <s v="06.01.2020"/>
    <n v="2"/>
    <x v="0"/>
    <n v="56.32"/>
  </r>
  <r>
    <n v="229636"/>
    <n v="229636"/>
    <s v="Gemeente Etten Leur"/>
    <x v="0"/>
    <s v="ETTEN-LEUR"/>
    <n v="93862149"/>
    <x v="1"/>
    <x v="1"/>
    <s v="06.01.2020"/>
    <n v="2"/>
    <x v="1"/>
    <n v="424.75"/>
  </r>
  <r>
    <n v="229636"/>
    <n v="229636"/>
    <s v="Gemeente Etten Leur"/>
    <x v="0"/>
    <s v="ETTEN-LEUR"/>
    <n v="93864846"/>
    <x v="2"/>
    <x v="2"/>
    <s v="13.01.2020"/>
    <n v="4"/>
    <x v="1"/>
    <n v="47.14"/>
  </r>
  <r>
    <n v="229636"/>
    <n v="229636"/>
    <s v="Gemeente Etten Leur"/>
    <x v="0"/>
    <s v="ETTEN-LEUR"/>
    <n v="93864846"/>
    <x v="3"/>
    <x v="3"/>
    <s v="13.01.2020"/>
    <n v="1"/>
    <x v="1"/>
    <n v="59.7"/>
  </r>
  <r>
    <n v="229636"/>
    <n v="229636"/>
    <s v="Gemeente Etten Leur"/>
    <x v="0"/>
    <s v="ETTEN-LEUR"/>
    <n v="93864846"/>
    <x v="4"/>
    <x v="4"/>
    <s v="13.01.2020"/>
    <n v="5"/>
    <x v="1"/>
    <n v="62.7"/>
  </r>
  <r>
    <n v="229636"/>
    <n v="229636"/>
    <s v="Gemeente Etten Leur"/>
    <x v="0"/>
    <s v="ETTEN-LEUR"/>
    <n v="93864846"/>
    <x v="5"/>
    <x v="5"/>
    <s v="13.01.2020"/>
    <n v="5"/>
    <x v="1"/>
    <n v="37.74"/>
  </r>
  <r>
    <n v="229636"/>
    <n v="229636"/>
    <s v="Gemeente Etten Leur"/>
    <x v="0"/>
    <s v="ETTEN-LEUR"/>
    <n v="93864846"/>
    <x v="6"/>
    <x v="6"/>
    <s v="13.01.2020"/>
    <n v="5"/>
    <x v="1"/>
    <n v="37.74"/>
  </r>
  <r>
    <n v="229636"/>
    <n v="229636"/>
    <s v="Gemeente Etten Leur"/>
    <x v="0"/>
    <s v="ETTEN-LEUR"/>
    <n v="93864846"/>
    <x v="7"/>
    <x v="7"/>
    <s v="13.01.2020"/>
    <n v="2"/>
    <x v="1"/>
    <n v="29.76"/>
  </r>
  <r>
    <n v="229636"/>
    <n v="229636"/>
    <s v="Gemeente Etten Leur"/>
    <x v="0"/>
    <s v="ETTEN-LEUR"/>
    <n v="93864846"/>
    <x v="0"/>
    <x v="0"/>
    <s v="13.01.2020"/>
    <n v="2"/>
    <x v="0"/>
    <n v="56.32"/>
  </r>
  <r>
    <n v="229636"/>
    <n v="229636"/>
    <s v="Gemeente Etten Leur"/>
    <x v="0"/>
    <s v="ETTEN-LEUR"/>
    <n v="93864846"/>
    <x v="1"/>
    <x v="1"/>
    <s v="13.01.2020"/>
    <n v="2"/>
    <x v="1"/>
    <n v="424.75"/>
  </r>
  <r>
    <n v="229636"/>
    <n v="229636"/>
    <s v="Gemeente Etten Leur"/>
    <x v="0"/>
    <s v="ETTEN-LEUR"/>
    <n v="93864846"/>
    <x v="8"/>
    <x v="8"/>
    <s v="13.01.2020"/>
    <n v="1"/>
    <x v="1"/>
    <n v="65.709999999999994"/>
  </r>
  <r>
    <n v="229636"/>
    <n v="229636"/>
    <s v="Gemeente Etten Leur"/>
    <x v="0"/>
    <s v="ETTEN-LEUR"/>
    <n v="93864846"/>
    <x v="9"/>
    <x v="9"/>
    <s v="13.01.2020"/>
    <n v="3"/>
    <x v="1"/>
    <n v="57.87"/>
  </r>
  <r>
    <n v="229636"/>
    <n v="229636"/>
    <s v="Gemeente Etten Leur"/>
    <x v="0"/>
    <s v="ETTEN-LEUR"/>
    <n v="93864846"/>
    <x v="10"/>
    <x v="10"/>
    <s v="13.01.2020"/>
    <n v="4"/>
    <x v="1"/>
    <n v="45.36"/>
  </r>
  <r>
    <n v="229636"/>
    <n v="229636"/>
    <s v="Gemeente Etten Leur"/>
    <x v="0"/>
    <s v="ETTEN-LEUR"/>
    <n v="93867314"/>
    <x v="11"/>
    <x v="11"/>
    <s v="20.01.2020"/>
    <n v="1"/>
    <x v="1"/>
    <n v="104.39"/>
  </r>
  <r>
    <n v="229636"/>
    <n v="229636"/>
    <s v="Gemeente Etten Leur"/>
    <x v="0"/>
    <s v="ETTEN-LEUR"/>
    <n v="93867314"/>
    <x v="6"/>
    <x v="6"/>
    <s v="20.01.2020"/>
    <n v="5"/>
    <x v="1"/>
    <n v="37.74"/>
  </r>
  <r>
    <n v="229636"/>
    <n v="229636"/>
    <s v="Gemeente Etten Leur"/>
    <x v="0"/>
    <s v="ETTEN-LEUR"/>
    <n v="93867314"/>
    <x v="5"/>
    <x v="5"/>
    <s v="20.01.2020"/>
    <n v="0"/>
    <x v="1"/>
    <n v="0"/>
  </r>
  <r>
    <n v="229636"/>
    <n v="229636"/>
    <s v="Gemeente Etten Leur"/>
    <x v="0"/>
    <s v="ETTEN-LEUR"/>
    <n v="93867314"/>
    <x v="4"/>
    <x v="4"/>
    <s v="20.01.2020"/>
    <n v="5"/>
    <x v="1"/>
    <n v="62.7"/>
  </r>
  <r>
    <n v="229636"/>
    <n v="229636"/>
    <s v="Gemeente Etten Leur"/>
    <x v="0"/>
    <s v="ETTEN-LEUR"/>
    <n v="93867314"/>
    <x v="0"/>
    <x v="0"/>
    <s v="20.01.2020"/>
    <n v="2"/>
    <x v="0"/>
    <n v="56.32"/>
  </r>
  <r>
    <n v="229636"/>
    <n v="229636"/>
    <s v="Gemeente Etten Leur"/>
    <x v="0"/>
    <s v="ETTEN-LEUR"/>
    <n v="93867314"/>
    <x v="3"/>
    <x v="3"/>
    <s v="20.01.2020"/>
    <n v="1"/>
    <x v="1"/>
    <n v="59.7"/>
  </r>
  <r>
    <n v="229636"/>
    <n v="229636"/>
    <s v="Gemeente Etten Leur"/>
    <x v="0"/>
    <s v="ETTEN-LEUR"/>
    <n v="93867314"/>
    <x v="1"/>
    <x v="1"/>
    <s v="20.01.2020"/>
    <n v="1"/>
    <x v="1"/>
    <n v="212.37"/>
  </r>
  <r>
    <n v="229636"/>
    <n v="229636"/>
    <s v="Gemeente Etten Leur"/>
    <x v="0"/>
    <s v="ETTEN-LEUR"/>
    <n v="93869535"/>
    <x v="12"/>
    <x v="12"/>
    <s v="27.01.2020"/>
    <n v="1"/>
    <x v="1"/>
    <n v="17.04"/>
  </r>
  <r>
    <n v="229636"/>
    <n v="229636"/>
    <s v="Gemeente Etten Leur"/>
    <x v="0"/>
    <s v="ETTEN-LEUR"/>
    <n v="93869535"/>
    <x v="6"/>
    <x v="6"/>
    <s v="27.01.2020"/>
    <n v="5"/>
    <x v="1"/>
    <n v="37.74"/>
  </r>
  <r>
    <n v="229636"/>
    <n v="229636"/>
    <s v="Gemeente Etten Leur"/>
    <x v="0"/>
    <s v="ETTEN-LEUR"/>
    <n v="93869535"/>
    <x v="5"/>
    <x v="5"/>
    <s v="27.01.2020"/>
    <n v="5"/>
    <x v="1"/>
    <n v="37.74"/>
  </r>
  <r>
    <n v="229636"/>
    <n v="229636"/>
    <s v="Gemeente Etten Leur"/>
    <x v="0"/>
    <s v="ETTEN-LEUR"/>
    <n v="93869535"/>
    <x v="4"/>
    <x v="4"/>
    <s v="27.01.2020"/>
    <n v="5"/>
    <x v="1"/>
    <n v="62.7"/>
  </r>
  <r>
    <n v="229636"/>
    <n v="229636"/>
    <s v="Gemeente Etten Leur"/>
    <x v="0"/>
    <s v="ETTEN-LEUR"/>
    <n v="93869535"/>
    <x v="1"/>
    <x v="1"/>
    <s v="27.01.2020"/>
    <n v="1"/>
    <x v="1"/>
    <n v="212.37"/>
  </r>
  <r>
    <n v="229636"/>
    <n v="229636"/>
    <s v="Gemeente Etten Leur"/>
    <x v="0"/>
    <s v="ETTEN-LEUR"/>
    <n v="93869535"/>
    <x v="3"/>
    <x v="3"/>
    <s v="27.01.2020"/>
    <n v="2"/>
    <x v="1"/>
    <n v="119.4"/>
  </r>
  <r>
    <n v="229636"/>
    <n v="229636"/>
    <s v="Gemeente Etten Leur"/>
    <x v="0"/>
    <s v="ETTEN-LEUR"/>
    <n v="93869535"/>
    <x v="0"/>
    <x v="0"/>
    <s v="27.01.2020"/>
    <n v="2"/>
    <x v="0"/>
    <n v="56.32"/>
  </r>
  <r>
    <n v="229636"/>
    <n v="229636"/>
    <s v="Gemeente Etten Leur"/>
    <x v="0"/>
    <s v="ETTEN-LEUR"/>
    <n v="93876158"/>
    <x v="12"/>
    <x v="12"/>
    <s v="04.02.2020"/>
    <n v="1"/>
    <x v="1"/>
    <n v="17.04"/>
  </r>
  <r>
    <n v="229636"/>
    <n v="229636"/>
    <s v="Gemeente Etten Leur"/>
    <x v="0"/>
    <s v="ETTEN-LEUR"/>
    <n v="93876158"/>
    <x v="6"/>
    <x v="6"/>
    <s v="04.02.2020"/>
    <n v="10"/>
    <x v="1"/>
    <n v="75.489999999999995"/>
  </r>
  <r>
    <n v="229636"/>
    <n v="229636"/>
    <s v="Gemeente Etten Leur"/>
    <x v="0"/>
    <s v="ETTEN-LEUR"/>
    <n v="93876158"/>
    <x v="5"/>
    <x v="5"/>
    <s v="04.02.2020"/>
    <n v="0"/>
    <x v="1"/>
    <n v="0"/>
  </r>
  <r>
    <n v="229636"/>
    <n v="229636"/>
    <s v="Gemeente Etten Leur"/>
    <x v="0"/>
    <s v="ETTEN-LEUR"/>
    <n v="93876158"/>
    <x v="4"/>
    <x v="4"/>
    <s v="04.02.2020"/>
    <n v="10"/>
    <x v="1"/>
    <n v="125.4"/>
  </r>
  <r>
    <n v="229636"/>
    <n v="229636"/>
    <s v="Gemeente Etten Leur"/>
    <x v="0"/>
    <s v="ETTEN-LEUR"/>
    <n v="93876158"/>
    <x v="1"/>
    <x v="1"/>
    <s v="04.02.2020"/>
    <n v="1"/>
    <x v="1"/>
    <n v="212.37"/>
  </r>
  <r>
    <n v="229636"/>
    <n v="229636"/>
    <s v="Gemeente Etten Leur"/>
    <x v="0"/>
    <s v="ETTEN-LEUR"/>
    <n v="93876158"/>
    <x v="3"/>
    <x v="3"/>
    <s v="04.02.2020"/>
    <n v="2"/>
    <x v="1"/>
    <n v="119.4"/>
  </r>
  <r>
    <n v="229636"/>
    <n v="229636"/>
    <s v="Gemeente Etten Leur"/>
    <x v="0"/>
    <s v="ETTEN-LEUR"/>
    <n v="93876158"/>
    <x v="0"/>
    <x v="0"/>
    <s v="04.02.2020"/>
    <n v="2"/>
    <x v="0"/>
    <n v="56.32"/>
  </r>
  <r>
    <n v="229636"/>
    <n v="229636"/>
    <s v="Gemeente Etten Leur"/>
    <x v="0"/>
    <s v="ETTEN-LEUR"/>
    <n v="93878111"/>
    <x v="10"/>
    <x v="10"/>
    <s v="10.02.2020"/>
    <n v="5"/>
    <x v="1"/>
    <n v="56.7"/>
  </r>
  <r>
    <n v="229636"/>
    <n v="229636"/>
    <s v="Gemeente Etten Leur"/>
    <x v="0"/>
    <s v="ETTEN-LEUR"/>
    <n v="93878111"/>
    <x v="8"/>
    <x v="8"/>
    <s v="10.02.2020"/>
    <n v="1"/>
    <x v="1"/>
    <n v="65.709999999999994"/>
  </r>
  <r>
    <n v="229636"/>
    <n v="229636"/>
    <s v="Gemeente Etten Leur"/>
    <x v="0"/>
    <s v="ETTEN-LEUR"/>
    <n v="93878111"/>
    <x v="6"/>
    <x v="6"/>
    <s v="10.02.2020"/>
    <n v="5"/>
    <x v="1"/>
    <n v="37.74"/>
  </r>
  <r>
    <n v="229636"/>
    <n v="229636"/>
    <s v="Gemeente Etten Leur"/>
    <x v="0"/>
    <s v="ETTEN-LEUR"/>
    <n v="93878111"/>
    <x v="12"/>
    <x v="12"/>
    <s v="10.02.2020"/>
    <n v="1"/>
    <x v="1"/>
    <n v="17.04"/>
  </r>
  <r>
    <n v="229636"/>
    <n v="229636"/>
    <s v="Gemeente Etten Leur"/>
    <x v="0"/>
    <s v="ETTEN-LEUR"/>
    <n v="93878111"/>
    <x v="5"/>
    <x v="5"/>
    <s v="10.02.2020"/>
    <n v="5"/>
    <x v="1"/>
    <n v="37.74"/>
  </r>
  <r>
    <n v="229636"/>
    <n v="229636"/>
    <s v="Gemeente Etten Leur"/>
    <x v="0"/>
    <s v="ETTEN-LEUR"/>
    <n v="93878111"/>
    <x v="4"/>
    <x v="4"/>
    <s v="10.02.2020"/>
    <n v="5"/>
    <x v="1"/>
    <n v="62.7"/>
  </r>
  <r>
    <n v="229636"/>
    <n v="229636"/>
    <s v="Gemeente Etten Leur"/>
    <x v="0"/>
    <s v="ETTEN-LEUR"/>
    <n v="93878111"/>
    <x v="1"/>
    <x v="1"/>
    <s v="10.02.2020"/>
    <n v="2"/>
    <x v="1"/>
    <n v="424.75"/>
  </r>
  <r>
    <n v="229636"/>
    <n v="229636"/>
    <s v="Gemeente Etten Leur"/>
    <x v="0"/>
    <s v="ETTEN-LEUR"/>
    <n v="93878111"/>
    <x v="3"/>
    <x v="3"/>
    <s v="10.02.2020"/>
    <n v="1"/>
    <x v="1"/>
    <n v="59.7"/>
  </r>
  <r>
    <n v="229636"/>
    <n v="229636"/>
    <s v="Gemeente Etten Leur"/>
    <x v="0"/>
    <s v="ETTEN-LEUR"/>
    <n v="93878111"/>
    <x v="0"/>
    <x v="0"/>
    <s v="10.02.2020"/>
    <n v="2"/>
    <x v="0"/>
    <n v="56.32"/>
  </r>
  <r>
    <n v="229636"/>
    <n v="229636"/>
    <s v="Gemeente Etten Leur"/>
    <x v="0"/>
    <s v="ETTEN-LEUR"/>
    <n v="93880364"/>
    <x v="8"/>
    <x v="8"/>
    <s v="17.02.2020"/>
    <n v="3"/>
    <x v="1"/>
    <n v="197.13"/>
  </r>
  <r>
    <n v="229636"/>
    <n v="229636"/>
    <s v="Gemeente Etten Leur"/>
    <x v="0"/>
    <s v="ETTEN-LEUR"/>
    <n v="93880364"/>
    <x v="6"/>
    <x v="6"/>
    <s v="17.02.2020"/>
    <n v="8"/>
    <x v="1"/>
    <n v="60.39"/>
  </r>
  <r>
    <n v="229636"/>
    <n v="229636"/>
    <s v="Gemeente Etten Leur"/>
    <x v="0"/>
    <s v="ETTEN-LEUR"/>
    <n v="93880364"/>
    <x v="12"/>
    <x v="12"/>
    <s v="17.02.2020"/>
    <n v="1"/>
    <x v="1"/>
    <n v="17.04"/>
  </r>
  <r>
    <n v="229636"/>
    <n v="229636"/>
    <s v="Gemeente Etten Leur"/>
    <x v="0"/>
    <s v="ETTEN-LEUR"/>
    <n v="93880364"/>
    <x v="5"/>
    <x v="5"/>
    <s v="17.02.2020"/>
    <n v="15"/>
    <x v="1"/>
    <n v="113.23"/>
  </r>
  <r>
    <n v="229636"/>
    <n v="229636"/>
    <s v="Gemeente Etten Leur"/>
    <x v="0"/>
    <s v="ETTEN-LEUR"/>
    <n v="93880364"/>
    <x v="4"/>
    <x v="4"/>
    <s v="17.02.2020"/>
    <n v="8"/>
    <x v="1"/>
    <n v="100.32"/>
  </r>
  <r>
    <n v="229636"/>
    <n v="229636"/>
    <s v="Gemeente Etten Leur"/>
    <x v="0"/>
    <s v="ETTEN-LEUR"/>
    <n v="93880364"/>
    <x v="1"/>
    <x v="1"/>
    <s v="17.02.2020"/>
    <n v="3"/>
    <x v="1"/>
    <n v="637.12"/>
  </r>
  <r>
    <n v="229636"/>
    <n v="229636"/>
    <s v="Gemeente Etten Leur"/>
    <x v="0"/>
    <s v="ETTEN-LEUR"/>
    <n v="93880364"/>
    <x v="0"/>
    <x v="0"/>
    <s v="17.02.2020"/>
    <n v="1"/>
    <x v="0"/>
    <n v="28.16"/>
  </r>
  <r>
    <n v="229636"/>
    <n v="229636"/>
    <s v="Gemeente Etten Leur"/>
    <x v="0"/>
    <s v="ETTEN-LEUR"/>
    <n v="93880364"/>
    <x v="3"/>
    <x v="3"/>
    <s v="17.02.2020"/>
    <n v="2"/>
    <x v="1"/>
    <n v="119.4"/>
  </r>
  <r>
    <n v="229636"/>
    <n v="229636"/>
    <s v="Gemeente Etten Leur"/>
    <x v="0"/>
    <s v="ETTEN-LEUR"/>
    <n v="93882549"/>
    <x v="2"/>
    <x v="2"/>
    <s v="24.02.2020"/>
    <n v="5"/>
    <x v="1"/>
    <n v="58.93"/>
  </r>
  <r>
    <n v="229636"/>
    <n v="229636"/>
    <s v="Gemeente Etten Leur"/>
    <x v="0"/>
    <s v="ETTEN-LEUR"/>
    <n v="93882549"/>
    <x v="10"/>
    <x v="10"/>
    <s v="24.02.2020"/>
    <n v="5"/>
    <x v="1"/>
    <n v="56.7"/>
  </r>
  <r>
    <n v="229636"/>
    <n v="229636"/>
    <s v="Gemeente Etten Leur"/>
    <x v="0"/>
    <s v="ETTEN-LEUR"/>
    <n v="93882549"/>
    <x v="13"/>
    <x v="13"/>
    <s v="24.02.2020"/>
    <n v="1"/>
    <x v="1"/>
    <n v="35.229999999999997"/>
  </r>
  <r>
    <n v="229636"/>
    <n v="229636"/>
    <s v="Gemeente Etten Leur"/>
    <x v="0"/>
    <s v="ETTEN-LEUR"/>
    <n v="93882549"/>
    <x v="9"/>
    <x v="9"/>
    <s v="24.02.2020"/>
    <n v="5"/>
    <x v="1"/>
    <n v="96.45"/>
  </r>
  <r>
    <n v="229636"/>
    <n v="229636"/>
    <s v="Gemeente Etten Leur"/>
    <x v="0"/>
    <s v="ETTEN-LEUR"/>
    <n v="93882549"/>
    <x v="6"/>
    <x v="6"/>
    <s v="24.02.2020"/>
    <n v="5"/>
    <x v="1"/>
    <n v="37.74"/>
  </r>
  <r>
    <n v="229636"/>
    <n v="229636"/>
    <s v="Gemeente Etten Leur"/>
    <x v="0"/>
    <s v="ETTEN-LEUR"/>
    <n v="93882549"/>
    <x v="5"/>
    <x v="5"/>
    <s v="24.02.2020"/>
    <n v="5"/>
    <x v="1"/>
    <n v="37.74"/>
  </r>
  <r>
    <n v="229636"/>
    <n v="229636"/>
    <s v="Gemeente Etten Leur"/>
    <x v="0"/>
    <s v="ETTEN-LEUR"/>
    <n v="93882549"/>
    <x v="4"/>
    <x v="4"/>
    <s v="24.02.2020"/>
    <n v="5"/>
    <x v="1"/>
    <n v="62.7"/>
  </r>
  <r>
    <n v="229636"/>
    <n v="229636"/>
    <s v="Gemeente Etten Leur"/>
    <x v="0"/>
    <s v="ETTEN-LEUR"/>
    <n v="93882549"/>
    <x v="1"/>
    <x v="1"/>
    <s v="24.02.2020"/>
    <n v="2"/>
    <x v="1"/>
    <n v="424.75"/>
  </r>
  <r>
    <n v="229636"/>
    <n v="229636"/>
    <s v="Gemeente Etten Leur"/>
    <x v="0"/>
    <s v="ETTEN-LEUR"/>
    <n v="93882549"/>
    <x v="8"/>
    <x v="8"/>
    <s v="24.02.2020"/>
    <n v="1"/>
    <x v="1"/>
    <n v="65.709999999999994"/>
  </r>
  <r>
    <n v="229636"/>
    <n v="229636"/>
    <s v="Gemeente Etten Leur"/>
    <x v="0"/>
    <s v="ETTEN-LEUR"/>
    <n v="93888250"/>
    <x v="8"/>
    <x v="8"/>
    <s v="02.03.2020"/>
    <n v="1"/>
    <x v="1"/>
    <n v="65.709999999999994"/>
  </r>
  <r>
    <n v="229636"/>
    <n v="229636"/>
    <s v="Gemeente Etten Leur"/>
    <x v="0"/>
    <s v="ETTEN-LEUR"/>
    <n v="93888250"/>
    <x v="0"/>
    <x v="0"/>
    <s v="02.03.2020"/>
    <n v="2"/>
    <x v="0"/>
    <n v="56.32"/>
  </r>
  <r>
    <n v="229636"/>
    <n v="229636"/>
    <s v="Gemeente Etten Leur"/>
    <x v="0"/>
    <s v="ETTEN-LEUR"/>
    <n v="93888250"/>
    <x v="12"/>
    <x v="12"/>
    <s v="02.03.2020"/>
    <n v="1"/>
    <x v="1"/>
    <n v="17.04"/>
  </r>
  <r>
    <n v="229636"/>
    <n v="229636"/>
    <s v="Gemeente Etten Leur"/>
    <x v="0"/>
    <s v="ETTEN-LEUR"/>
    <n v="93891448"/>
    <x v="7"/>
    <x v="7"/>
    <s v="09.03.2020"/>
    <n v="3"/>
    <x v="1"/>
    <n v="44.64"/>
  </r>
  <r>
    <n v="229636"/>
    <n v="229636"/>
    <s v="Gemeente Etten Leur"/>
    <x v="0"/>
    <s v="ETTEN-LEUR"/>
    <n v="93891448"/>
    <x v="4"/>
    <x v="4"/>
    <s v="09.03.2020"/>
    <n v="8"/>
    <x v="1"/>
    <n v="100.32"/>
  </r>
  <r>
    <n v="229636"/>
    <n v="229636"/>
    <s v="Gemeente Etten Leur"/>
    <x v="0"/>
    <s v="ETTEN-LEUR"/>
    <n v="93891448"/>
    <x v="1"/>
    <x v="1"/>
    <s v="09.03.2020"/>
    <n v="1"/>
    <x v="1"/>
    <n v="212.37"/>
  </r>
  <r>
    <n v="229636"/>
    <n v="229636"/>
    <s v="Gemeente Etten Leur"/>
    <x v="0"/>
    <s v="ETTEN-LEUR"/>
    <n v="93891448"/>
    <x v="8"/>
    <x v="8"/>
    <s v="09.03.2020"/>
    <n v="1"/>
    <x v="1"/>
    <n v="65.709999999999994"/>
  </r>
  <r>
    <n v="229636"/>
    <n v="229636"/>
    <s v="Gemeente Etten Leur"/>
    <x v="0"/>
    <s v="ETTEN-LEUR"/>
    <n v="93891448"/>
    <x v="0"/>
    <x v="0"/>
    <s v="09.03.2020"/>
    <n v="2"/>
    <x v="0"/>
    <n v="56.32"/>
  </r>
  <r>
    <n v="229636"/>
    <n v="229636"/>
    <s v="Gemeente Etten Leur"/>
    <x v="0"/>
    <s v="ETTEN-LEUR"/>
    <n v="93893389"/>
    <x v="3"/>
    <x v="3"/>
    <s v="16.03.2020"/>
    <n v="1"/>
    <x v="1"/>
    <n v="59.7"/>
  </r>
  <r>
    <n v="229636"/>
    <n v="229636"/>
    <s v="Gemeente Etten Leur"/>
    <x v="0"/>
    <s v="ETTEN-LEUR"/>
    <n v="93893389"/>
    <x v="12"/>
    <x v="12"/>
    <s v="16.03.2020"/>
    <n v="1"/>
    <x v="1"/>
    <n v="17.04"/>
  </r>
  <r>
    <n v="229636"/>
    <n v="229636"/>
    <s v="Gemeente Etten Leur"/>
    <x v="0"/>
    <s v="ETTEN-LEUR"/>
    <n v="93893389"/>
    <x v="5"/>
    <x v="5"/>
    <s v="16.03.2020"/>
    <n v="5"/>
    <x v="1"/>
    <n v="37.74"/>
  </r>
  <r>
    <n v="229636"/>
    <n v="229636"/>
    <s v="Gemeente Etten Leur"/>
    <x v="0"/>
    <s v="ETTEN-LEUR"/>
    <n v="93893389"/>
    <x v="6"/>
    <x v="6"/>
    <s v="16.03.2020"/>
    <n v="5"/>
    <x v="1"/>
    <n v="37.74"/>
  </r>
  <r>
    <n v="229636"/>
    <n v="229636"/>
    <s v="Gemeente Etten Leur"/>
    <x v="0"/>
    <s v="ETTEN-LEUR"/>
    <n v="93893389"/>
    <x v="4"/>
    <x v="4"/>
    <s v="16.03.2020"/>
    <n v="5"/>
    <x v="1"/>
    <n v="62.7"/>
  </r>
  <r>
    <n v="229636"/>
    <n v="229636"/>
    <s v="Gemeente Etten Leur"/>
    <x v="0"/>
    <s v="ETTEN-LEUR"/>
    <n v="93893389"/>
    <x v="1"/>
    <x v="1"/>
    <s v="16.03.2020"/>
    <n v="1"/>
    <x v="1"/>
    <n v="212.37"/>
  </r>
  <r>
    <n v="229636"/>
    <n v="229636"/>
    <s v="Gemeente Etten Leur"/>
    <x v="0"/>
    <s v="ETTEN-LEUR"/>
    <n v="93895130"/>
    <x v="7"/>
    <x v="7"/>
    <s v="23.03.2020"/>
    <n v="3"/>
    <x v="1"/>
    <n v="44.64"/>
  </r>
  <r>
    <n v="229636"/>
    <n v="229636"/>
    <s v="Gemeente Etten Leur"/>
    <x v="0"/>
    <s v="ETTEN-LEUR"/>
    <n v="93895130"/>
    <x v="4"/>
    <x v="4"/>
    <s v="23.03.2020"/>
    <n v="8"/>
    <x v="1"/>
    <n v="100.32"/>
  </r>
  <r>
    <n v="229636"/>
    <n v="229636"/>
    <s v="Gemeente Etten Leur"/>
    <x v="0"/>
    <s v="ETTEN-LEUR"/>
    <n v="93895130"/>
    <x v="1"/>
    <x v="1"/>
    <s v="23.03.2020"/>
    <n v="1"/>
    <x v="1"/>
    <n v="212.37"/>
  </r>
  <r>
    <n v="229636"/>
    <n v="229636"/>
    <s v="Gemeente Etten Leur"/>
    <x v="0"/>
    <s v="ETTEN-LEUR"/>
    <n v="93895130"/>
    <x v="8"/>
    <x v="8"/>
    <s v="23.03.2020"/>
    <n v="1"/>
    <x v="1"/>
    <n v="65.709999999999994"/>
  </r>
  <r>
    <n v="229636"/>
    <n v="229636"/>
    <s v="Gemeente Etten Leur"/>
    <x v="0"/>
    <s v="ETTEN-LEUR"/>
    <n v="93895130"/>
    <x v="0"/>
    <x v="0"/>
    <s v="23.03.2020"/>
    <n v="2"/>
    <x v="0"/>
    <n v="56.32"/>
  </r>
  <r>
    <n v="229636"/>
    <n v="229636"/>
    <s v="Gemeente Etten Leur"/>
    <x v="0"/>
    <s v="ETTEN-LEUR"/>
    <n v="93901868"/>
    <x v="1"/>
    <x v="1"/>
    <s v="06.04.2020"/>
    <n v="1"/>
    <x v="1"/>
    <n v="212.37"/>
  </r>
  <r>
    <n v="229636"/>
    <n v="229636"/>
    <s v="Gemeente Etten Leur"/>
    <x v="0"/>
    <s v="ETTEN-LEUR"/>
    <n v="93902460"/>
    <x v="1"/>
    <x v="1"/>
    <s v="08.04.2020"/>
    <n v="1"/>
    <x v="1"/>
    <n v="212.37"/>
  </r>
  <r>
    <n v="229636"/>
    <n v="229636"/>
    <s v="Gemeente Etten Leur"/>
    <x v="0"/>
    <s v="ETTEN-LEUR"/>
    <n v="93904463"/>
    <x v="1"/>
    <x v="1"/>
    <s v="20.04.2020"/>
    <n v="1"/>
    <x v="1"/>
    <n v="212.37"/>
  </r>
  <r>
    <n v="229636"/>
    <n v="229636"/>
    <s v="Gemeente Etten Leur"/>
    <x v="0"/>
    <s v="ETTEN-LEUR"/>
    <n v="93906244"/>
    <x v="2"/>
    <x v="2"/>
    <s v="28.04.2020"/>
    <n v="5"/>
    <x v="1"/>
    <n v="58.93"/>
  </r>
  <r>
    <n v="229636"/>
    <n v="229636"/>
    <s v="Gemeente Etten Leur"/>
    <x v="0"/>
    <s v="ETTEN-LEUR"/>
    <n v="93906244"/>
    <x v="10"/>
    <x v="10"/>
    <s v="28.04.2020"/>
    <n v="5"/>
    <x v="1"/>
    <n v="56.7"/>
  </r>
  <r>
    <n v="229636"/>
    <n v="229636"/>
    <s v="Gemeente Etten Leur"/>
    <x v="0"/>
    <s v="ETTEN-LEUR"/>
    <n v="93906244"/>
    <x v="9"/>
    <x v="9"/>
    <s v="28.04.2020"/>
    <n v="8"/>
    <x v="1"/>
    <n v="154.32"/>
  </r>
  <r>
    <n v="229636"/>
    <n v="229636"/>
    <s v="Gemeente Etten Leur"/>
    <x v="0"/>
    <s v="ETTEN-LEUR"/>
    <n v="93906244"/>
    <x v="0"/>
    <x v="0"/>
    <s v="28.04.2020"/>
    <n v="1"/>
    <x v="0"/>
    <n v="28.16"/>
  </r>
  <r>
    <n v="229636"/>
    <n v="229636"/>
    <s v="Gemeente Etten Leur"/>
    <x v="0"/>
    <s v="ETTEN-LEUR"/>
    <n v="93906244"/>
    <x v="3"/>
    <x v="3"/>
    <s v="28.04.2020"/>
    <n v="1"/>
    <x v="1"/>
    <n v="59.7"/>
  </r>
  <r>
    <n v="229636"/>
    <n v="229636"/>
    <s v="Gemeente Etten Leur"/>
    <x v="0"/>
    <s v="ETTEN-LEUR"/>
    <n v="93906244"/>
    <x v="1"/>
    <x v="1"/>
    <s v="28.04.2020"/>
    <n v="2"/>
    <x v="1"/>
    <n v="424.75"/>
  </r>
  <r>
    <n v="229636"/>
    <n v="229636"/>
    <s v="Gemeente Etten Leur"/>
    <x v="0"/>
    <s v="ETTEN-LEUR"/>
    <n v="93912908"/>
    <x v="1"/>
    <x v="1"/>
    <s v="14.05.2020"/>
    <n v="-1"/>
    <x v="1"/>
    <n v="-212.37"/>
  </r>
  <r>
    <n v="229636"/>
    <n v="229636"/>
    <s v="Gemeente Etten Leur"/>
    <x v="0"/>
    <s v="ETTEN-LEUR"/>
    <n v="93915259"/>
    <x v="1"/>
    <x v="1"/>
    <s v="26.05.2020"/>
    <n v="1"/>
    <x v="1"/>
    <n v="212.37"/>
  </r>
  <r>
    <n v="229636"/>
    <n v="229636"/>
    <s v="Gemeente Etten Leur"/>
    <x v="0"/>
    <s v="ETTEN-LEUR"/>
    <n v="93915259"/>
    <x v="8"/>
    <x v="8"/>
    <s v="26.05.2020"/>
    <n v="1"/>
    <x v="1"/>
    <n v="65.709999999999994"/>
  </r>
  <r>
    <n v="229636"/>
    <n v="229636"/>
    <s v="Gemeente Etten Leur"/>
    <x v="0"/>
    <s v="ETTEN-LEUR"/>
    <n v="93915259"/>
    <x v="9"/>
    <x v="9"/>
    <s v="26.05.2020"/>
    <n v="3"/>
    <x v="1"/>
    <n v="57.87"/>
  </r>
  <r>
    <n v="229636"/>
    <n v="229636"/>
    <s v="Gemeente Etten Leur"/>
    <x v="0"/>
    <s v="ETTEN-LEUR"/>
    <n v="93921959"/>
    <x v="10"/>
    <x v="10"/>
    <s v="09.06.2020"/>
    <n v="4"/>
    <x v="1"/>
    <n v="45.36"/>
  </r>
  <r>
    <n v="229636"/>
    <n v="229636"/>
    <s v="Gemeente Etten Leur"/>
    <x v="0"/>
    <s v="ETTEN-LEUR"/>
    <n v="93921959"/>
    <x v="0"/>
    <x v="0"/>
    <s v="09.06.2020"/>
    <n v="1"/>
    <x v="0"/>
    <n v="28.16"/>
  </r>
  <r>
    <n v="229636"/>
    <n v="229636"/>
    <s v="Gemeente Etten Leur"/>
    <x v="0"/>
    <s v="ETTEN-LEUR"/>
    <n v="93921959"/>
    <x v="3"/>
    <x v="3"/>
    <s v="09.06.2020"/>
    <n v="1"/>
    <x v="1"/>
    <n v="59.7"/>
  </r>
  <r>
    <n v="229636"/>
    <n v="229636"/>
    <s v="Gemeente Etten Leur"/>
    <x v="0"/>
    <s v="ETTEN-LEUR"/>
    <n v="93921959"/>
    <x v="8"/>
    <x v="8"/>
    <s v="09.06.2020"/>
    <n v="1"/>
    <x v="1"/>
    <n v="65.709999999999994"/>
  </r>
  <r>
    <n v="229636"/>
    <n v="229636"/>
    <s v="Gemeente Etten Leur"/>
    <x v="0"/>
    <s v="ETTEN-LEUR"/>
    <n v="93921959"/>
    <x v="1"/>
    <x v="1"/>
    <s v="09.06.2020"/>
    <n v="2"/>
    <x v="1"/>
    <n v="424.75"/>
  </r>
  <r>
    <n v="229636"/>
    <n v="229636"/>
    <s v="Gemeente Etten Leur"/>
    <x v="0"/>
    <s v="ETTEN-LEUR"/>
    <n v="93923362"/>
    <x v="1"/>
    <x v="1"/>
    <s v="15.06.2020"/>
    <n v="1"/>
    <x v="1"/>
    <n v="212.37"/>
  </r>
  <r>
    <n v="229636"/>
    <n v="229636"/>
    <s v="Gemeente Etten Leur"/>
    <x v="0"/>
    <s v="ETTEN-LEUR"/>
    <n v="93923362"/>
    <x v="8"/>
    <x v="8"/>
    <s v="15.06.2020"/>
    <n v="1"/>
    <x v="1"/>
    <n v="65.709999999999994"/>
  </r>
  <r>
    <n v="229636"/>
    <n v="229636"/>
    <s v="Gemeente Etten Leur"/>
    <x v="0"/>
    <s v="ETTEN-LEUR"/>
    <n v="93923362"/>
    <x v="3"/>
    <x v="3"/>
    <s v="15.06.2020"/>
    <n v="2"/>
    <x v="1"/>
    <n v="119.4"/>
  </r>
  <r>
    <n v="229636"/>
    <n v="229636"/>
    <s v="Gemeente Etten Leur"/>
    <x v="0"/>
    <s v="ETTEN-LEUR"/>
    <n v="93923362"/>
    <x v="0"/>
    <x v="0"/>
    <s v="15.06.2020"/>
    <n v="1"/>
    <x v="0"/>
    <n v="28.16"/>
  </r>
  <r>
    <n v="229636"/>
    <n v="229636"/>
    <s v="Gemeente Etten Leur"/>
    <x v="0"/>
    <s v="ETTEN-LEUR"/>
    <n v="93925081"/>
    <x v="12"/>
    <x v="12"/>
    <s v="22.06.2020"/>
    <n v="1"/>
    <x v="1"/>
    <n v="17.04"/>
  </r>
  <r>
    <n v="229636"/>
    <n v="229636"/>
    <s v="Gemeente Etten Leur"/>
    <x v="0"/>
    <s v="ETTEN-LEUR"/>
    <n v="93925081"/>
    <x v="0"/>
    <x v="0"/>
    <s v="22.06.2020"/>
    <n v="2"/>
    <x v="0"/>
    <n v="56.32"/>
  </r>
  <r>
    <n v="229636"/>
    <n v="229636"/>
    <s v="Gemeente Etten Leur"/>
    <x v="0"/>
    <s v="ETTEN-LEUR"/>
    <n v="93925081"/>
    <x v="5"/>
    <x v="5"/>
    <s v="22.06.2020"/>
    <n v="4"/>
    <x v="1"/>
    <n v="30.19"/>
  </r>
  <r>
    <n v="229636"/>
    <n v="229636"/>
    <s v="Gemeente Etten Leur"/>
    <x v="0"/>
    <s v="ETTEN-LEUR"/>
    <n v="93925081"/>
    <x v="6"/>
    <x v="6"/>
    <s v="22.06.2020"/>
    <n v="4"/>
    <x v="1"/>
    <n v="30.19"/>
  </r>
  <r>
    <n v="229636"/>
    <n v="229636"/>
    <s v="Gemeente Etten Leur"/>
    <x v="0"/>
    <s v="ETTEN-LEUR"/>
    <n v="93925081"/>
    <x v="1"/>
    <x v="1"/>
    <s v="22.06.2020"/>
    <n v="1"/>
    <x v="1"/>
    <n v="212.37"/>
  </r>
  <r>
    <n v="229636"/>
    <n v="229636"/>
    <s v="Gemeente Etten Leur"/>
    <x v="0"/>
    <s v="ETTEN-LEUR"/>
    <n v="93932920"/>
    <x v="3"/>
    <x v="3"/>
    <s v="06.07.2020"/>
    <n v="1"/>
    <x v="1"/>
    <n v="59.7"/>
  </r>
  <r>
    <n v="229636"/>
    <n v="229636"/>
    <s v="Gemeente Etten Leur"/>
    <x v="0"/>
    <s v="ETTEN-LEUR"/>
    <n v="93932920"/>
    <x v="10"/>
    <x v="10"/>
    <s v="06.07.2020"/>
    <n v="6"/>
    <x v="1"/>
    <n v="68.040000000000006"/>
  </r>
  <r>
    <n v="229636"/>
    <n v="229636"/>
    <s v="Gemeente Etten Leur"/>
    <x v="0"/>
    <s v="ETTEN-LEUR"/>
    <n v="93932920"/>
    <x v="5"/>
    <x v="5"/>
    <s v="06.07.2020"/>
    <n v="3"/>
    <x v="1"/>
    <n v="22.65"/>
  </r>
  <r>
    <n v="229636"/>
    <n v="229636"/>
    <s v="Gemeente Etten Leur"/>
    <x v="0"/>
    <s v="ETTEN-LEUR"/>
    <n v="93932920"/>
    <x v="6"/>
    <x v="6"/>
    <s v="06.07.2020"/>
    <n v="6"/>
    <x v="1"/>
    <n v="45.29"/>
  </r>
  <r>
    <n v="229636"/>
    <n v="229636"/>
    <s v="Gemeente Etten Leur"/>
    <x v="0"/>
    <s v="ETTEN-LEUR"/>
    <n v="93932920"/>
    <x v="4"/>
    <x v="4"/>
    <s v="06.07.2020"/>
    <n v="4"/>
    <x v="1"/>
    <n v="50.16"/>
  </r>
  <r>
    <n v="229636"/>
    <n v="229636"/>
    <s v="Gemeente Etten Leur"/>
    <x v="0"/>
    <s v="ETTEN-LEUR"/>
    <n v="93935575"/>
    <x v="1"/>
    <x v="1"/>
    <s v="13.07.2020"/>
    <n v="1"/>
    <x v="1"/>
    <n v="212.37"/>
  </r>
  <r>
    <n v="229636"/>
    <n v="229636"/>
    <s v="Gemeente Etten Leur"/>
    <x v="0"/>
    <s v="ETTEN-LEUR"/>
    <n v="93935575"/>
    <x v="8"/>
    <x v="8"/>
    <s v="13.07.2020"/>
    <n v="1"/>
    <x v="1"/>
    <n v="65.709999999999994"/>
  </r>
  <r>
    <n v="229636"/>
    <n v="229636"/>
    <s v="Gemeente Etten Leur"/>
    <x v="0"/>
    <s v="ETTEN-LEUR"/>
    <n v="93937148"/>
    <x v="12"/>
    <x v="12"/>
    <s v="20.07.2020"/>
    <n v="1"/>
    <x v="1"/>
    <n v="17.04"/>
  </r>
  <r>
    <n v="229636"/>
    <n v="229636"/>
    <s v="Gemeente Etten Leur"/>
    <x v="0"/>
    <s v="ETTEN-LEUR"/>
    <n v="93937148"/>
    <x v="0"/>
    <x v="0"/>
    <s v="20.07.2020"/>
    <n v="3"/>
    <x v="0"/>
    <n v="84.48"/>
  </r>
  <r>
    <n v="229636"/>
    <n v="229636"/>
    <s v="Gemeente Etten Leur"/>
    <x v="0"/>
    <s v="ETTEN-LEUR"/>
    <n v="93937148"/>
    <x v="6"/>
    <x v="6"/>
    <s v="20.07.2020"/>
    <n v="5"/>
    <x v="1"/>
    <n v="37.74"/>
  </r>
  <r>
    <n v="229636"/>
    <n v="229636"/>
    <s v="Gemeente Etten Leur"/>
    <x v="0"/>
    <s v="ETTEN-LEUR"/>
    <n v="93937148"/>
    <x v="5"/>
    <x v="5"/>
    <s v="20.07.2020"/>
    <n v="5"/>
    <x v="1"/>
    <n v="37.74"/>
  </r>
  <r>
    <n v="229636"/>
    <n v="229636"/>
    <s v="Gemeente Etten Leur"/>
    <x v="0"/>
    <s v="ETTEN-LEUR"/>
    <n v="93937148"/>
    <x v="4"/>
    <x v="4"/>
    <s v="20.07.2020"/>
    <n v="5"/>
    <x v="1"/>
    <n v="62.7"/>
  </r>
  <r>
    <n v="229636"/>
    <n v="229636"/>
    <s v="Gemeente Etten Leur"/>
    <x v="0"/>
    <s v="ETTEN-LEUR"/>
    <n v="93937148"/>
    <x v="1"/>
    <x v="1"/>
    <s v="20.07.2020"/>
    <n v="1"/>
    <x v="1"/>
    <n v="212.37"/>
  </r>
  <r>
    <n v="229636"/>
    <n v="229636"/>
    <s v="Gemeente Etten Leur"/>
    <x v="0"/>
    <s v="ETTEN-LEUR"/>
    <n v="93944503"/>
    <x v="1"/>
    <x v="1"/>
    <s v="03.08.2020"/>
    <n v="1"/>
    <x v="1"/>
    <n v="212.37"/>
  </r>
  <r>
    <n v="229636"/>
    <n v="229636"/>
    <s v="Gemeente Etten Leur"/>
    <x v="0"/>
    <s v="ETTEN-LEUR"/>
    <n v="93944503"/>
    <x v="2"/>
    <x v="2"/>
    <s v="03.08.2020"/>
    <n v="10"/>
    <x v="1"/>
    <n v="117.86"/>
  </r>
  <r>
    <n v="229636"/>
    <n v="229636"/>
    <s v="Gemeente Etten Leur"/>
    <x v="0"/>
    <s v="ETTEN-LEUR"/>
    <n v="93944503"/>
    <x v="14"/>
    <x v="14"/>
    <s v="03.08.2020"/>
    <n v="3"/>
    <x v="1"/>
    <n v="174.39"/>
  </r>
  <r>
    <n v="229636"/>
    <n v="229636"/>
    <s v="Gemeente Etten Leur"/>
    <x v="0"/>
    <s v="ETTEN-LEUR"/>
    <n v="93944503"/>
    <x v="10"/>
    <x v="10"/>
    <s v="03.08.2020"/>
    <n v="3"/>
    <x v="1"/>
    <n v="34.020000000000003"/>
  </r>
  <r>
    <n v="229636"/>
    <n v="229636"/>
    <s v="Gemeente Etten Leur"/>
    <x v="0"/>
    <s v="ETTEN-LEUR"/>
    <n v="93946730"/>
    <x v="8"/>
    <x v="8"/>
    <s v="11.08.2020"/>
    <n v="1"/>
    <x v="1"/>
    <n v="65.709999999999994"/>
  </r>
  <r>
    <n v="229636"/>
    <n v="229636"/>
    <s v="Gemeente Etten Leur"/>
    <x v="0"/>
    <s v="ETTEN-LEUR"/>
    <n v="93946730"/>
    <x v="12"/>
    <x v="12"/>
    <s v="11.08.2020"/>
    <n v="1"/>
    <x v="1"/>
    <n v="17.04"/>
  </r>
  <r>
    <n v="229636"/>
    <n v="229636"/>
    <s v="Gemeente Etten Leur"/>
    <x v="0"/>
    <s v="ETTEN-LEUR"/>
    <n v="93946730"/>
    <x v="15"/>
    <x v="15"/>
    <s v="11.08.2020"/>
    <n v="1"/>
    <x v="1"/>
    <n v="27.05"/>
  </r>
  <r>
    <n v="229636"/>
    <n v="229636"/>
    <s v="Gemeente Etten Leur"/>
    <x v="0"/>
    <s v="ETTEN-LEUR"/>
    <n v="93946730"/>
    <x v="11"/>
    <x v="11"/>
    <s v="11.08.2020"/>
    <n v="1"/>
    <x v="1"/>
    <n v="104.39"/>
  </r>
  <r>
    <n v="229636"/>
    <n v="229636"/>
    <s v="Gemeente Etten Leur"/>
    <x v="0"/>
    <s v="ETTEN-LEUR"/>
    <n v="93950049"/>
    <x v="1"/>
    <x v="1"/>
    <s v="24.08.2020"/>
    <n v="1"/>
    <x v="1"/>
    <n v="212.37"/>
  </r>
  <r>
    <n v="229636"/>
    <n v="229636"/>
    <s v="Gemeente Etten Leur"/>
    <x v="0"/>
    <s v="ETTEN-LEUR"/>
    <n v="93950049"/>
    <x v="16"/>
    <x v="16"/>
    <s v="24.08.2020"/>
    <n v="1"/>
    <x v="1"/>
    <n v="91.63"/>
  </r>
  <r>
    <n v="229636"/>
    <n v="229636"/>
    <s v="Gemeente Etten Leur"/>
    <x v="0"/>
    <s v="ETTEN-LEUR"/>
    <n v="93950049"/>
    <x v="4"/>
    <x v="4"/>
    <s v="24.08.2020"/>
    <n v="5"/>
    <x v="1"/>
    <n v="62.7"/>
  </r>
  <r>
    <n v="229636"/>
    <n v="229636"/>
    <s v="Gemeente Etten Leur"/>
    <x v="0"/>
    <s v="ETTEN-LEUR"/>
    <n v="93950049"/>
    <x v="6"/>
    <x v="6"/>
    <s v="24.08.2020"/>
    <n v="5"/>
    <x v="1"/>
    <n v="37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606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B5" firstHeaderRow="1" firstDataRow="1" firstDataCol="1"/>
  <pivotFields count="35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</pivotFields>
  <rowFields count="1">
    <field x="3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quipment" fld="8" subtotal="count" baseField="32" baseItem="0"/>
  </dataField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606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E33" firstHeaderRow="1" firstDataRow="1" firstDataCol="4"/>
  <pivotFields count="12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9">
        <item x="5"/>
        <item x="7"/>
        <item x="4"/>
        <item x="9"/>
        <item x="13"/>
        <item x="10"/>
        <item x="3"/>
        <item x="15"/>
        <item x="18"/>
        <item x="14"/>
        <item x="16"/>
        <item x="1"/>
        <item x="11"/>
        <item x="12"/>
        <item x="2"/>
        <item x="17"/>
        <item x="0"/>
        <item x="8"/>
        <item x="6"/>
      </items>
    </pivotField>
    <pivotField axis="axisRow" compact="0" outline="0" showAll="0" defaultSubtotal="0">
      <items count="20">
        <item x="4"/>
        <item x="10"/>
        <item x="7"/>
        <item x="17"/>
        <item x="12"/>
        <item x="19"/>
        <item x="3"/>
        <item x="2"/>
        <item x="9"/>
        <item x="11"/>
        <item x="1"/>
        <item x="18"/>
        <item x="6"/>
        <item x="8"/>
        <item x="0"/>
        <item x="14"/>
        <item x="16"/>
        <item x="15"/>
        <item x="5"/>
        <item x="13"/>
      </items>
    </pivotField>
    <pivotField compact="0" outline="0" showAll="0" defaultSubtotal="0"/>
    <pivotField dataField="1" compact="0" outline="0" showAll="0" defaultSubtotal="0"/>
    <pivotField axis="axisRow" compact="0" outline="0" showAll="0" defaultSubtotal="0">
      <items count="3">
        <item x="0"/>
        <item x="2"/>
        <item x="1"/>
      </items>
    </pivotField>
    <pivotField compact="0" outline="0" showAll="0" defaultSubtotal="0"/>
  </pivotFields>
  <rowFields count="4">
    <field x="3"/>
    <field x="6"/>
    <field x="7"/>
    <field x="10"/>
  </rowFields>
  <rowItems count="32">
    <i>
      <x/>
      <x/>
      <x v="18"/>
      <x/>
    </i>
    <i r="1">
      <x v="1"/>
      <x v="2"/>
      <x/>
    </i>
    <i r="1">
      <x v="2"/>
      <x/>
      <x/>
    </i>
    <i r="1">
      <x v="5"/>
      <x v="1"/>
      <x/>
    </i>
    <i r="1">
      <x v="6"/>
      <x v="6"/>
      <x/>
    </i>
    <i r="1">
      <x v="7"/>
      <x v="17"/>
      <x/>
    </i>
    <i r="1">
      <x v="10"/>
      <x v="16"/>
      <x v="2"/>
    </i>
    <i r="1">
      <x v="12"/>
      <x v="9"/>
      <x/>
    </i>
    <i r="1">
      <x v="13"/>
      <x v="4"/>
      <x/>
    </i>
    <i r="1">
      <x v="16"/>
      <x v="14"/>
      <x/>
    </i>
    <i r="1">
      <x v="17"/>
      <x v="13"/>
      <x/>
    </i>
    <i r="1">
      <x v="18"/>
      <x v="12"/>
      <x/>
    </i>
    <i>
      <x v="1"/>
      <x/>
      <x v="18"/>
      <x/>
    </i>
    <i r="1">
      <x v="1"/>
      <x v="2"/>
      <x/>
    </i>
    <i r="2">
      <x v="3"/>
      <x v="1"/>
    </i>
    <i r="1">
      <x v="2"/>
      <x/>
      <x/>
    </i>
    <i r="1">
      <x v="3"/>
      <x v="8"/>
      <x/>
    </i>
    <i r="1">
      <x v="4"/>
      <x v="19"/>
      <x v="2"/>
    </i>
    <i r="1">
      <x v="5"/>
      <x v="1"/>
      <x/>
    </i>
    <i r="1">
      <x v="6"/>
      <x v="6"/>
      <x/>
    </i>
    <i r="1">
      <x v="7"/>
      <x v="17"/>
      <x/>
    </i>
    <i r="1">
      <x v="8"/>
      <x v="5"/>
      <x/>
    </i>
    <i r="1">
      <x v="9"/>
      <x v="15"/>
      <x/>
    </i>
    <i r="1">
      <x v="11"/>
      <x v="10"/>
      <x/>
    </i>
    <i r="1">
      <x v="12"/>
      <x v="9"/>
      <x/>
    </i>
    <i r="1">
      <x v="13"/>
      <x v="4"/>
      <x/>
    </i>
    <i r="1">
      <x v="14"/>
      <x v="7"/>
      <x/>
    </i>
    <i r="1">
      <x v="15"/>
      <x v="11"/>
      <x/>
    </i>
    <i r="1">
      <x v="16"/>
      <x v="14"/>
      <x/>
    </i>
    <i r="1">
      <x v="17"/>
      <x v="13"/>
      <x/>
    </i>
    <i r="1">
      <x v="18"/>
      <x v="12"/>
      <x/>
    </i>
    <i t="grand">
      <x/>
    </i>
  </rowItems>
  <colItems count="1">
    <i/>
  </colItems>
  <dataFields count="1">
    <dataField name="Sum of Aantal" fld="9" baseField="0" baseItem="0"/>
  </dataField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5ABFF9-2272-45A4-A0BF-D2A12A2199D5}" name="PivotTable2" cacheId="1607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E19" firstHeaderRow="1" firstDataRow="1" firstDataCol="4"/>
  <pivotFields count="12"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7">
        <item x="12"/>
        <item x="0"/>
        <item x="3"/>
        <item x="2"/>
        <item x="8"/>
        <item x="1"/>
        <item x="15"/>
        <item x="14"/>
        <item x="7"/>
        <item x="10"/>
        <item x="9"/>
        <item x="13"/>
        <item x="4"/>
        <item x="5"/>
        <item x="6"/>
        <item x="11"/>
        <item x="16"/>
      </items>
    </pivotField>
    <pivotField axis="axisRow" compact="0" outline="0" showAll="0" defaultSubtotal="0">
      <items count="17">
        <item x="3"/>
        <item x="8"/>
        <item x="0"/>
        <item x="9"/>
        <item x="14"/>
        <item x="1"/>
        <item x="13"/>
        <item x="2"/>
        <item x="10"/>
        <item x="7"/>
        <item x="6"/>
        <item x="5"/>
        <item x="4"/>
        <item x="15"/>
        <item x="12"/>
        <item x="11"/>
        <item x="16"/>
      </items>
    </pivotField>
    <pivotField compact="0" outline="0" showAll="0" defaultSubtotal="0"/>
    <pivotField dataField="1" compact="0" outline="0" showAll="0" defaultSubtotal="0"/>
    <pivotField axis="axisRow" compact="0" outline="0" showAll="0" defaultSubtotal="0">
      <items count="2">
        <item x="1"/>
        <item x="0"/>
      </items>
    </pivotField>
    <pivotField compact="0" outline="0" showAll="0" defaultSubtotal="0"/>
  </pivotFields>
  <rowFields count="4">
    <field x="3"/>
    <field x="6"/>
    <field x="7"/>
    <field x="10"/>
  </rowFields>
  <rowItems count="18">
    <i>
      <x/>
      <x/>
      <x v="14"/>
      <x/>
    </i>
    <i r="1">
      <x v="1"/>
      <x v="2"/>
      <x v="1"/>
    </i>
    <i r="1">
      <x v="2"/>
      <x/>
      <x/>
    </i>
    <i r="1">
      <x v="3"/>
      <x v="7"/>
      <x/>
    </i>
    <i r="1">
      <x v="4"/>
      <x v="1"/>
      <x/>
    </i>
    <i r="1">
      <x v="5"/>
      <x v="5"/>
      <x/>
    </i>
    <i r="1">
      <x v="6"/>
      <x v="13"/>
      <x/>
    </i>
    <i r="1">
      <x v="7"/>
      <x v="4"/>
      <x/>
    </i>
    <i r="1">
      <x v="8"/>
      <x v="9"/>
      <x/>
    </i>
    <i r="1">
      <x v="9"/>
      <x v="8"/>
      <x/>
    </i>
    <i r="1">
      <x v="10"/>
      <x v="3"/>
      <x/>
    </i>
    <i r="1">
      <x v="11"/>
      <x v="6"/>
      <x/>
    </i>
    <i r="1">
      <x v="12"/>
      <x v="12"/>
      <x/>
    </i>
    <i r="1">
      <x v="13"/>
      <x v="11"/>
      <x/>
    </i>
    <i r="1">
      <x v="14"/>
      <x v="10"/>
      <x/>
    </i>
    <i r="1">
      <x v="15"/>
      <x v="15"/>
      <x/>
    </i>
    <i r="1">
      <x v="16"/>
      <x v="16"/>
      <x/>
    </i>
    <i t="grand">
      <x/>
    </i>
  </rowItems>
  <colItems count="1">
    <i/>
  </colItems>
  <dataFields count="1">
    <dataField name="Sum of Aantal" fld="9" baseField="0" baseItem="0"/>
  </dataField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selection activeCell="G37" sqref="G37"/>
    </sheetView>
  </sheetViews>
  <sheetFormatPr defaultRowHeight="15"/>
  <cols>
    <col min="1" max="1" width="30" bestFit="1" customWidth="1"/>
    <col min="2" max="2" width="19" bestFit="1" customWidth="1"/>
  </cols>
  <sheetData>
    <row r="1" spans="1:2">
      <c r="A1" s="2" t="s">
        <v>0</v>
      </c>
      <c r="B1" t="s">
        <v>1</v>
      </c>
    </row>
    <row r="2" spans="1:2">
      <c r="A2" s="3" t="s">
        <v>2</v>
      </c>
      <c r="B2" s="4">
        <v>1</v>
      </c>
    </row>
    <row r="3" spans="1:2">
      <c r="A3" s="3" t="s">
        <v>3</v>
      </c>
      <c r="B3" s="4">
        <v>2</v>
      </c>
    </row>
    <row r="4" spans="1:2">
      <c r="A4" s="3" t="s">
        <v>4</v>
      </c>
      <c r="B4" s="4">
        <v>8</v>
      </c>
    </row>
    <row r="5" spans="1:2">
      <c r="A5" s="3" t="s">
        <v>5</v>
      </c>
      <c r="B5" s="4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abSelected="1" workbookViewId="0">
      <selection activeCell="U19" sqref="U19"/>
    </sheetView>
  </sheetViews>
  <sheetFormatPr defaultRowHeight="15"/>
  <cols>
    <col min="1" max="1" width="20.5703125" bestFit="1" customWidth="1"/>
    <col min="2" max="2" width="17" bestFit="1" customWidth="1"/>
    <col min="3" max="3" width="40.42578125" bestFit="1" customWidth="1"/>
    <col min="4" max="4" width="10.5703125" bestFit="1" customWidth="1"/>
    <col min="5" max="5" width="13.42578125" bestFit="1" customWidth="1"/>
    <col min="7" max="7" width="23.5703125" bestFit="1" customWidth="1"/>
    <col min="8" max="8" width="18.7109375" bestFit="1" customWidth="1"/>
  </cols>
  <sheetData>
    <row r="1" spans="1:8">
      <c r="A1" s="2" t="s">
        <v>6</v>
      </c>
      <c r="B1" s="2" t="s">
        <v>7</v>
      </c>
      <c r="C1" s="2" t="s">
        <v>8</v>
      </c>
      <c r="D1" s="2" t="s">
        <v>9</v>
      </c>
      <c r="E1" t="s">
        <v>10</v>
      </c>
      <c r="F1" s="1" t="s">
        <v>11</v>
      </c>
      <c r="G1" s="1" t="s">
        <v>12</v>
      </c>
      <c r="H1" s="1" t="s">
        <v>13</v>
      </c>
    </row>
    <row r="2" spans="1:8">
      <c r="A2" t="s">
        <v>14</v>
      </c>
      <c r="B2">
        <v>1000405</v>
      </c>
      <c r="C2" t="s">
        <v>15</v>
      </c>
      <c r="D2" t="s">
        <v>16</v>
      </c>
      <c r="E2" s="4">
        <v>1</v>
      </c>
      <c r="F2" s="5"/>
      <c r="G2" s="5"/>
      <c r="H2" s="6"/>
    </row>
    <row r="3" spans="1:8">
      <c r="B3">
        <v>1000439</v>
      </c>
      <c r="C3" t="s">
        <v>17</v>
      </c>
      <c r="D3" t="s">
        <v>16</v>
      </c>
      <c r="E3" s="4">
        <v>2</v>
      </c>
      <c r="F3" s="5"/>
      <c r="G3" s="5"/>
      <c r="H3" s="6"/>
    </row>
    <row r="4" spans="1:8">
      <c r="B4">
        <v>1000512</v>
      </c>
      <c r="C4" t="s">
        <v>18</v>
      </c>
      <c r="D4" t="s">
        <v>16</v>
      </c>
      <c r="E4" s="4">
        <v>1</v>
      </c>
      <c r="F4" s="5">
        <v>10</v>
      </c>
      <c r="G4" s="5">
        <v>18</v>
      </c>
      <c r="H4" s="6">
        <f>F4/G4*1000</f>
        <v>555.55555555555554</v>
      </c>
    </row>
    <row r="5" spans="1:8">
      <c r="B5">
        <v>10014852</v>
      </c>
      <c r="C5" t="s">
        <v>19</v>
      </c>
      <c r="D5" t="s">
        <v>16</v>
      </c>
      <c r="E5" s="4">
        <v>1</v>
      </c>
      <c r="F5" s="5"/>
      <c r="G5" s="5"/>
      <c r="H5" s="6"/>
    </row>
    <row r="6" spans="1:8">
      <c r="B6">
        <v>10022347</v>
      </c>
      <c r="C6" t="s">
        <v>20</v>
      </c>
      <c r="D6" t="s">
        <v>16</v>
      </c>
      <c r="E6" s="4">
        <v>2</v>
      </c>
      <c r="F6" s="5">
        <v>10</v>
      </c>
      <c r="G6" s="5">
        <v>1.7</v>
      </c>
      <c r="H6" s="6">
        <f>F6/G6*1000</f>
        <v>5882.3529411764712</v>
      </c>
    </row>
    <row r="7" spans="1:8">
      <c r="B7">
        <v>10023095</v>
      </c>
      <c r="C7" t="s">
        <v>21</v>
      </c>
      <c r="D7" t="s">
        <v>16</v>
      </c>
      <c r="E7" s="4">
        <v>1</v>
      </c>
      <c r="F7" s="5"/>
      <c r="G7" s="5"/>
      <c r="H7" s="6"/>
    </row>
    <row r="8" spans="1:8">
      <c r="B8">
        <v>10031958</v>
      </c>
      <c r="C8" t="s">
        <v>22</v>
      </c>
      <c r="D8" t="s">
        <v>23</v>
      </c>
      <c r="E8" s="4">
        <v>1</v>
      </c>
      <c r="F8" s="5"/>
      <c r="G8" s="5"/>
      <c r="H8" s="6"/>
    </row>
    <row r="9" spans="1:8">
      <c r="B9">
        <v>10033869</v>
      </c>
      <c r="C9" t="s">
        <v>24</v>
      </c>
      <c r="D9" t="s">
        <v>16</v>
      </c>
      <c r="E9" s="4">
        <v>5</v>
      </c>
      <c r="F9" s="5"/>
      <c r="G9" s="5"/>
      <c r="H9" s="6"/>
    </row>
    <row r="10" spans="1:8">
      <c r="B10">
        <v>10033870</v>
      </c>
      <c r="C10" t="s">
        <v>25</v>
      </c>
      <c r="D10" t="s">
        <v>16</v>
      </c>
      <c r="E10" s="4">
        <v>5</v>
      </c>
      <c r="F10" s="5"/>
      <c r="G10" s="5"/>
      <c r="H10" s="6"/>
    </row>
    <row r="11" spans="1:8">
      <c r="B11">
        <v>10033912</v>
      </c>
      <c r="C11" t="s">
        <v>26</v>
      </c>
      <c r="D11" t="s">
        <v>16</v>
      </c>
      <c r="E11" s="4">
        <v>10</v>
      </c>
      <c r="F11" s="5"/>
      <c r="G11" s="5"/>
      <c r="H11" s="6">
        <v>1000</v>
      </c>
    </row>
    <row r="12" spans="1:8">
      <c r="B12">
        <v>10033913</v>
      </c>
      <c r="C12" t="s">
        <v>27</v>
      </c>
      <c r="D12" t="s">
        <v>16</v>
      </c>
      <c r="E12" s="4">
        <v>10</v>
      </c>
      <c r="F12" s="5"/>
      <c r="G12" s="5"/>
      <c r="H12" s="6">
        <v>1000</v>
      </c>
    </row>
    <row r="13" spans="1:8">
      <c r="B13">
        <v>10033914</v>
      </c>
      <c r="C13" t="s">
        <v>28</v>
      </c>
      <c r="D13" t="s">
        <v>16</v>
      </c>
      <c r="E13" s="4">
        <v>10</v>
      </c>
      <c r="F13" s="5"/>
      <c r="G13" s="5"/>
      <c r="H13" s="6">
        <v>1000</v>
      </c>
    </row>
    <row r="14" spans="1:8">
      <c r="A14" t="s">
        <v>4</v>
      </c>
      <c r="B14">
        <v>1000405</v>
      </c>
      <c r="C14" t="s">
        <v>15</v>
      </c>
      <c r="D14" t="s">
        <v>16</v>
      </c>
      <c r="E14" s="4">
        <v>27</v>
      </c>
      <c r="F14" s="5"/>
      <c r="G14" s="5"/>
      <c r="H14" s="6"/>
    </row>
    <row r="15" spans="1:8">
      <c r="B15">
        <v>1000439</v>
      </c>
      <c r="C15" t="s">
        <v>17</v>
      </c>
      <c r="D15" t="s">
        <v>16</v>
      </c>
      <c r="E15" s="4">
        <v>13</v>
      </c>
      <c r="F15" s="5"/>
      <c r="G15" s="5"/>
      <c r="H15" s="6"/>
    </row>
    <row r="16" spans="1:8">
      <c r="C16" t="s">
        <v>29</v>
      </c>
      <c r="D16" t="s">
        <v>30</v>
      </c>
      <c r="E16" s="4">
        <v>42</v>
      </c>
      <c r="F16" s="5"/>
      <c r="G16" s="5"/>
      <c r="H16" s="6"/>
    </row>
    <row r="17" spans="2:10">
      <c r="B17">
        <v>1000512</v>
      </c>
      <c r="C17" t="s">
        <v>18</v>
      </c>
      <c r="D17" t="s">
        <v>16</v>
      </c>
      <c r="E17" s="4">
        <v>34</v>
      </c>
      <c r="F17" s="5">
        <v>340</v>
      </c>
      <c r="G17" s="5">
        <v>18</v>
      </c>
      <c r="H17" s="6">
        <f>F17/G17*1000</f>
        <v>18888.888888888891</v>
      </c>
    </row>
    <row r="18" spans="2:10">
      <c r="B18">
        <v>1005081</v>
      </c>
      <c r="C18" t="s">
        <v>31</v>
      </c>
      <c r="D18" t="s">
        <v>16</v>
      </c>
      <c r="E18" s="4">
        <v>39</v>
      </c>
      <c r="F18" s="5"/>
      <c r="G18" s="5"/>
      <c r="H18" s="6"/>
      <c r="J18">
        <f>39*2000</f>
        <v>78000</v>
      </c>
    </row>
    <row r="19" spans="2:10">
      <c r="B19">
        <v>10009990</v>
      </c>
      <c r="C19" t="s">
        <v>32</v>
      </c>
      <c r="D19" t="s">
        <v>23</v>
      </c>
      <c r="E19" s="4">
        <v>0</v>
      </c>
      <c r="F19" s="5"/>
      <c r="G19" s="5"/>
      <c r="H19" s="6"/>
    </row>
    <row r="20" spans="2:10">
      <c r="B20">
        <v>10014852</v>
      </c>
      <c r="C20" t="s">
        <v>19</v>
      </c>
      <c r="D20" t="s">
        <v>16</v>
      </c>
      <c r="E20" s="4">
        <v>38</v>
      </c>
      <c r="F20" s="5"/>
      <c r="G20" s="5"/>
      <c r="H20" s="6"/>
    </row>
    <row r="21" spans="2:10">
      <c r="B21">
        <v>10022347</v>
      </c>
      <c r="C21" t="s">
        <v>20</v>
      </c>
      <c r="D21" t="s">
        <v>16</v>
      </c>
      <c r="E21" s="4">
        <v>69</v>
      </c>
      <c r="F21" s="5">
        <v>345</v>
      </c>
      <c r="G21" s="5">
        <v>1.7</v>
      </c>
      <c r="H21" s="6">
        <f>F21/G21*1000</f>
        <v>202941.17647058822</v>
      </c>
    </row>
    <row r="22" spans="2:10">
      <c r="B22">
        <v>10023095</v>
      </c>
      <c r="C22" t="s">
        <v>21</v>
      </c>
      <c r="D22" t="s">
        <v>16</v>
      </c>
      <c r="E22" s="4">
        <v>2</v>
      </c>
      <c r="F22" s="5"/>
      <c r="G22" s="5"/>
      <c r="H22" s="6"/>
    </row>
    <row r="23" spans="2:10">
      <c r="B23">
        <v>10031524</v>
      </c>
      <c r="C23" t="s">
        <v>33</v>
      </c>
      <c r="D23" t="s">
        <v>16</v>
      </c>
      <c r="E23" s="4">
        <v>2</v>
      </c>
      <c r="F23" s="5"/>
      <c r="G23" s="5"/>
      <c r="H23" s="6">
        <v>200</v>
      </c>
    </row>
    <row r="24" spans="2:10">
      <c r="B24">
        <v>10031633</v>
      </c>
      <c r="C24" t="s">
        <v>34</v>
      </c>
      <c r="D24" t="s">
        <v>16</v>
      </c>
      <c r="E24" s="4">
        <v>2</v>
      </c>
      <c r="F24" s="5">
        <v>6</v>
      </c>
      <c r="G24" s="5">
        <v>1.7</v>
      </c>
      <c r="H24" s="6">
        <f>F24/G24*1000</f>
        <v>3529.4117647058824</v>
      </c>
    </row>
    <row r="25" spans="2:10">
      <c r="B25">
        <v>10033864</v>
      </c>
      <c r="C25" t="s">
        <v>35</v>
      </c>
      <c r="D25" t="s">
        <v>16</v>
      </c>
      <c r="E25" s="4">
        <v>25</v>
      </c>
      <c r="F25" s="5"/>
      <c r="G25" s="5"/>
      <c r="H25" s="6"/>
    </row>
    <row r="26" spans="2:10">
      <c r="B26">
        <v>10033869</v>
      </c>
      <c r="C26" t="s">
        <v>24</v>
      </c>
      <c r="D26" t="s">
        <v>16</v>
      </c>
      <c r="E26" s="4">
        <v>59</v>
      </c>
      <c r="F26" s="5"/>
      <c r="G26" s="5"/>
      <c r="H26" s="6"/>
    </row>
    <row r="27" spans="2:10">
      <c r="B27">
        <v>10033870</v>
      </c>
      <c r="C27" t="s">
        <v>25</v>
      </c>
      <c r="D27" t="s">
        <v>16</v>
      </c>
      <c r="E27" s="4">
        <v>28</v>
      </c>
      <c r="F27" s="5"/>
      <c r="G27" s="5"/>
      <c r="H27" s="6"/>
    </row>
    <row r="28" spans="2:10">
      <c r="B28">
        <v>10033873</v>
      </c>
      <c r="C28" t="s">
        <v>36</v>
      </c>
      <c r="D28" t="s">
        <v>16</v>
      </c>
      <c r="E28" s="4">
        <v>5</v>
      </c>
      <c r="F28" s="5"/>
      <c r="G28" s="5"/>
      <c r="H28" s="6"/>
    </row>
    <row r="29" spans="2:10">
      <c r="B29">
        <v>10033911</v>
      </c>
      <c r="C29" t="s">
        <v>37</v>
      </c>
      <c r="D29" t="s">
        <v>16</v>
      </c>
      <c r="E29" s="4">
        <v>15</v>
      </c>
      <c r="F29" s="5"/>
      <c r="G29" s="5"/>
      <c r="H29" s="6">
        <v>1500</v>
      </c>
    </row>
    <row r="30" spans="2:10">
      <c r="B30">
        <v>10033912</v>
      </c>
      <c r="C30" t="s">
        <v>26</v>
      </c>
      <c r="D30" t="s">
        <v>16</v>
      </c>
      <c r="E30" s="4">
        <v>183</v>
      </c>
      <c r="F30" s="5"/>
      <c r="G30" s="5"/>
      <c r="H30" s="6">
        <v>19300</v>
      </c>
    </row>
    <row r="31" spans="2:10">
      <c r="B31">
        <v>10033913</v>
      </c>
      <c r="C31" t="s">
        <v>27</v>
      </c>
      <c r="D31" t="s">
        <v>16</v>
      </c>
      <c r="E31" s="4">
        <v>133</v>
      </c>
      <c r="F31" s="5"/>
      <c r="G31" s="5"/>
      <c r="H31" s="6">
        <v>14300</v>
      </c>
    </row>
    <row r="32" spans="2:10">
      <c r="B32">
        <v>10033914</v>
      </c>
      <c r="C32" t="s">
        <v>28</v>
      </c>
      <c r="D32" t="s">
        <v>16</v>
      </c>
      <c r="E32" s="4">
        <v>170</v>
      </c>
      <c r="F32" s="5"/>
      <c r="G32" s="5"/>
      <c r="H32" s="6">
        <v>18000</v>
      </c>
    </row>
    <row r="33" spans="1:8">
      <c r="A33" t="s">
        <v>5</v>
      </c>
      <c r="E33" s="4">
        <v>935</v>
      </c>
      <c r="F33" s="5"/>
      <c r="G33" s="5"/>
      <c r="H33" s="7">
        <f>SUM(H2:H32)</f>
        <v>288097.38562091498</v>
      </c>
    </row>
    <row r="34" spans="1:8">
      <c r="G34" t="s">
        <v>38</v>
      </c>
      <c r="H34" s="6">
        <v>11</v>
      </c>
    </row>
    <row r="35" spans="1:8">
      <c r="G35" t="s">
        <v>39</v>
      </c>
      <c r="H35" s="7">
        <f>H33/H34</f>
        <v>26190.671420083181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DD35B-57B8-4A3D-815F-80CA928B8283}">
  <dimension ref="A1:H33"/>
  <sheetViews>
    <sheetView workbookViewId="0">
      <selection activeCell="G50" sqref="G50"/>
    </sheetView>
  </sheetViews>
  <sheetFormatPr defaultRowHeight="15"/>
  <cols>
    <col min="1" max="1" width="20.5703125" bestFit="1" customWidth="1"/>
    <col min="2" max="2" width="17" bestFit="1" customWidth="1"/>
    <col min="3" max="3" width="40.42578125" bestFit="1" customWidth="1"/>
    <col min="4" max="4" width="10.5703125" bestFit="1" customWidth="1"/>
    <col min="5" max="5" width="13.42578125" bestFit="1" customWidth="1"/>
    <col min="7" max="7" width="13.28515625" bestFit="1" customWidth="1"/>
    <col min="8" max="8" width="18.7109375" bestFit="1" customWidth="1"/>
  </cols>
  <sheetData>
    <row r="1" spans="1:8">
      <c r="A1" s="2" t="s">
        <v>6</v>
      </c>
      <c r="B1" s="2" t="s">
        <v>7</v>
      </c>
      <c r="C1" s="2" t="s">
        <v>8</v>
      </c>
      <c r="D1" s="2" t="s">
        <v>9</v>
      </c>
      <c r="E1" t="s">
        <v>10</v>
      </c>
      <c r="F1" s="1" t="s">
        <v>11</v>
      </c>
      <c r="G1" s="1" t="s">
        <v>12</v>
      </c>
      <c r="H1" s="1" t="s">
        <v>13</v>
      </c>
    </row>
    <row r="2" spans="1:8">
      <c r="A2" t="s">
        <v>4</v>
      </c>
      <c r="B2">
        <v>1000405</v>
      </c>
      <c r="C2" t="s">
        <v>15</v>
      </c>
      <c r="D2" t="s">
        <v>16</v>
      </c>
      <c r="E2">
        <v>9</v>
      </c>
      <c r="F2" s="5"/>
      <c r="G2" s="5"/>
      <c r="H2" s="6"/>
    </row>
    <row r="3" spans="1:8">
      <c r="B3">
        <v>1000439</v>
      </c>
      <c r="C3" t="s">
        <v>29</v>
      </c>
      <c r="D3" t="s">
        <v>30</v>
      </c>
      <c r="E3">
        <v>27</v>
      </c>
      <c r="F3" s="5"/>
      <c r="G3" s="5"/>
      <c r="H3" s="6"/>
    </row>
    <row r="4" spans="1:8">
      <c r="B4">
        <v>1000512</v>
      </c>
      <c r="C4" t="s">
        <v>18</v>
      </c>
      <c r="D4" t="s">
        <v>16</v>
      </c>
      <c r="E4">
        <v>15</v>
      </c>
      <c r="F4" s="5">
        <v>150</v>
      </c>
      <c r="G4" s="5">
        <v>18</v>
      </c>
      <c r="H4" s="6">
        <f>F4/G4*1000</f>
        <v>8333.3333333333339</v>
      </c>
    </row>
    <row r="5" spans="1:8">
      <c r="B5">
        <v>1005081</v>
      </c>
      <c r="C5" t="s">
        <v>31</v>
      </c>
      <c r="D5" t="s">
        <v>16</v>
      </c>
      <c r="E5">
        <v>24</v>
      </c>
      <c r="F5" s="5"/>
      <c r="G5" s="5"/>
      <c r="H5" s="6"/>
    </row>
    <row r="6" spans="1:8">
      <c r="B6">
        <v>10014852</v>
      </c>
      <c r="C6" t="s">
        <v>19</v>
      </c>
      <c r="D6" t="s">
        <v>16</v>
      </c>
      <c r="E6">
        <v>14</v>
      </c>
      <c r="F6" s="5"/>
    </row>
    <row r="7" spans="1:8">
      <c r="B7">
        <v>10022347</v>
      </c>
      <c r="C7" t="s">
        <v>20</v>
      </c>
      <c r="D7" t="s">
        <v>16</v>
      </c>
      <c r="E7">
        <v>30</v>
      </c>
      <c r="F7" s="5">
        <v>150</v>
      </c>
      <c r="G7" s="5">
        <v>1.7</v>
      </c>
      <c r="H7" s="6">
        <f>F7/G7*1000</f>
        <v>88235.294117647063</v>
      </c>
    </row>
    <row r="8" spans="1:8">
      <c r="B8">
        <v>10023095</v>
      </c>
      <c r="C8" t="s">
        <v>21</v>
      </c>
      <c r="D8" t="s">
        <v>16</v>
      </c>
      <c r="E8">
        <v>1</v>
      </c>
      <c r="F8" s="5"/>
      <c r="G8" s="5"/>
      <c r="H8" s="6"/>
    </row>
    <row r="9" spans="1:8">
      <c r="B9">
        <v>10031524</v>
      </c>
      <c r="C9" t="s">
        <v>33</v>
      </c>
      <c r="D9" t="s">
        <v>16</v>
      </c>
      <c r="E9">
        <v>3</v>
      </c>
      <c r="F9" s="5"/>
      <c r="G9" s="5"/>
      <c r="H9" s="6"/>
    </row>
    <row r="10" spans="1:8">
      <c r="B10">
        <v>10033864</v>
      </c>
      <c r="C10" t="s">
        <v>35</v>
      </c>
      <c r="D10" t="s">
        <v>16</v>
      </c>
      <c r="E10">
        <v>8</v>
      </c>
      <c r="F10" s="5"/>
      <c r="G10" s="5"/>
      <c r="H10" s="6"/>
    </row>
    <row r="11" spans="1:8">
      <c r="B11">
        <v>10033869</v>
      </c>
      <c r="C11" t="s">
        <v>24</v>
      </c>
      <c r="D11" t="s">
        <v>16</v>
      </c>
      <c r="E11">
        <v>32</v>
      </c>
      <c r="F11" s="5"/>
      <c r="G11" s="5"/>
      <c r="H11" s="6"/>
    </row>
    <row r="12" spans="1:8">
      <c r="B12">
        <v>10033870</v>
      </c>
      <c r="C12" t="s">
        <v>25</v>
      </c>
      <c r="D12" t="s">
        <v>16</v>
      </c>
      <c r="E12">
        <v>19</v>
      </c>
      <c r="F12" s="5"/>
      <c r="G12" s="5"/>
      <c r="H12" s="6"/>
    </row>
    <row r="13" spans="1:8">
      <c r="B13">
        <v>10033873</v>
      </c>
      <c r="C13" t="s">
        <v>36</v>
      </c>
      <c r="D13" t="s">
        <v>16</v>
      </c>
      <c r="E13">
        <v>1</v>
      </c>
      <c r="F13" s="5"/>
      <c r="G13" s="5"/>
      <c r="H13" s="6"/>
    </row>
    <row r="14" spans="1:8">
      <c r="B14">
        <v>10033912</v>
      </c>
      <c r="C14" t="s">
        <v>26</v>
      </c>
      <c r="D14" t="s">
        <v>16</v>
      </c>
      <c r="E14">
        <v>78</v>
      </c>
      <c r="F14" s="5"/>
      <c r="G14" s="5"/>
      <c r="H14" s="6">
        <f>7800</f>
        <v>7800</v>
      </c>
    </row>
    <row r="15" spans="1:8">
      <c r="B15">
        <v>10033913</v>
      </c>
      <c r="C15" t="s">
        <v>27</v>
      </c>
      <c r="D15" t="s">
        <v>16</v>
      </c>
      <c r="E15">
        <v>52</v>
      </c>
      <c r="F15" s="5"/>
      <c r="G15" s="5"/>
      <c r="H15" s="6">
        <f>5200</f>
        <v>5200</v>
      </c>
    </row>
    <row r="16" spans="1:8">
      <c r="B16">
        <v>10033914</v>
      </c>
      <c r="C16" t="s">
        <v>28</v>
      </c>
      <c r="D16" t="s">
        <v>16</v>
      </c>
      <c r="E16">
        <v>68</v>
      </c>
      <c r="F16" s="5"/>
      <c r="G16" s="5"/>
      <c r="H16" s="6">
        <f>6800</f>
        <v>6800</v>
      </c>
    </row>
    <row r="17" spans="1:8">
      <c r="B17">
        <v>10018546</v>
      </c>
      <c r="C17" t="s">
        <v>40</v>
      </c>
      <c r="D17" t="s">
        <v>16</v>
      </c>
      <c r="E17">
        <v>2</v>
      </c>
      <c r="F17" s="5"/>
      <c r="G17" s="5"/>
      <c r="H17" s="6"/>
    </row>
    <row r="18" spans="1:8" ht="15.75" thickBot="1">
      <c r="B18">
        <v>10022350</v>
      </c>
      <c r="C18" t="s">
        <v>41</v>
      </c>
      <c r="D18" t="s">
        <v>16</v>
      </c>
      <c r="E18">
        <v>1</v>
      </c>
      <c r="F18" s="5">
        <v>10</v>
      </c>
      <c r="G18" s="5">
        <v>18</v>
      </c>
      <c r="H18" s="6">
        <f>F18/G18*1000</f>
        <v>555.55555555555554</v>
      </c>
    </row>
    <row r="19" spans="1:8" ht="15.75" thickBot="1">
      <c r="A19" t="s">
        <v>5</v>
      </c>
      <c r="E19">
        <v>384</v>
      </c>
      <c r="F19" s="5"/>
      <c r="G19" s="5"/>
      <c r="H19" s="8">
        <f>SUM(H4:H18)</f>
        <v>116924.18300653595</v>
      </c>
    </row>
    <row r="20" spans="1:8">
      <c r="F20" s="5"/>
      <c r="G20" s="5"/>
      <c r="H20" s="6"/>
    </row>
    <row r="21" spans="1:8">
      <c r="F21" s="5"/>
      <c r="G21" s="5"/>
      <c r="H21" s="6"/>
    </row>
    <row r="22" spans="1:8">
      <c r="F22" s="5"/>
      <c r="G22" s="5"/>
      <c r="H22" s="6"/>
    </row>
    <row r="23" spans="1:8">
      <c r="F23" s="5"/>
      <c r="G23" s="5"/>
      <c r="H23" s="6"/>
    </row>
    <row r="24" spans="1:8">
      <c r="F24" s="5"/>
      <c r="G24" s="5"/>
      <c r="H24" s="6"/>
    </row>
    <row r="25" spans="1:8">
      <c r="F25" s="5"/>
      <c r="G25" s="5"/>
      <c r="H25" s="6"/>
    </row>
    <row r="26" spans="1:8">
      <c r="F26" s="5"/>
      <c r="G26" s="5"/>
      <c r="H26" s="6"/>
    </row>
    <row r="27" spans="1:8">
      <c r="F27" s="5"/>
      <c r="G27" s="5"/>
      <c r="H27" s="6"/>
    </row>
    <row r="28" spans="1:8">
      <c r="F28" s="5"/>
      <c r="G28" s="5"/>
      <c r="H28" s="6"/>
    </row>
    <row r="29" spans="1:8">
      <c r="F29" s="5"/>
      <c r="G29" s="5"/>
      <c r="H29" s="6"/>
    </row>
    <row r="30" spans="1:8">
      <c r="F30" s="5"/>
      <c r="G30" s="5"/>
      <c r="H30" s="6"/>
    </row>
    <row r="31" spans="1:8">
      <c r="F31" s="5"/>
      <c r="G31" s="5"/>
      <c r="H31" s="6"/>
    </row>
    <row r="32" spans="1:8">
      <c r="F32" s="5"/>
      <c r="G32" s="5"/>
      <c r="H32" s="6"/>
    </row>
    <row r="33" spans="6:8">
      <c r="F33" s="5"/>
      <c r="G33" s="5"/>
      <c r="H33" s="7"/>
    </row>
  </sheetData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BD948750762247A1789070584FC431" ma:contentTypeVersion="7" ma:contentTypeDescription="Een nieuw document maken." ma:contentTypeScope="" ma:versionID="48db9128da45c83bae6cbcd946ef6cd2">
  <xsd:schema xmlns:xsd="http://www.w3.org/2001/XMLSchema" xmlns:xs="http://www.w3.org/2001/XMLSchema" xmlns:p="http://schemas.microsoft.com/office/2006/metadata/properties" xmlns:ns2="4cfa5a3b-804b-4e16-ba2c-6d0d93bdf129" targetNamespace="http://schemas.microsoft.com/office/2006/metadata/properties" ma:root="true" ma:fieldsID="ce76a6a9a5a03e3fdfd36664f8c12357" ns2:_="">
    <xsd:import namespace="4cfa5a3b-804b-4e16-ba2c-6d0d93bdf1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a5a3b-804b-4e16-ba2c-6d0d93bdf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20008F-7F00-49D7-82B7-0FB00760312C}"/>
</file>

<file path=customXml/itemProps2.xml><?xml version="1.0" encoding="utf-8"?>
<ds:datastoreItem xmlns:ds="http://schemas.openxmlformats.org/officeDocument/2006/customXml" ds:itemID="{20F3C05C-72AC-403C-B39D-A95094454066}"/>
</file>

<file path=customXml/itemProps3.xml><?xml version="1.0" encoding="utf-8"?>
<ds:datastoreItem xmlns:ds="http://schemas.openxmlformats.org/officeDocument/2006/customXml" ds:itemID="{01431D2E-D3B9-4ECB-9D81-FD1243BF87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Wim Smeekens</dc:creator>
  <cp:keywords/>
  <dc:description/>
  <cp:lastModifiedBy>Yvette Blommers</cp:lastModifiedBy>
  <cp:revision/>
  <dcterms:created xsi:type="dcterms:W3CDTF">2020-01-31T12:28:00Z</dcterms:created>
  <dcterms:modified xsi:type="dcterms:W3CDTF">2020-08-28T11:32:40Z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0x010100E7BD948750762247A1789070584FC431</vt:lpwstr>
  </property>
</Properties>
</file>