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200" windowHeight="12315" activeTab="3"/>
  </bookViews>
  <sheets>
    <sheet name="leveranciersgegevens" sheetId="5" r:id="rId1"/>
    <sheet name="eenmalige kosten" sheetId="1" r:id="rId2"/>
    <sheet name="jaarlijkse kosten" sheetId="2" r:id="rId3"/>
    <sheet name="totaal" sheetId="4" r:id="rId4"/>
    <sheet name="uurtarieven" sheetId="3" r:id="rId5"/>
  </sheets>
  <definedNames>
    <definedName name="_xlnm.Print_Area" localSheetId="1">'eenmalige kosten'!$B$3:$F$63</definedName>
    <definedName name="_xlnm.Print_Area" localSheetId="2">'jaarlijkse kosten'!$B$3:$F$38</definedName>
    <definedName name="_xlnm.Print_Area" localSheetId="0">leveranciersgegevens!$B$3:$C$14</definedName>
    <definedName name="_xlnm.Print_Area" localSheetId="3">totaal!$B$3:$C$10</definedName>
    <definedName name="_xlnm.Print_Area" localSheetId="4">uurtarieven!$B$3:$C$33</definedName>
  </definedNames>
  <calcPr calcId="145621"/>
</workbook>
</file>

<file path=xl/calcChain.xml><?xml version="1.0" encoding="utf-8"?>
<calcChain xmlns="http://schemas.openxmlformats.org/spreadsheetml/2006/main">
  <c r="F36" i="2" l="1"/>
  <c r="E36" i="2"/>
  <c r="E34" i="2"/>
  <c r="F34" i="2" s="1"/>
  <c r="E33" i="2"/>
  <c r="F33" i="2" s="1"/>
  <c r="E28" i="2"/>
  <c r="F28" i="2" s="1"/>
  <c r="E27" i="2"/>
  <c r="F27" i="2" s="1"/>
  <c r="E25" i="2"/>
  <c r="F25" i="2" s="1"/>
  <c r="E24" i="2"/>
  <c r="F24" i="2" s="1"/>
  <c r="E22" i="2"/>
  <c r="F22" i="2" s="1"/>
  <c r="E21" i="2"/>
  <c r="F21" i="2" s="1"/>
  <c r="E19" i="2"/>
  <c r="F19" i="2" s="1"/>
  <c r="E18" i="2"/>
  <c r="F18" i="2" s="1"/>
  <c r="E30" i="2"/>
  <c r="F30" i="2" s="1"/>
  <c r="E16" i="2"/>
  <c r="F16" i="2" s="1"/>
  <c r="E15" i="2"/>
  <c r="F15" i="2" s="1"/>
  <c r="E13" i="2"/>
  <c r="F13" i="2" s="1"/>
  <c r="E12" i="2"/>
  <c r="F12" i="2" s="1"/>
  <c r="C30" i="1"/>
  <c r="E31" i="2" l="1"/>
  <c r="F31" i="2" s="1"/>
  <c r="E9" i="2" l="1"/>
  <c r="F9" i="2" s="1"/>
  <c r="B3" i="5" l="1"/>
  <c r="B3" i="3"/>
  <c r="B3" i="4"/>
  <c r="B3" i="2"/>
  <c r="B3" i="1"/>
  <c r="C33" i="1" l="1"/>
  <c r="C27" i="1"/>
  <c r="C24" i="1"/>
  <c r="C17" i="1"/>
  <c r="C12" i="1"/>
  <c r="C34" i="1" l="1"/>
  <c r="C8" i="4" s="1"/>
  <c r="E37" i="2" l="1"/>
  <c r="F37" i="2" s="1"/>
  <c r="E10" i="2"/>
  <c r="F10" i="2" s="1"/>
  <c r="E38" i="2" l="1"/>
  <c r="F38" i="2" s="1"/>
  <c r="C9" i="4" s="1"/>
  <c r="C10" i="4" l="1"/>
</calcChain>
</file>

<file path=xl/sharedStrings.xml><?xml version="1.0" encoding="utf-8"?>
<sst xmlns="http://schemas.openxmlformats.org/spreadsheetml/2006/main" count="86" uniqueCount="63">
  <si>
    <t>Implementatie</t>
  </si>
  <si>
    <t>Training en opleiding</t>
  </si>
  <si>
    <t>Koppelingen</t>
  </si>
  <si>
    <t>Totaal eenmalige kosten</t>
  </si>
  <si>
    <t>prijs in euro</t>
  </si>
  <si>
    <t>Funct. Applicatiebeheer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</si>
  <si>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</si>
  <si>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</si>
  <si>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</si>
  <si>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</si>
  <si>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</si>
  <si>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</si>
  <si>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</si>
  <si>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</si>
  <si>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</si>
  <si>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</si>
  <si>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</si>
  <si>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</si>
  <si>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</si>
  <si>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</si>
  <si>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</si>
  <si>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Licentiekosten (incl. onderhoud)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</si>
  <si>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</si>
  <si>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</si>
  <si>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</si>
  <si>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</si>
  <si>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</si>
  <si>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</si>
  <si>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</si>
  <si>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</si>
  <si>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</si>
  <si>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</si>
  <si>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</si>
  <si>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</si>
  <si>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</si>
  <si>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</si>
  <si>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</si>
  <si>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</si>
  <si>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</si>
  <si>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</si>
  <si>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 xml:space="preserve">Totaal jaarlijkse kosten (4 jaar) </t>
  </si>
  <si>
    <t>Kengetallen</t>
  </si>
  <si>
    <t>Modules</t>
  </si>
  <si>
    <t xml:space="preserve">bijvoorbeeld extra consultancydagen </t>
  </si>
  <si>
    <t>Gebruikers</t>
  </si>
  <si>
    <t>Kosten per 4 jaar</t>
  </si>
  <si>
    <t>circa 200</t>
  </si>
  <si>
    <t>kosten per 4 jaar 
(initiele contractperiode)</t>
  </si>
  <si>
    <t>licentie Systeem (alle verplichte onderdelen)</t>
  </si>
  <si>
    <t>Maart 2020</t>
  </si>
  <si>
    <t>Hardware</t>
  </si>
  <si>
    <t>Encoders</t>
  </si>
  <si>
    <t>Encoders, etc</t>
  </si>
  <si>
    <t>Migratie</t>
  </si>
  <si>
    <t>Koppelingen: DMS, AV, Alfresco, digitale handtekening, onderaannemers software zoals videotulen</t>
  </si>
  <si>
    <t>Projectmanagement</t>
  </si>
  <si>
    <t>Installatie en inrichting systeem (project voor inrichting, dataconversie, tests en in productiename, incl projectleiding/projectmangement en consultancy, desgewenst kunt u specificeren)</t>
  </si>
  <si>
    <t>Hosting (all-in)</t>
  </si>
  <si>
    <t>Upgrades, onderhoud, fixes, support</t>
  </si>
  <si>
    <t>Verslaglegging</t>
  </si>
  <si>
    <t>Regierol / agendamarkeringen tijdens live vergadering</t>
  </si>
  <si>
    <t>Ondertiteling</t>
  </si>
  <si>
    <t>Software licenties en Codecs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</si>
</sst>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12" borderId="0" applyNumberFormat="0" applyBorder="0" applyAlignment="0" applyProtection="0"/>
  </cellStyleXfs>
  <cellXfs count="78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1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5" fillId="10" borderId="11" xfId="0" applyFont="1" applyFill="1" applyBorder="1"/>
    <xf numFmtId="49" fontId="5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7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0" fontId="5" fillId="8" borderId="5" xfId="0" applyFont="1" applyFill="1" applyBorder="1" applyAlignment="1">
      <alignment horizontal="right" vertical="top" wrapText="1"/>
    </xf>
    <xf numFmtId="44" fontId="5" fillId="8" borderId="6" xfId="0" applyNumberFormat="1" applyFont="1" applyFill="1" applyBorder="1" applyAlignment="1" applyProtection="1">
      <alignment vertical="top"/>
      <protection locked="0"/>
    </xf>
    <xf numFmtId="0" fontId="5" fillId="4" borderId="9" xfId="0" applyFont="1" applyFill="1" applyBorder="1" applyAlignment="1">
      <alignment horizontal="right" vertical="top"/>
    </xf>
    <xf numFmtId="44" fontId="5" fillId="4" borderId="10" xfId="0" applyNumberFormat="1" applyFont="1" applyFill="1" applyBorder="1" applyAlignment="1">
      <alignment vertical="top"/>
    </xf>
    <xf numFmtId="0" fontId="1" fillId="0" borderId="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10" fillId="3" borderId="7" xfId="2" applyNumberFormat="1" applyFont="1" applyFill="1" applyBorder="1" applyAlignment="1" applyProtection="1">
      <alignment horizontal="right" vertical="top"/>
      <protection locked="0"/>
    </xf>
    <xf numFmtId="0" fontId="5" fillId="4" borderId="1" xfId="0" applyFont="1" applyFill="1" applyBorder="1"/>
    <xf numFmtId="0" fontId="5" fillId="4" borderId="5" xfId="0" applyFont="1" applyFill="1" applyBorder="1"/>
    <xf numFmtId="0" fontId="5" fillId="4" borderId="9" xfId="0" applyFont="1" applyFill="1" applyBorder="1"/>
    <xf numFmtId="0" fontId="12" fillId="12" borderId="23" xfId="3" applyNumberFormat="1" applyFont="1" applyBorder="1"/>
    <xf numFmtId="0" fontId="11" fillId="12" borderId="2" xfId="3" applyBorder="1" applyAlignment="1">
      <alignment horizontal="left" vertical="top"/>
    </xf>
    <xf numFmtId="0" fontId="11" fillId="12" borderId="6" xfId="3" applyBorder="1" applyAlignment="1">
      <alignment horizontal="left" vertical="top"/>
    </xf>
    <xf numFmtId="0" fontId="11" fillId="12" borderId="10" xfId="3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14" fillId="6" borderId="4" xfId="0" applyFont="1" applyFill="1" applyBorder="1" applyAlignment="1">
      <alignment vertical="top" wrapText="1"/>
    </xf>
    <xf numFmtId="0" fontId="14" fillId="9" borderId="3" xfId="0" applyFont="1" applyFill="1" applyBorder="1" applyAlignment="1">
      <alignment vertical="top" wrapText="1"/>
    </xf>
    <xf numFmtId="164" fontId="0" fillId="0" borderId="0" xfId="1" applyNumberFormat="1" applyFont="1" applyBorder="1" applyAlignment="1">
      <alignment horizontal="right" vertical="top"/>
    </xf>
    <xf numFmtId="0" fontId="9" fillId="0" borderId="0" xfId="0" applyFont="1" applyBorder="1" applyAlignment="1">
      <alignment horizontal="left" vertical="top"/>
    </xf>
    <xf numFmtId="0" fontId="0" fillId="0" borderId="13" xfId="0" applyFont="1" applyBorder="1" applyAlignment="1">
      <alignment horizontal="right" vertical="top"/>
    </xf>
    <xf numFmtId="3" fontId="13" fillId="7" borderId="14" xfId="0" applyNumberFormat="1" applyFont="1" applyFill="1" applyBorder="1" applyAlignment="1">
      <alignment horizontal="right" vertical="top"/>
    </xf>
    <xf numFmtId="44" fontId="13" fillId="7" borderId="14" xfId="2" applyNumberFormat="1" applyFont="1" applyFill="1" applyBorder="1" applyAlignment="1" applyProtection="1">
      <alignment horizontal="right" vertical="top"/>
      <protection locked="0"/>
    </xf>
    <xf numFmtId="44" fontId="13" fillId="7" borderId="14" xfId="0" applyNumberFormat="1" applyFont="1" applyFill="1" applyBorder="1" applyAlignment="1" applyProtection="1">
      <alignment horizontal="right" vertical="top"/>
    </xf>
    <xf numFmtId="44" fontId="13" fillId="7" borderId="14" xfId="0" applyNumberFormat="1" applyFont="1" applyFill="1" applyBorder="1" applyAlignment="1">
      <alignment horizontal="right" vertical="top"/>
    </xf>
    <xf numFmtId="0" fontId="9" fillId="0" borderId="7" xfId="0" applyFont="1" applyBorder="1" applyAlignment="1">
      <alignment horizontal="right" vertical="top" wrapText="1"/>
    </xf>
    <xf numFmtId="0" fontId="6" fillId="7" borderId="13" xfId="0" applyFont="1" applyFill="1" applyBorder="1" applyAlignment="1">
      <alignment horizontal="left" vertical="top"/>
    </xf>
    <xf numFmtId="0" fontId="9" fillId="9" borderId="5" xfId="0" applyFont="1" applyFill="1" applyBorder="1" applyAlignment="1">
      <alignment vertical="top" wrapText="1"/>
    </xf>
    <xf numFmtId="0" fontId="9" fillId="9" borderId="6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right" vertical="top"/>
    </xf>
    <xf numFmtId="0" fontId="5" fillId="4" borderId="17" xfId="0" applyFont="1" applyFill="1" applyBorder="1" applyAlignment="1">
      <alignment horizontal="right" vertical="top"/>
    </xf>
    <xf numFmtId="0" fontId="8" fillId="8" borderId="3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right" vertical="top"/>
    </xf>
    <xf numFmtId="0" fontId="5" fillId="4" borderId="14" xfId="0" applyFont="1" applyFill="1" applyBorder="1" applyAlignment="1">
      <alignment horizontal="right" vertical="top"/>
    </xf>
    <xf numFmtId="0" fontId="5" fillId="4" borderId="15" xfId="0" applyFont="1" applyFill="1" applyBorder="1" applyAlignment="1">
      <alignment horizontal="right" vertical="top"/>
    </xf>
    <xf numFmtId="0" fontId="6" fillId="6" borderId="13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5" fillId="4" borderId="19" xfId="0" applyFont="1" applyFill="1" applyBorder="1" applyAlignment="1">
      <alignment horizontal="left" vertical="top"/>
    </xf>
    <xf numFmtId="44" fontId="2" fillId="13" borderId="10" xfId="0" applyNumberFormat="1" applyFont="1" applyFill="1" applyBorder="1"/>
    <xf numFmtId="0" fontId="2" fillId="13" borderId="9" xfId="0" applyFont="1" applyFill="1" applyBorder="1"/>
    <xf numFmtId="44" fontId="0" fillId="3" borderId="6" xfId="0" applyNumberFormat="1" applyFont="1" applyFill="1" applyBorder="1" applyAlignment="1" applyProtection="1">
      <alignment horizontal="left" vertical="top" wrapText="1"/>
      <protection locked="0"/>
    </xf>
    <xf numFmtId="44" fontId="5" fillId="8" borderId="6" xfId="0" applyNumberFormat="1" applyFont="1" applyFill="1" applyBorder="1" applyAlignment="1" applyProtection="1">
      <alignment vertical="top" wrapText="1"/>
      <protection locked="0"/>
    </xf>
    <xf numFmtId="44" fontId="0" fillId="3" borderId="6" xfId="0" applyNumberFormat="1" applyFont="1" applyFill="1" applyBorder="1" applyAlignment="1" applyProtection="1">
      <alignment vertical="top" wrapText="1"/>
      <protection locked="0"/>
    </xf>
    <xf numFmtId="0" fontId="9" fillId="9" borderId="5" xfId="0" applyFont="1" applyFill="1" applyBorder="1" applyAlignment="1">
      <alignment wrapText="1"/>
    </xf>
    <xf numFmtId="0" fontId="9" fillId="9" borderId="6" xfId="0" applyFont="1" applyFill="1" applyBorder="1" applyAlignment="1">
      <alignment wrapText="1"/>
    </xf>
    <xf numFmtId="0" fontId="0" fillId="0" borderId="5" xfId="0" applyFont="1" applyFill="1" applyBorder="1" applyAlignment="1" applyProtection="1">
      <alignment vertical="top" wrapText="1"/>
      <protection locked="0"/>
    </xf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4"/>
  <sheetViews>
    <sheetView showGridLines="0" workbookViewId="0">
      <selection activeCell="B52" sqref="B50:B52"/>
    </sheetView>
  </sheetViews>
  <sheetFormatPr defaultRowHeight="12.75" x14ac:dyDescent="0.2"/>
  <cols>
    <col min="2" max="2" width="30.7109375" customWidth="1"/>
    <col min="3" max="3" width="40.7109375" customWidth="1"/>
  </cols>
  <sheetData>
    <row r="2" spans="2:3" ht="13.5" thickBot="1" x14ac:dyDescent="0.25"/>
    <row r="3" spans="2:3" ht="13.5" thickBot="1" x14ac:dyDescent="0.25">
      <c r="B3" s="39" t="str">
        <f>leveranciersgegevens!C7</f>
        <v>Leveranciersnaam</v>
      </c>
    </row>
    <row r="5" spans="2:3" x14ac:dyDescent="0.2">
      <c r="B5" s="2" t="s">
        <v>29</v>
      </c>
    </row>
    <row r="6" spans="2:3" ht="13.5" thickBot="1" x14ac:dyDescent="0.25"/>
    <row r="7" spans="2:3" x14ac:dyDescent="0.2">
      <c r="B7" s="36" t="s">
        <v>30</v>
      </c>
      <c r="C7" s="40" t="s">
        <v>38</v>
      </c>
    </row>
    <row r="8" spans="2:3" x14ac:dyDescent="0.2">
      <c r="B8" s="37" t="s">
        <v>31</v>
      </c>
      <c r="C8" s="41" t="s">
        <v>31</v>
      </c>
    </row>
    <row r="9" spans="2:3" x14ac:dyDescent="0.2">
      <c r="B9" s="37" t="s">
        <v>32</v>
      </c>
      <c r="C9" s="41" t="s">
        <v>32</v>
      </c>
    </row>
    <row r="10" spans="2:3" x14ac:dyDescent="0.2">
      <c r="B10" s="37" t="s">
        <v>33</v>
      </c>
      <c r="C10" s="41" t="s">
        <v>33</v>
      </c>
    </row>
    <row r="11" spans="2:3" x14ac:dyDescent="0.2">
      <c r="B11" s="37" t="s">
        <v>34</v>
      </c>
      <c r="C11" s="41" t="s">
        <v>34</v>
      </c>
    </row>
    <row r="12" spans="2:3" x14ac:dyDescent="0.2">
      <c r="B12" s="37" t="s">
        <v>35</v>
      </c>
      <c r="C12" s="41"/>
    </row>
    <row r="13" spans="2:3" ht="13.5" thickBot="1" x14ac:dyDescent="0.25">
      <c r="B13" s="38" t="s">
        <v>36</v>
      </c>
      <c r="C13" s="41"/>
    </row>
    <row r="14" spans="2:3" ht="13.5" thickBot="1" x14ac:dyDescent="0.25">
      <c r="B14" s="38" t="s">
        <v>37</v>
      </c>
      <c r="C14" s="4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3"/>
  <sheetViews>
    <sheetView showGridLines="0" zoomScaleNormal="100" workbookViewId="0">
      <selection activeCell="C34" sqref="C34"/>
    </sheetView>
  </sheetViews>
  <sheetFormatPr defaultRowHeight="12.75" x14ac:dyDescent="0.2"/>
  <cols>
    <col min="2" max="2" width="73.28515625" customWidth="1"/>
    <col min="3" max="3" width="30.7109375" customWidth="1"/>
    <col min="4" max="4" width="7.140625" customWidth="1"/>
    <col min="5" max="5" width="20.85546875" bestFit="1" customWidth="1"/>
    <col min="6" max="6" width="14.42578125" customWidth="1"/>
  </cols>
  <sheetData>
    <row r="1" spans="2:6" ht="12.75" customHeight="1" x14ac:dyDescent="0.2"/>
    <row r="2" spans="2:6" ht="12.75" customHeight="1" thickBot="1" x14ac:dyDescent="0.25"/>
    <row r="3" spans="2:6" ht="12.75" customHeight="1" thickBot="1" x14ac:dyDescent="0.25">
      <c r="B3" s="39" t="str">
        <f>leveranciersgegevens!C7</f>
        <v>Leveranciersnaam</v>
      </c>
      <c r="E3" s="2" t="s">
        <v>41</v>
      </c>
      <c r="F3" s="2"/>
    </row>
    <row r="4" spans="2:6" ht="12.75" customHeight="1" x14ac:dyDescent="0.2">
      <c r="E4" s="2"/>
      <c r="F4" s="2"/>
    </row>
    <row r="5" spans="2:6" ht="12.75" customHeight="1" x14ac:dyDescent="0.2">
      <c r="B5" s="2" t="s">
        <v>9</v>
      </c>
      <c r="C5" s="2"/>
      <c r="D5" s="2"/>
      <c r="E5" s="9" t="s">
        <v>27</v>
      </c>
      <c r="F5" s="10" t="s">
        <v>49</v>
      </c>
    </row>
    <row r="6" spans="2:6" ht="12.75" customHeight="1" thickBot="1" x14ac:dyDescent="0.25">
      <c r="B6" s="2"/>
      <c r="C6" s="2"/>
      <c r="D6" s="2"/>
      <c r="E6" s="8" t="s">
        <v>5</v>
      </c>
      <c r="F6" s="33">
        <v>1</v>
      </c>
    </row>
    <row r="7" spans="2:6" ht="12.75" customHeight="1" x14ac:dyDescent="0.2">
      <c r="B7" s="57" t="s">
        <v>4</v>
      </c>
      <c r="C7" s="58"/>
      <c r="D7" s="2"/>
      <c r="E7" s="8" t="s">
        <v>44</v>
      </c>
      <c r="F7" s="33" t="s">
        <v>46</v>
      </c>
    </row>
    <row r="8" spans="2:6" ht="25.5" customHeight="1" x14ac:dyDescent="0.2">
      <c r="B8" s="59" t="s">
        <v>24</v>
      </c>
      <c r="C8" s="60"/>
      <c r="D8" s="2"/>
    </row>
    <row r="9" spans="2:6" ht="12" customHeight="1" x14ac:dyDescent="0.2">
      <c r="B9" s="45" t="s">
        <v>42</v>
      </c>
      <c r="C9" s="44"/>
      <c r="D9" s="2"/>
    </row>
    <row r="10" spans="2:6" ht="25.5" customHeight="1" x14ac:dyDescent="0.2">
      <c r="B10" s="21" t="s">
        <v>48</v>
      </c>
      <c r="C10" s="72">
        <v>0</v>
      </c>
      <c r="D10" s="2"/>
      <c r="E10" s="47"/>
      <c r="F10" s="46"/>
    </row>
    <row r="11" spans="2:6" ht="25.5" customHeight="1" x14ac:dyDescent="0.2">
      <c r="B11" s="21" t="s">
        <v>18</v>
      </c>
      <c r="C11" s="72">
        <v>0</v>
      </c>
      <c r="D11" s="2"/>
    </row>
    <row r="12" spans="2:6" ht="12.75" customHeight="1" x14ac:dyDescent="0.2">
      <c r="B12" s="22" t="s">
        <v>26</v>
      </c>
      <c r="C12" s="73">
        <f>SUM(C10:C11)</f>
        <v>0</v>
      </c>
      <c r="D12" s="2"/>
    </row>
    <row r="13" spans="2:6" ht="12.75" customHeight="1" x14ac:dyDescent="0.2">
      <c r="B13" s="55">
        <v>0</v>
      </c>
      <c r="C13" s="56"/>
      <c r="D13" s="2"/>
    </row>
    <row r="14" spans="2:6" ht="25.5" customHeight="1" x14ac:dyDescent="0.2">
      <c r="B14" s="21" t="s">
        <v>54</v>
      </c>
      <c r="C14" s="74">
        <v>0</v>
      </c>
      <c r="D14" s="2"/>
    </row>
    <row r="15" spans="2:6" ht="25.5" customHeight="1" x14ac:dyDescent="0.2">
      <c r="B15" s="21" t="s">
        <v>22</v>
      </c>
      <c r="C15" s="74">
        <v>0</v>
      </c>
      <c r="D15" s="2"/>
    </row>
    <row r="16" spans="2:6" ht="25.5" customHeight="1" x14ac:dyDescent="0.2">
      <c r="B16" s="21" t="s">
        <v>22</v>
      </c>
      <c r="C16" s="74">
        <v>0</v>
      </c>
      <c r="D16" s="2"/>
    </row>
    <row r="17" spans="2:6" ht="12.75" customHeight="1" x14ac:dyDescent="0.2">
      <c r="B17" s="22" t="s">
        <v>26</v>
      </c>
      <c r="C17" s="73">
        <f>SUM(C14:C16)</f>
        <v>0</v>
      </c>
      <c r="D17" s="2"/>
    </row>
    <row r="18" spans="2:6" ht="12.75" customHeight="1" x14ac:dyDescent="0.2">
      <c r="B18" s="75" t="s">
        <v>0</v>
      </c>
      <c r="C18" s="76"/>
      <c r="D18" s="2"/>
    </row>
    <row r="19" spans="2:6" ht="38.25" x14ac:dyDescent="0.2">
      <c r="B19" s="21" t="s">
        <v>56</v>
      </c>
      <c r="C19" s="74">
        <v>0</v>
      </c>
      <c r="D19" s="2"/>
    </row>
    <row r="20" spans="2:6" x14ac:dyDescent="0.2">
      <c r="B20" s="21" t="s">
        <v>53</v>
      </c>
      <c r="C20" s="74">
        <v>0</v>
      </c>
      <c r="D20" s="2"/>
    </row>
    <row r="21" spans="2:6" x14ac:dyDescent="0.2">
      <c r="B21" s="21" t="s">
        <v>55</v>
      </c>
      <c r="C21" s="74">
        <v>0</v>
      </c>
      <c r="D21" s="2"/>
    </row>
    <row r="22" spans="2:6" x14ac:dyDescent="0.2">
      <c r="B22" s="21"/>
      <c r="C22" s="74">
        <v>0</v>
      </c>
      <c r="D22" s="2"/>
    </row>
    <row r="23" spans="2:6" ht="25.5" customHeight="1" x14ac:dyDescent="0.2">
      <c r="B23" s="21" t="s">
        <v>23</v>
      </c>
      <c r="C23" s="74">
        <v>0</v>
      </c>
      <c r="D23" s="2"/>
    </row>
    <row r="24" spans="2:6" ht="12.75" customHeight="1" x14ac:dyDescent="0.2">
      <c r="B24" s="22" t="s">
        <v>26</v>
      </c>
      <c r="C24" s="73">
        <f>SUM(C19:C23)</f>
        <v>0</v>
      </c>
      <c r="D24" s="2"/>
    </row>
    <row r="25" spans="2:6" ht="12.75" customHeight="1" x14ac:dyDescent="0.2">
      <c r="B25" s="55" t="s">
        <v>1</v>
      </c>
      <c r="C25" s="56"/>
      <c r="D25" s="2"/>
      <c r="E25" s="2"/>
      <c r="F25" s="2"/>
    </row>
    <row r="26" spans="2:6" ht="25.5" customHeight="1" x14ac:dyDescent="0.2">
      <c r="B26" s="21" t="s">
        <v>1</v>
      </c>
      <c r="C26" s="74">
        <v>0</v>
      </c>
      <c r="D26" s="2"/>
      <c r="E26" s="2"/>
      <c r="F26" s="2"/>
    </row>
    <row r="27" spans="2:6" ht="12.75" customHeight="1" x14ac:dyDescent="0.2">
      <c r="B27" s="22" t="s">
        <v>26</v>
      </c>
      <c r="C27" s="73">
        <f>SUM(C26)</f>
        <v>0</v>
      </c>
      <c r="D27" s="2"/>
      <c r="E27" s="2"/>
      <c r="F27" s="2"/>
    </row>
    <row r="28" spans="2:6" ht="12.75" customHeight="1" x14ac:dyDescent="0.2">
      <c r="B28" s="55" t="s">
        <v>50</v>
      </c>
      <c r="C28" s="56"/>
      <c r="D28" s="2"/>
      <c r="E28" s="2"/>
      <c r="F28" s="2"/>
    </row>
    <row r="29" spans="2:6" ht="25.5" customHeight="1" x14ac:dyDescent="0.2">
      <c r="B29" s="21" t="s">
        <v>52</v>
      </c>
      <c r="C29" s="74">
        <v>0</v>
      </c>
      <c r="D29" s="2"/>
      <c r="E29" s="2"/>
      <c r="F29" s="2"/>
    </row>
    <row r="30" spans="2:6" ht="12.75" customHeight="1" x14ac:dyDescent="0.2">
      <c r="B30" s="22" t="s">
        <v>26</v>
      </c>
      <c r="C30" s="73">
        <f>SUM(C29)</f>
        <v>0</v>
      </c>
      <c r="D30" s="2"/>
      <c r="E30" s="2"/>
      <c r="F30" s="2"/>
    </row>
    <row r="31" spans="2:6" x14ac:dyDescent="0.2">
      <c r="B31" s="55" t="s">
        <v>19</v>
      </c>
      <c r="C31" s="56"/>
      <c r="D31" s="2"/>
      <c r="E31" s="2"/>
      <c r="F31" s="2"/>
    </row>
    <row r="32" spans="2:6" ht="25.5" customHeight="1" x14ac:dyDescent="0.2">
      <c r="B32" s="77" t="s">
        <v>25</v>
      </c>
      <c r="C32" s="74">
        <v>0</v>
      </c>
      <c r="D32" s="2"/>
      <c r="E32" s="2"/>
      <c r="F32" s="2"/>
    </row>
    <row r="33" spans="2:6" ht="12.75" customHeight="1" x14ac:dyDescent="0.2">
      <c r="B33" s="22" t="s">
        <v>26</v>
      </c>
      <c r="C33" s="23">
        <f>SUM(C32:C32)</f>
        <v>0</v>
      </c>
      <c r="D33" s="2"/>
      <c r="E33" s="2"/>
      <c r="F33" s="2"/>
    </row>
    <row r="34" spans="2:6" ht="12.75" customHeight="1" thickBot="1" x14ac:dyDescent="0.25">
      <c r="B34" s="24" t="s">
        <v>3</v>
      </c>
      <c r="C34" s="25">
        <f>C12+C17+C24+C27+C30+C33</f>
        <v>0</v>
      </c>
      <c r="D34" s="2"/>
      <c r="E34" s="2"/>
      <c r="F34" s="2"/>
    </row>
    <row r="35" spans="2:6" ht="12.75" customHeight="1" x14ac:dyDescent="0.2">
      <c r="D35" s="2"/>
      <c r="E35" s="2"/>
      <c r="F35" s="2"/>
    </row>
    <row r="36" spans="2:6" ht="12.75" customHeight="1" x14ac:dyDescent="0.2">
      <c r="D36" s="2"/>
      <c r="E36" s="2"/>
      <c r="F36" s="2"/>
    </row>
    <row r="37" spans="2:6" ht="12.75" customHeight="1" x14ac:dyDescent="0.2">
      <c r="D37" s="2"/>
      <c r="E37" s="2"/>
      <c r="F37" s="2"/>
    </row>
    <row r="38" spans="2:6" ht="12.75" customHeight="1" x14ac:dyDescent="0.2">
      <c r="D38" s="2"/>
      <c r="E38" s="2"/>
      <c r="F38" s="2"/>
    </row>
    <row r="39" spans="2:6" ht="12.75" customHeight="1" x14ac:dyDescent="0.2">
      <c r="D39" s="2"/>
      <c r="E39" s="2"/>
      <c r="F39" s="2"/>
    </row>
    <row r="40" spans="2:6" ht="12.75" customHeight="1" x14ac:dyDescent="0.2">
      <c r="D40" s="2"/>
      <c r="E40" s="2"/>
      <c r="F40" s="2"/>
    </row>
    <row r="41" spans="2:6" ht="12.75" customHeight="1" x14ac:dyDescent="0.2">
      <c r="D41" s="2"/>
      <c r="E41" s="2"/>
      <c r="F41" s="2"/>
    </row>
    <row r="42" spans="2:6" ht="12.75" customHeight="1" x14ac:dyDescent="0.2">
      <c r="D42" s="2"/>
      <c r="E42" s="2"/>
      <c r="F42" s="2"/>
    </row>
    <row r="43" spans="2:6" x14ac:dyDescent="0.2">
      <c r="D43" s="2"/>
    </row>
  </sheetData>
  <mergeCells count="7">
    <mergeCell ref="B25:C25"/>
    <mergeCell ref="B13:C13"/>
    <mergeCell ref="B31:C31"/>
    <mergeCell ref="B7:C7"/>
    <mergeCell ref="B18:C18"/>
    <mergeCell ref="B8:C8"/>
    <mergeCell ref="B28:C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C27 C12 C17 C24 C3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0"/>
  <sheetViews>
    <sheetView showGridLines="0" zoomScaleNormal="100" workbookViewId="0">
      <selection activeCell="D58" sqref="D58"/>
    </sheetView>
  </sheetViews>
  <sheetFormatPr defaultRowHeight="12" x14ac:dyDescent="0.2"/>
  <cols>
    <col min="1" max="1" width="9.140625" style="3"/>
    <col min="2" max="2" width="32.28515625" style="3" bestFit="1" customWidth="1"/>
    <col min="3" max="3" width="10.7109375" style="3" customWidth="1"/>
    <col min="4" max="5" width="18" style="3" customWidth="1"/>
    <col min="6" max="6" width="24" style="3" customWidth="1"/>
    <col min="7" max="7" width="9.140625" style="3"/>
    <col min="8" max="8" width="24.5703125" style="3" customWidth="1"/>
    <col min="9" max="9" width="19" style="3" customWidth="1"/>
    <col min="10" max="16384" width="9.140625" style="3"/>
  </cols>
  <sheetData>
    <row r="1" spans="2:6" ht="12.75" customHeight="1" x14ac:dyDescent="0.2"/>
    <row r="2" spans="2:6" ht="12.75" customHeight="1" thickBot="1" x14ac:dyDescent="0.25"/>
    <row r="3" spans="2:6" ht="12.75" customHeight="1" thickBot="1" x14ac:dyDescent="0.25">
      <c r="B3" s="39" t="str">
        <f>leveranciersgegevens!C7</f>
        <v>Leveranciersnaam</v>
      </c>
    </row>
    <row r="4" spans="2:6" ht="12.75" customHeight="1" x14ac:dyDescent="0.2"/>
    <row r="5" spans="2:6" ht="12.75" customHeight="1" x14ac:dyDescent="0.2">
      <c r="B5" s="2" t="s">
        <v>7</v>
      </c>
      <c r="C5" s="2"/>
      <c r="D5" s="2"/>
      <c r="E5" s="2"/>
      <c r="F5" s="2"/>
    </row>
    <row r="6" spans="2:6" ht="12.75" customHeight="1" x14ac:dyDescent="0.2">
      <c r="B6" s="2"/>
      <c r="C6" s="2"/>
      <c r="D6" s="2"/>
      <c r="E6" s="2"/>
      <c r="F6" s="2"/>
    </row>
    <row r="7" spans="2:6" s="7" customFormat="1" ht="25.5" x14ac:dyDescent="0.2">
      <c r="B7" s="14"/>
      <c r="C7" s="15" t="s">
        <v>6</v>
      </c>
      <c r="D7" s="16" t="s">
        <v>20</v>
      </c>
      <c r="E7" s="16" t="s">
        <v>8</v>
      </c>
      <c r="F7" s="16" t="s">
        <v>47</v>
      </c>
    </row>
    <row r="8" spans="2:6" ht="12.75" customHeight="1" x14ac:dyDescent="0.2">
      <c r="B8" s="64" t="s">
        <v>21</v>
      </c>
      <c r="C8" s="65"/>
      <c r="D8" s="65"/>
      <c r="E8" s="65"/>
      <c r="F8" s="65"/>
    </row>
    <row r="9" spans="2:6" ht="12.75" customHeight="1" x14ac:dyDescent="0.2">
      <c r="B9" s="11" t="s">
        <v>62</v>
      </c>
      <c r="C9" s="34"/>
      <c r="D9" s="35"/>
      <c r="E9" s="18">
        <f t="shared" ref="E9:E31" si="0">(C9*D9)</f>
        <v>0</v>
      </c>
      <c r="F9" s="19">
        <f>$E9*4</f>
        <v>0</v>
      </c>
    </row>
    <row r="10" spans="2:6" ht="12.75" customHeight="1" x14ac:dyDescent="0.2">
      <c r="B10" s="11"/>
      <c r="C10" s="34"/>
      <c r="D10" s="35"/>
      <c r="E10" s="18">
        <f t="shared" si="0"/>
        <v>0</v>
      </c>
      <c r="F10" s="19">
        <f>$E10*4</f>
        <v>0</v>
      </c>
    </row>
    <row r="11" spans="2:6" ht="12.75" customHeight="1" x14ac:dyDescent="0.2">
      <c r="B11" s="54" t="s">
        <v>57</v>
      </c>
      <c r="C11" s="49"/>
      <c r="D11" s="50"/>
      <c r="E11" s="51"/>
      <c r="F11" s="52"/>
    </row>
    <row r="12" spans="2:6" ht="12.75" customHeight="1" x14ac:dyDescent="0.2">
      <c r="B12" s="48"/>
      <c r="C12" s="34"/>
      <c r="D12" s="35"/>
      <c r="E12" s="18">
        <f t="shared" ref="E12:E13" si="1">(C12*D12)</f>
        <v>0</v>
      </c>
      <c r="F12" s="19">
        <f>$E12*4</f>
        <v>0</v>
      </c>
    </row>
    <row r="13" spans="2:6" ht="12.75" customHeight="1" x14ac:dyDescent="0.2">
      <c r="B13" s="48"/>
      <c r="C13" s="34"/>
      <c r="D13" s="35"/>
      <c r="E13" s="18">
        <f t="shared" si="1"/>
        <v>0</v>
      </c>
      <c r="F13" s="19">
        <f>$E13*4</f>
        <v>0</v>
      </c>
    </row>
    <row r="14" spans="2:6" ht="12.75" customHeight="1" x14ac:dyDescent="0.2">
      <c r="B14" s="54" t="s">
        <v>58</v>
      </c>
      <c r="C14" s="49"/>
      <c r="D14" s="50"/>
      <c r="E14" s="51"/>
      <c r="F14" s="52"/>
    </row>
    <row r="15" spans="2:6" ht="12.75" customHeight="1" x14ac:dyDescent="0.2">
      <c r="B15" s="48"/>
      <c r="C15" s="34"/>
      <c r="D15" s="35"/>
      <c r="E15" s="18">
        <f t="shared" ref="E15:E16" si="2">(C15*D15)</f>
        <v>0</v>
      </c>
      <c r="F15" s="19">
        <f>$E15*4</f>
        <v>0</v>
      </c>
    </row>
    <row r="16" spans="2:6" ht="12.75" customHeight="1" x14ac:dyDescent="0.2">
      <c r="B16" s="48"/>
      <c r="C16" s="34"/>
      <c r="D16" s="35"/>
      <c r="E16" s="18">
        <f t="shared" si="2"/>
        <v>0</v>
      </c>
      <c r="F16" s="19">
        <f>$E16*4</f>
        <v>0</v>
      </c>
    </row>
    <row r="17" spans="2:6" ht="12.75" customHeight="1" x14ac:dyDescent="0.2">
      <c r="B17" s="54" t="s">
        <v>2</v>
      </c>
      <c r="C17" s="49"/>
      <c r="D17" s="50"/>
      <c r="E17" s="51"/>
      <c r="F17" s="52"/>
    </row>
    <row r="18" spans="2:6" ht="12.75" customHeight="1" x14ac:dyDescent="0.2">
      <c r="B18" s="48"/>
      <c r="C18" s="34"/>
      <c r="D18" s="35"/>
      <c r="E18" s="18">
        <f t="shared" ref="E18:E19" si="3">(C18*D18)</f>
        <v>0</v>
      </c>
      <c r="F18" s="19">
        <f>$E18*4</f>
        <v>0</v>
      </c>
    </row>
    <row r="19" spans="2:6" ht="12.75" customHeight="1" x14ac:dyDescent="0.2">
      <c r="B19" s="48"/>
      <c r="C19" s="34"/>
      <c r="D19" s="35"/>
      <c r="E19" s="18">
        <f t="shared" si="3"/>
        <v>0</v>
      </c>
      <c r="F19" s="19">
        <f>$E19*4</f>
        <v>0</v>
      </c>
    </row>
    <row r="20" spans="2:6" ht="12.75" customHeight="1" x14ac:dyDescent="0.2">
      <c r="B20" s="54" t="s">
        <v>59</v>
      </c>
      <c r="C20" s="49"/>
      <c r="D20" s="50"/>
      <c r="E20" s="51"/>
      <c r="F20" s="52"/>
    </row>
    <row r="21" spans="2:6" ht="12.75" customHeight="1" x14ac:dyDescent="0.2">
      <c r="B21" s="48"/>
      <c r="C21" s="34"/>
      <c r="D21" s="35"/>
      <c r="E21" s="18">
        <f t="shared" ref="E21:E22" si="4">(C21*D21)</f>
        <v>0</v>
      </c>
      <c r="F21" s="19">
        <f>$E21*4</f>
        <v>0</v>
      </c>
    </row>
    <row r="22" spans="2:6" ht="12.75" customHeight="1" x14ac:dyDescent="0.2">
      <c r="B22" s="48"/>
      <c r="C22" s="34"/>
      <c r="D22" s="35"/>
      <c r="E22" s="18">
        <f t="shared" si="4"/>
        <v>0</v>
      </c>
      <c r="F22" s="19">
        <f>$E22*4</f>
        <v>0</v>
      </c>
    </row>
    <row r="23" spans="2:6" ht="12.75" customHeight="1" x14ac:dyDescent="0.2">
      <c r="B23" s="54" t="s">
        <v>60</v>
      </c>
      <c r="C23" s="49"/>
      <c r="D23" s="50"/>
      <c r="E23" s="51"/>
      <c r="F23" s="52"/>
    </row>
    <row r="24" spans="2:6" ht="12.75" customHeight="1" x14ac:dyDescent="0.2">
      <c r="B24" s="48"/>
      <c r="C24" s="34"/>
      <c r="D24" s="35"/>
      <c r="E24" s="18">
        <f t="shared" ref="E24:E25" si="5">(C24*D24)</f>
        <v>0</v>
      </c>
      <c r="F24" s="19">
        <f>$E24*4</f>
        <v>0</v>
      </c>
    </row>
    <row r="25" spans="2:6" ht="12.75" customHeight="1" x14ac:dyDescent="0.2">
      <c r="B25" s="48"/>
      <c r="C25" s="34"/>
      <c r="D25" s="35"/>
      <c r="E25" s="18">
        <f t="shared" si="5"/>
        <v>0</v>
      </c>
      <c r="F25" s="19">
        <f>$E25*4</f>
        <v>0</v>
      </c>
    </row>
    <row r="26" spans="2:6" ht="12.75" customHeight="1" x14ac:dyDescent="0.2">
      <c r="B26" s="54" t="s">
        <v>59</v>
      </c>
      <c r="C26" s="49"/>
      <c r="D26" s="50"/>
      <c r="E26" s="51"/>
      <c r="F26" s="52"/>
    </row>
    <row r="27" spans="2:6" ht="12.75" customHeight="1" x14ac:dyDescent="0.2">
      <c r="B27" s="48"/>
      <c r="C27" s="34"/>
      <c r="D27" s="35"/>
      <c r="E27" s="18">
        <f t="shared" ref="E27:E28" si="6">(C27*D27)</f>
        <v>0</v>
      </c>
      <c r="F27" s="19">
        <f>$E27*4</f>
        <v>0</v>
      </c>
    </row>
    <row r="28" spans="2:6" ht="12.75" customHeight="1" x14ac:dyDescent="0.2">
      <c r="B28" s="48"/>
      <c r="C28" s="34"/>
      <c r="D28" s="35"/>
      <c r="E28" s="18">
        <f t="shared" si="6"/>
        <v>0</v>
      </c>
      <c r="F28" s="19">
        <f>$E28*4</f>
        <v>0</v>
      </c>
    </row>
    <row r="29" spans="2:6" ht="12.75" customHeight="1" x14ac:dyDescent="0.2">
      <c r="B29" s="43" t="s">
        <v>61</v>
      </c>
      <c r="C29" s="49"/>
      <c r="D29" s="50"/>
      <c r="E29" s="51"/>
      <c r="F29" s="52"/>
    </row>
    <row r="30" spans="2:6" ht="12.75" customHeight="1" x14ac:dyDescent="0.2">
      <c r="B30" s="48"/>
      <c r="C30" s="34"/>
      <c r="D30" s="35"/>
      <c r="E30" s="18">
        <f t="shared" si="0"/>
        <v>0</v>
      </c>
      <c r="F30" s="19">
        <f>$E30*4</f>
        <v>0</v>
      </c>
    </row>
    <row r="31" spans="2:6" ht="12.75" customHeight="1" x14ac:dyDescent="0.2">
      <c r="B31" s="48"/>
      <c r="C31" s="34"/>
      <c r="D31" s="35"/>
      <c r="E31" s="18">
        <f t="shared" si="0"/>
        <v>0</v>
      </c>
      <c r="F31" s="19">
        <f>$E31*4</f>
        <v>0</v>
      </c>
    </row>
    <row r="32" spans="2:6" ht="12.75" customHeight="1" x14ac:dyDescent="0.2">
      <c r="B32" s="54" t="s">
        <v>50</v>
      </c>
      <c r="C32" s="49"/>
      <c r="D32" s="50"/>
      <c r="E32" s="51"/>
      <c r="F32" s="52"/>
    </row>
    <row r="33" spans="2:6" ht="12.75" customHeight="1" x14ac:dyDescent="0.2">
      <c r="B33" s="48" t="s">
        <v>51</v>
      </c>
      <c r="C33" s="34"/>
      <c r="D33" s="35"/>
      <c r="E33" s="18">
        <f t="shared" ref="E33:E34" si="7">(C33*D33)</f>
        <v>0</v>
      </c>
      <c r="F33" s="19">
        <f>$E33*4</f>
        <v>0</v>
      </c>
    </row>
    <row r="34" spans="2:6" ht="12.75" customHeight="1" x14ac:dyDescent="0.2">
      <c r="B34" s="48"/>
      <c r="C34" s="34"/>
      <c r="D34" s="35"/>
      <c r="E34" s="18">
        <f t="shared" si="7"/>
        <v>0</v>
      </c>
      <c r="F34" s="19">
        <f>$E34*4</f>
        <v>0</v>
      </c>
    </row>
    <row r="35" spans="2:6" ht="12.75" customHeight="1" x14ac:dyDescent="0.2">
      <c r="B35" s="66" t="s">
        <v>39</v>
      </c>
      <c r="C35" s="67"/>
      <c r="D35" s="67"/>
      <c r="E35" s="67"/>
      <c r="F35" s="67"/>
    </row>
    <row r="36" spans="2:6" ht="12.75" customHeight="1" x14ac:dyDescent="0.2">
      <c r="B36" s="48"/>
      <c r="C36" s="34"/>
      <c r="D36" s="35"/>
      <c r="E36" s="18">
        <f t="shared" ref="E36" si="8">(C36*D36)</f>
        <v>0</v>
      </c>
      <c r="F36" s="19">
        <f>$E36*4</f>
        <v>0</v>
      </c>
    </row>
    <row r="37" spans="2:6" s="7" customFormat="1" ht="12.75" customHeight="1" x14ac:dyDescent="0.2">
      <c r="B37" s="53" t="s">
        <v>43</v>
      </c>
      <c r="C37" s="34"/>
      <c r="D37" s="17"/>
      <c r="E37" s="18">
        <f>(C37*D37)</f>
        <v>0</v>
      </c>
      <c r="F37" s="19">
        <f>$E37*4</f>
        <v>0</v>
      </c>
    </row>
    <row r="38" spans="2:6" ht="12.75" customHeight="1" x14ac:dyDescent="0.2">
      <c r="B38" s="61" t="s">
        <v>17</v>
      </c>
      <c r="C38" s="62"/>
      <c r="D38" s="63"/>
      <c r="E38" s="20">
        <f>SUM(E9:E37)</f>
        <v>0</v>
      </c>
      <c r="F38" s="19">
        <f>$E38*4</f>
        <v>0</v>
      </c>
    </row>
    <row r="39" spans="2:6" ht="12.75" customHeight="1" x14ac:dyDescent="0.2"/>
    <row r="40" spans="2:6" ht="12.75" customHeight="1" x14ac:dyDescent="0.2"/>
    <row r="41" spans="2:6" ht="12.75" customHeight="1" x14ac:dyDescent="0.2"/>
    <row r="42" spans="2:6" ht="12.75" customHeight="1" x14ac:dyDescent="0.2"/>
    <row r="43" spans="2:6" ht="12.75" customHeight="1" x14ac:dyDescent="0.2"/>
    <row r="44" spans="2:6" ht="12.75" customHeight="1" x14ac:dyDescent="0.2"/>
    <row r="45" spans="2:6" ht="12.75" customHeight="1" x14ac:dyDescent="0.2"/>
    <row r="46" spans="2:6" ht="12.75" customHeight="1" x14ac:dyDescent="0.2"/>
    <row r="47" spans="2:6" ht="12.75" customHeight="1" x14ac:dyDescent="0.2"/>
    <row r="48" spans="2:6" ht="12.75" customHeight="1" x14ac:dyDescent="0.2"/>
    <row r="49" ht="24.75" customHeight="1" x14ac:dyDescent="0.2"/>
    <row r="50" ht="25.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mergeCells count="3">
    <mergeCell ref="B38:D38"/>
    <mergeCell ref="B8:F8"/>
    <mergeCell ref="B35:F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showGridLines="0" tabSelected="1" workbookViewId="0">
      <selection activeCell="B42" sqref="B42"/>
    </sheetView>
  </sheetViews>
  <sheetFormatPr defaultRowHeight="12.75" x14ac:dyDescent="0.2"/>
  <cols>
    <col min="2" max="2" width="30.7109375" customWidth="1"/>
    <col min="3" max="3" width="20.7109375" customWidth="1"/>
  </cols>
  <sheetData>
    <row r="1" spans="2:3" ht="12.75" customHeight="1" x14ac:dyDescent="0.2"/>
    <row r="2" spans="2:3" ht="12.75" customHeight="1" thickBot="1" x14ac:dyDescent="0.25"/>
    <row r="3" spans="2:3" ht="12.75" customHeight="1" thickBot="1" x14ac:dyDescent="0.25">
      <c r="B3" s="39" t="str">
        <f>leveranciersgegevens!C7</f>
        <v>Leveranciersnaam</v>
      </c>
    </row>
    <row r="4" spans="2:3" ht="12.75" customHeight="1" x14ac:dyDescent="0.2"/>
    <row r="5" spans="2:3" ht="12.75" customHeight="1" x14ac:dyDescent="0.2">
      <c r="B5" t="s">
        <v>16</v>
      </c>
    </row>
    <row r="6" spans="2:3" ht="12.75" customHeight="1" thickBot="1" x14ac:dyDescent="0.25"/>
    <row r="7" spans="2:3" ht="12.75" customHeight="1" thickBot="1" x14ac:dyDescent="0.25">
      <c r="B7" s="68" t="s">
        <v>45</v>
      </c>
      <c r="C7" s="69"/>
    </row>
    <row r="8" spans="2:3" ht="12.75" customHeight="1" x14ac:dyDescent="0.2">
      <c r="B8" s="1" t="s">
        <v>3</v>
      </c>
      <c r="C8" s="12">
        <f>'eenmalige kosten'!C34</f>
        <v>0</v>
      </c>
    </row>
    <row r="9" spans="2:3" ht="12.75" customHeight="1" x14ac:dyDescent="0.2">
      <c r="B9" s="4" t="s">
        <v>40</v>
      </c>
      <c r="C9" s="13">
        <f>'jaarlijkse kosten'!F38</f>
        <v>0</v>
      </c>
    </row>
    <row r="10" spans="2:3" ht="12.75" customHeight="1" thickBot="1" x14ac:dyDescent="0.25">
      <c r="B10" s="71" t="s">
        <v>17</v>
      </c>
      <c r="C10" s="70">
        <f>SUM(C8:C9)</f>
        <v>0</v>
      </c>
    </row>
    <row r="11" spans="2:3" ht="12.75" customHeight="1" x14ac:dyDescent="0.2"/>
    <row r="12" spans="2:3" ht="12.75" customHeight="1" x14ac:dyDescent="0.2"/>
    <row r="13" spans="2:3" ht="12.75" customHeight="1" x14ac:dyDescent="0.2"/>
    <row r="14" spans="2:3" ht="12.75" customHeight="1" x14ac:dyDescent="0.2"/>
    <row r="15" spans="2:3" ht="12.75" customHeight="1" x14ac:dyDescent="0.2"/>
    <row r="16" spans="2: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showGridLines="0" workbookViewId="0">
      <selection activeCell="B26" sqref="B26"/>
    </sheetView>
  </sheetViews>
  <sheetFormatPr defaultRowHeight="12.75" x14ac:dyDescent="0.2"/>
  <cols>
    <col min="2" max="2" width="30.7109375" customWidth="1"/>
    <col min="3" max="3" width="20.7109375" customWidth="1"/>
  </cols>
  <sheetData>
    <row r="1" spans="2:3" ht="12.75" customHeight="1" x14ac:dyDescent="0.2"/>
    <row r="2" spans="2:3" ht="12.75" customHeight="1" thickBot="1" x14ac:dyDescent="0.25"/>
    <row r="3" spans="2:3" ht="12.75" customHeight="1" thickBot="1" x14ac:dyDescent="0.25">
      <c r="B3" s="39" t="str">
        <f>leveranciersgegevens!C7</f>
        <v>Leveranciersnaam</v>
      </c>
    </row>
    <row r="4" spans="2:3" ht="12.75" customHeight="1" x14ac:dyDescent="0.2"/>
    <row r="5" spans="2:3" ht="12.75" customHeight="1" x14ac:dyDescent="0.2">
      <c r="B5" t="s">
        <v>10</v>
      </c>
    </row>
    <row r="6" spans="2:3" ht="12.75" customHeight="1" thickBot="1" x14ac:dyDescent="0.25"/>
    <row r="7" spans="2:3" ht="12.75" customHeight="1" thickBot="1" x14ac:dyDescent="0.25">
      <c r="B7" s="27" t="s">
        <v>11</v>
      </c>
      <c r="C7" s="28" t="s">
        <v>12</v>
      </c>
    </row>
    <row r="8" spans="2:3" ht="12.75" customHeight="1" x14ac:dyDescent="0.2">
      <c r="B8" s="26" t="s">
        <v>13</v>
      </c>
      <c r="C8" s="30">
        <v>0</v>
      </c>
    </row>
    <row r="9" spans="2:3" ht="12.75" customHeight="1" x14ac:dyDescent="0.2">
      <c r="B9" s="5" t="s">
        <v>15</v>
      </c>
      <c r="C9" s="31">
        <v>0</v>
      </c>
    </row>
    <row r="10" spans="2:3" ht="12.75" customHeight="1" x14ac:dyDescent="0.2">
      <c r="B10" s="5" t="s">
        <v>14</v>
      </c>
      <c r="C10" s="31">
        <v>0</v>
      </c>
    </row>
    <row r="11" spans="2:3" ht="12.75" customHeight="1" x14ac:dyDescent="0.2">
      <c r="B11" s="6" t="s">
        <v>28</v>
      </c>
      <c r="C11" s="31">
        <v>0</v>
      </c>
    </row>
    <row r="12" spans="2:3" ht="12.75" customHeight="1" x14ac:dyDescent="0.2">
      <c r="B12" s="6" t="s">
        <v>28</v>
      </c>
      <c r="C12" s="31">
        <v>0</v>
      </c>
    </row>
    <row r="13" spans="2:3" ht="12.75" customHeight="1" x14ac:dyDescent="0.2">
      <c r="B13" s="6" t="s">
        <v>28</v>
      </c>
      <c r="C13" s="31">
        <v>0</v>
      </c>
    </row>
    <row r="14" spans="2:3" ht="12.75" customHeight="1" x14ac:dyDescent="0.2">
      <c r="B14" s="6" t="s">
        <v>28</v>
      </c>
      <c r="C14" s="31">
        <v>0</v>
      </c>
    </row>
    <row r="15" spans="2:3" ht="12.75" customHeight="1" x14ac:dyDescent="0.2">
      <c r="B15" s="6" t="s">
        <v>28</v>
      </c>
      <c r="C15" s="31">
        <v>0</v>
      </c>
    </row>
    <row r="16" spans="2:3" ht="12.75" customHeight="1" x14ac:dyDescent="0.2">
      <c r="B16" s="6" t="s">
        <v>28</v>
      </c>
      <c r="C16" s="31">
        <v>0</v>
      </c>
    </row>
    <row r="17" spans="2:3" ht="12.75" customHeight="1" x14ac:dyDescent="0.2">
      <c r="B17" s="6" t="s">
        <v>28</v>
      </c>
      <c r="C17" s="31">
        <v>0</v>
      </c>
    </row>
    <row r="18" spans="2:3" ht="12.75" customHeight="1" x14ac:dyDescent="0.2">
      <c r="B18" s="6" t="s">
        <v>28</v>
      </c>
      <c r="C18" s="31">
        <v>0</v>
      </c>
    </row>
    <row r="19" spans="2:3" ht="12.75" customHeight="1" thickBot="1" x14ac:dyDescent="0.25">
      <c r="B19" s="29" t="s">
        <v>28</v>
      </c>
      <c r="C19" s="32">
        <v>0</v>
      </c>
    </row>
    <row r="20" spans="2:3" ht="12.75" customHeight="1" x14ac:dyDescent="0.2"/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  <row r="31" spans="2:3" ht="12.75" customHeight="1" x14ac:dyDescent="0.2"/>
    <row r="32" spans="2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4C2E15B-C4F0-41B3-918D-9A16BE195E30}">
  <ds:schemaRefs>
    <ds:schemaRef ds:uri="f34a4f48-5934-47da-8234-f000f1d6a765"/>
    <ds:schemaRef ds:uri="e2210638-ddab-445a-bb2a-478e9850760c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</vt:lpstr>
      <vt:lpstr>uurtarieven</vt:lpstr>
      <vt:lpstr>'eenmalige kosten'!Afdrukbereik</vt:lpstr>
      <vt:lpstr>'jaarlijkse kosten'!Afdrukbereik</vt:lpstr>
      <vt:lpstr>leveranciersgegevens!Afdrukbereik</vt:lpstr>
      <vt:lpstr>totaal!Afdrukbereik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Rob</cp:lastModifiedBy>
  <cp:lastPrinted>2015-02-12T10:29:27Z</cp:lastPrinted>
  <dcterms:created xsi:type="dcterms:W3CDTF">2014-12-24T11:52:29Z</dcterms:created>
  <dcterms:modified xsi:type="dcterms:W3CDTF">2020-07-08T16:14:22Z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