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K:\Bedrijfsdienst\Inkoop\Inkoop\Aanbestedingen 2020\12. Labtechniek installaties_apparatuur Arendstraat\2. Aanbestedingsdocumenten\"/>
    </mc:Choice>
  </mc:AlternateContent>
  <xr:revisionPtr revIDLastSave="0" documentId="13_ncr:1_{A50598A3-33D2-492E-BF09-E3784B2B3B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Voorblad" sheetId="1" r:id="rId1"/>
    <sheet name="Algemeen" sheetId="2" r:id="rId2"/>
    <sheet name="TOA 1" sheetId="5" r:id="rId3"/>
    <sheet name="TOA 2" sheetId="11" r:id="rId4"/>
    <sheet name="Praktijk Organisch" sheetId="3" r:id="rId5"/>
    <sheet name="Praktijk Natte Chemie" sheetId="6" r:id="rId6"/>
    <sheet name="Praktijk Natuurkunde" sheetId="7" r:id="rId7"/>
    <sheet name="Praktijk Chemie Basis" sheetId="9" r:id="rId8"/>
    <sheet name="Praktijk Biotechnologie" sheetId="14" r:id="rId9"/>
    <sheet name="Chemicaliënopslag" sheetId="8" r:id="rId10"/>
    <sheet name="Spoelkeuken 1" sheetId="4" r:id="rId11"/>
    <sheet name="Spoelkeuken 2" sheetId="10" r:id="rId12"/>
    <sheet name="Opslag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A21" i="1"/>
  <c r="M17" i="1"/>
  <c r="J17" i="1"/>
  <c r="G13" i="1"/>
  <c r="D13" i="1"/>
  <c r="F20" i="12"/>
  <c r="F113" i="10"/>
  <c r="F75" i="4"/>
  <c r="F74" i="8"/>
  <c r="F275" i="14"/>
  <c r="G17" i="1" s="1"/>
  <c r="F141" i="9"/>
  <c r="D17" i="1" s="1"/>
  <c r="F170" i="7"/>
  <c r="A17" i="1" s="1"/>
  <c r="F379" i="6"/>
  <c r="M13" i="1" s="1"/>
  <c r="F253" i="3"/>
  <c r="J13" i="1" s="1"/>
  <c r="F65" i="11"/>
  <c r="F79" i="5"/>
  <c r="G24" i="1" l="1"/>
</calcChain>
</file>

<file path=xl/sharedStrings.xml><?xml version="1.0" encoding="utf-8"?>
<sst xmlns="http://schemas.openxmlformats.org/spreadsheetml/2006/main" count="2469" uniqueCount="545">
  <si>
    <r>
      <rPr>
        <b/>
        <sz val="20"/>
        <color theme="0"/>
        <rFont val="Calibri"/>
        <family val="2"/>
      </rPr>
      <t xml:space="preserve">Bijlage 4: Model Prijzenblad </t>
    </r>
    <r>
      <rPr>
        <b/>
        <u/>
        <sz val="16"/>
        <color theme="1"/>
        <rFont val="Calibri"/>
        <family val="2"/>
      </rPr>
      <t/>
    </r>
  </si>
  <si>
    <r>
      <rPr>
        <b/>
        <i/>
        <sz val="9"/>
        <color rgb="FFA6A6A6"/>
        <rFont val="Arial"/>
        <family val="2"/>
      </rPr>
      <t>Algemeen</t>
    </r>
  </si>
  <si>
    <r>
      <rPr>
        <sz val="9"/>
        <rFont val="Arial"/>
        <family val="2"/>
      </rPr>
      <t xml:space="preserve">Al het meubilair dient aangesloten te worden op de E &amp; W installateur aangelegde leidingen en kabels, voor de
</t>
    </r>
    <r>
      <rPr>
        <sz val="9"/>
        <rFont val="Arial"/>
        <family val="2"/>
      </rPr>
      <t>demacatie zie document TM14529 Demarcatie E-W-M 200107</t>
    </r>
  </si>
  <si>
    <r>
      <rPr>
        <sz val="9"/>
        <rFont val="Arial"/>
        <family val="2"/>
      </rPr>
      <t>Al het meubilair dient te functioneren zoals het beschreven is, bedrijfsgereed opgeleverd</t>
    </r>
  </si>
  <si>
    <r>
      <rPr>
        <sz val="9"/>
        <rFont val="Arial"/>
        <family val="2"/>
      </rPr>
      <t xml:space="preserve">Al het meubilair dient in bedrijfgesteld en getest te worden door de meubelleverancier, de keuringsrapporten dienen aan
</t>
    </r>
    <r>
      <rPr>
        <sz val="9"/>
        <rFont val="Arial"/>
        <family val="2"/>
      </rPr>
      <t>de school overhandigd te worden</t>
    </r>
  </si>
  <si>
    <r>
      <rPr>
        <sz val="9"/>
        <rFont val="Arial"/>
        <family val="2"/>
      </rPr>
      <t xml:space="preserve">Alle achterzijden van kasten / demonstatietafel welke zichtbaar zijn dienen afgewerkt te worden met zichtachterwanden
</t>
    </r>
    <r>
      <rPr>
        <sz val="9"/>
        <rFont val="Arial"/>
        <family val="2"/>
      </rPr>
      <t>en sokkels</t>
    </r>
  </si>
  <si>
    <r>
      <rPr>
        <sz val="9"/>
        <rFont val="Arial"/>
        <family val="2"/>
      </rPr>
      <t>BA kleppen voor proceswater leveren en monteren door W-installateur (warm + koud water)</t>
    </r>
  </si>
  <si>
    <r>
      <rPr>
        <sz val="9"/>
        <rFont val="Arial"/>
        <family val="2"/>
      </rPr>
      <t>Veiligheidskleppen voor gassen, lucht en vacuüm leveren en installeren door W-installateur</t>
    </r>
  </si>
  <si>
    <r>
      <rPr>
        <sz val="9"/>
        <rFont val="Arial"/>
        <family val="2"/>
      </rPr>
      <t>Besturingskasten leveren en monteren door meubelleverancier</t>
    </r>
  </si>
  <si>
    <r>
      <rPr>
        <sz val="9"/>
        <rFont val="Arial"/>
        <family val="2"/>
      </rPr>
      <t>Volkern werkbladen afwerken met ronde kant (niet alleen afgeronde hoeken)</t>
    </r>
  </si>
  <si>
    <r>
      <rPr>
        <sz val="9"/>
        <rFont val="Arial"/>
        <family val="2"/>
      </rPr>
      <t>Alle kasten (deur / en ladekasten) dienen te worden voorzien van handgrepen.</t>
    </r>
  </si>
  <si>
    <r>
      <rPr>
        <sz val="9"/>
        <rFont val="Arial"/>
        <family val="2"/>
      </rPr>
      <t xml:space="preserve">Alle kasten (deur / en ladekasten) dienen te worden voorzien van PP of ABS randafwerking exclusief de
</t>
    </r>
    <r>
      <rPr>
        <sz val="9"/>
        <rFont val="Arial"/>
        <family val="2"/>
      </rPr>
      <t>brandveiligheidskast.</t>
    </r>
  </si>
  <si>
    <r>
      <rPr>
        <b/>
        <i/>
        <u/>
        <sz val="9"/>
        <rFont val="Arial"/>
        <family val="2"/>
      </rPr>
      <t>Type</t>
    </r>
  </si>
  <si>
    <r>
      <rPr>
        <b/>
        <i/>
        <u/>
        <sz val="9"/>
        <rFont val="Arial"/>
        <family val="2"/>
      </rPr>
      <t>Kranen</t>
    </r>
  </si>
  <si>
    <r>
      <rPr>
        <b/>
        <sz val="9"/>
        <rFont val="Arial"/>
        <family val="2"/>
      </rPr>
      <t>A</t>
    </r>
  </si>
  <si>
    <r>
      <rPr>
        <sz val="9"/>
        <rFont val="Arial"/>
        <family val="2"/>
      </rPr>
      <t>Oogdouche Broen 27 10 003 10 08 011</t>
    </r>
  </si>
  <si>
    <r>
      <rPr>
        <b/>
        <sz val="9"/>
        <rFont val="Arial"/>
        <family val="2"/>
      </rPr>
      <t>B</t>
    </r>
  </si>
  <si>
    <r>
      <rPr>
        <sz val="9"/>
        <rFont val="Arial"/>
        <family val="2"/>
      </rPr>
      <t>Mengkraan Broen 25 36 002 83 40 -52B (300 mm hoog) met perlator drinkwater</t>
    </r>
  </si>
  <si>
    <r>
      <rPr>
        <b/>
        <sz val="9"/>
        <rFont val="Arial"/>
        <family val="2"/>
      </rPr>
      <t>C</t>
    </r>
  </si>
  <si>
    <r>
      <rPr>
        <sz val="9"/>
        <rFont val="Arial"/>
        <family val="2"/>
      </rPr>
      <t>Koud waterkraan Broen 25 33 024 83 07 -52B (300 mm hoog) met perlator drinkwater</t>
    </r>
  </si>
  <si>
    <r>
      <rPr>
        <b/>
        <sz val="9"/>
        <rFont val="Arial"/>
        <family val="2"/>
      </rPr>
      <t>D</t>
    </r>
  </si>
  <si>
    <r>
      <rPr>
        <sz val="9"/>
        <rFont val="Arial"/>
        <family val="2"/>
      </rPr>
      <t>Nooddouche Broen</t>
    </r>
  </si>
  <si>
    <r>
      <rPr>
        <b/>
        <sz val="9"/>
        <rFont val="Arial"/>
        <family val="2"/>
      </rPr>
      <t>E</t>
    </r>
  </si>
  <si>
    <r>
      <rPr>
        <sz val="9"/>
        <rFont val="Arial"/>
        <family val="2"/>
      </rPr>
      <t>Mengkraan Broen 25 36 002 83 40 -52B (300 mm hoog) proceswater</t>
    </r>
  </si>
  <si>
    <r>
      <rPr>
        <b/>
        <sz val="9"/>
        <rFont val="Arial"/>
        <family val="2"/>
      </rPr>
      <t>F</t>
    </r>
  </si>
  <si>
    <r>
      <rPr>
        <sz val="9"/>
        <rFont val="Arial"/>
        <family val="2"/>
      </rPr>
      <t>Koud waterkraan Broen 25 33 024 83 07 -52B (300 mm hoog) proceswater</t>
    </r>
  </si>
  <si>
    <r>
      <rPr>
        <b/>
        <sz val="9"/>
        <rFont val="Arial"/>
        <family val="2"/>
      </rPr>
      <t>G</t>
    </r>
  </si>
  <si>
    <r>
      <rPr>
        <sz val="9"/>
        <rFont val="Arial"/>
        <family val="2"/>
      </rPr>
      <t>Demiwaterkraan Broen 25 33 010 83 36 -09 (300 mm hoog)</t>
    </r>
  </si>
  <si>
    <r>
      <rPr>
        <b/>
        <sz val="9"/>
        <rFont val="Arial"/>
        <family val="2"/>
      </rPr>
      <t>H</t>
    </r>
  </si>
  <si>
    <r>
      <rPr>
        <sz val="9"/>
        <rFont val="Arial"/>
        <family val="2"/>
      </rPr>
      <t>Vaatwasserkraan VSH 3560012 met keerklep en sticker voor demiwater</t>
    </r>
  </si>
  <si>
    <r>
      <rPr>
        <b/>
        <sz val="9"/>
        <rFont val="Arial"/>
        <family val="2"/>
      </rPr>
      <t>I</t>
    </r>
  </si>
  <si>
    <r>
      <rPr>
        <sz val="9"/>
        <rFont val="Arial"/>
        <family val="2"/>
      </rPr>
      <t>Vaatwasserkraan VSH 3560012 met keerklep</t>
    </r>
  </si>
  <si>
    <r>
      <rPr>
        <b/>
        <sz val="9"/>
        <rFont val="Arial"/>
        <family val="2"/>
      </rPr>
      <t>J</t>
    </r>
  </si>
  <si>
    <r>
      <rPr>
        <sz val="9"/>
        <rFont val="Arial"/>
        <family val="2"/>
      </rPr>
      <t>Aardgaskraan  enkelvoudig Broen 25 32 070 10 10 -05 90 graden met beveiligde snelkoppeling. Plaatsing in energiegoot</t>
    </r>
  </si>
  <si>
    <r>
      <rPr>
        <b/>
        <sz val="9"/>
        <rFont val="Arial"/>
        <family val="2"/>
      </rPr>
      <t>K</t>
    </r>
  </si>
  <si>
    <r>
      <rPr>
        <sz val="9"/>
        <rFont val="Arial"/>
        <family val="2"/>
      </rPr>
      <t xml:space="preserve">Aardgaskraan 2-voudig Broen 25 32 096 10 10 -05 180 graden t.o.v. elkaar met beveiligde snelkoppeling. Plaatsing in
</t>
    </r>
    <r>
      <rPr>
        <sz val="9"/>
        <rFont val="Arial"/>
        <family val="2"/>
      </rPr>
      <t>energiegoot</t>
    </r>
  </si>
  <si>
    <r>
      <rPr>
        <b/>
        <sz val="9"/>
        <rFont val="Arial"/>
        <family val="2"/>
      </rPr>
      <t>L</t>
    </r>
  </si>
  <si>
    <r>
      <rPr>
        <sz val="9"/>
        <rFont val="Arial"/>
        <family val="2"/>
      </rPr>
      <t xml:space="preserve">Acetyleenkraan  enkelvoudig Broen 25 32 070 10 18 -05 90 graden met beveiligde snelkoppeling. Plaatsing in
</t>
    </r>
    <r>
      <rPr>
        <sz val="9"/>
        <rFont val="Arial"/>
        <family val="2"/>
      </rPr>
      <t>energiegoot</t>
    </r>
  </si>
  <si>
    <r>
      <rPr>
        <b/>
        <sz val="9"/>
        <rFont val="Arial"/>
        <family val="2"/>
      </rPr>
      <t>M</t>
    </r>
  </si>
  <si>
    <r>
      <rPr>
        <sz val="9"/>
        <rFont val="Arial"/>
        <family val="2"/>
      </rPr>
      <t xml:space="preserve">Waterstofkraan  enkelvoudig Broen 25 32 070 10 20 -05 90 graden met beveiligde snelkoppeling. Plaatsing in
</t>
    </r>
    <r>
      <rPr>
        <sz val="9"/>
        <rFont val="Arial"/>
        <family val="2"/>
      </rPr>
      <t>energiegoot</t>
    </r>
  </si>
  <si>
    <r>
      <rPr>
        <b/>
        <sz val="9"/>
        <rFont val="Arial"/>
        <family val="2"/>
      </rPr>
      <t>N</t>
    </r>
  </si>
  <si>
    <r>
      <rPr>
        <sz val="9"/>
        <rFont val="Arial"/>
        <family val="2"/>
      </rPr>
      <t>Stikstofkraan  enkelvoudig Broen 25 32 070 10 24 -05 90 graden met beveiligde snelkoppeling. Plaatsing in energiegoot</t>
    </r>
  </si>
  <si>
    <r>
      <rPr>
        <b/>
        <sz val="9"/>
        <rFont val="Arial"/>
        <family val="2"/>
      </rPr>
      <t>O</t>
    </r>
  </si>
  <si>
    <r>
      <rPr>
        <sz val="9"/>
        <rFont val="Arial"/>
        <family val="2"/>
      </rPr>
      <t>Vacuümkraan  enkelvoudig Broen 25 32 070 10 28 -05 90 graden met beveiligde snelkoppeling. Plaatsing in energiegoot</t>
    </r>
  </si>
  <si>
    <r>
      <rPr>
        <b/>
        <sz val="9"/>
        <rFont val="Arial"/>
        <family val="2"/>
      </rPr>
      <t>P</t>
    </r>
  </si>
  <si>
    <r>
      <rPr>
        <sz val="9"/>
        <rFont val="Arial"/>
        <family val="2"/>
      </rPr>
      <t xml:space="preserve">Persluchtkraan  enkelvoudig Broen 25 32 070 10 21 -05 90 graden met beveiligde snelkoppeling. Plaatsing in
</t>
    </r>
    <r>
      <rPr>
        <sz val="9"/>
        <rFont val="Arial"/>
        <family val="2"/>
      </rPr>
      <t>energiegoot</t>
    </r>
  </si>
  <si>
    <r>
      <rPr>
        <b/>
        <sz val="9"/>
        <rFont val="Arial"/>
        <family val="2"/>
      </rPr>
      <t>Q</t>
    </r>
  </si>
  <si>
    <r>
      <rPr>
        <sz val="9"/>
        <rFont val="Arial"/>
        <family val="2"/>
      </rPr>
      <t xml:space="preserve">Zuivere persluchtkraan  enkelvoudig Broen 25 32 070 10 21 -05 90 graden met beveiligde snelkoppeling. Plaatsing in
</t>
    </r>
    <r>
      <rPr>
        <sz val="9"/>
        <rFont val="Arial"/>
        <family val="2"/>
      </rPr>
      <t>energiegoot</t>
    </r>
  </si>
  <si>
    <r>
      <rPr>
        <b/>
        <sz val="9"/>
        <rFont val="Arial"/>
        <family val="2"/>
      </rPr>
      <t>De installaties dienen aan onderstaande normen te voldoen (laatste versie):</t>
    </r>
  </si>
  <si>
    <r>
      <rPr>
        <b/>
        <sz val="9"/>
        <rFont val="Arial"/>
        <family val="2"/>
      </rPr>
      <t>-</t>
    </r>
  </si>
  <si>
    <r>
      <rPr>
        <sz val="9"/>
        <rFont val="Arial"/>
        <family val="2"/>
      </rPr>
      <t>NEN1010</t>
    </r>
  </si>
  <si>
    <r>
      <rPr>
        <sz val="9"/>
        <rFont val="Arial"/>
        <family val="2"/>
      </rPr>
      <t>NEN3140</t>
    </r>
  </si>
  <si>
    <r>
      <rPr>
        <sz val="9"/>
        <rFont val="Arial"/>
        <family val="2"/>
      </rPr>
      <t>NPR3378</t>
    </r>
  </si>
  <si>
    <r>
      <rPr>
        <sz val="9"/>
        <rFont val="Arial"/>
        <family val="2"/>
      </rPr>
      <t>Waterwerkbladen</t>
    </r>
  </si>
  <si>
    <r>
      <rPr>
        <sz val="9"/>
        <rFont val="Arial"/>
        <family val="2"/>
      </rPr>
      <t>PGS15</t>
    </r>
  </si>
  <si>
    <r>
      <rPr>
        <sz val="9"/>
        <rFont val="Arial"/>
        <family val="2"/>
      </rPr>
      <t>NEN-EN-IEC 61439 1 en 2</t>
    </r>
  </si>
  <si>
    <r>
      <rPr>
        <sz val="9"/>
        <rFont val="Arial"/>
        <family val="2"/>
      </rPr>
      <t>NEN-EN 14175 deel 1 t/m 7</t>
    </r>
  </si>
  <si>
    <r>
      <rPr>
        <sz val="9"/>
        <rFont val="Arial"/>
        <family val="2"/>
      </rPr>
      <t>NEN-EN 13792</t>
    </r>
  </si>
  <si>
    <r>
      <rPr>
        <b/>
        <i/>
        <sz val="9"/>
        <color rgb="FFA6A6A6"/>
        <rFont val="Arial"/>
        <family val="2"/>
      </rPr>
      <t>Praktijk organisch</t>
    </r>
  </si>
  <si>
    <r>
      <rPr>
        <sz val="9"/>
        <rFont val="Arial"/>
        <family val="2"/>
      </rPr>
      <t>Positie</t>
    </r>
  </si>
  <si>
    <r>
      <rPr>
        <sz val="9"/>
        <rFont val="Arial"/>
        <family val="2"/>
      </rPr>
      <t>Omschrijving:</t>
    </r>
  </si>
  <si>
    <r>
      <rPr>
        <sz val="9"/>
        <rFont val="Arial"/>
        <family val="2"/>
      </rPr>
      <t>Aantal:</t>
    </r>
  </si>
  <si>
    <r>
      <rPr>
        <sz val="9"/>
        <rFont val="Arial"/>
        <family val="2"/>
      </rPr>
      <t>Afmeting: (bxhxd)</t>
    </r>
  </si>
  <si>
    <r>
      <rPr>
        <sz val="9"/>
        <rFont val="Arial"/>
        <family val="2"/>
      </rPr>
      <t>Kleur:</t>
    </r>
  </si>
  <si>
    <r>
      <rPr>
        <b/>
        <i/>
        <u/>
        <sz val="9"/>
        <rFont val="Arial"/>
        <family val="2"/>
      </rPr>
      <t>Kasten</t>
    </r>
  </si>
  <si>
    <r>
      <rPr>
        <b/>
        <i/>
        <u/>
        <sz val="9"/>
        <rFont val="Arial"/>
        <family val="2"/>
      </rPr>
      <t>3600x2080x560 mm</t>
    </r>
  </si>
  <si>
    <r>
      <rPr>
        <sz val="9"/>
        <rFont val="Arial"/>
        <family val="2"/>
      </rPr>
      <t>Kast zonder deuren</t>
    </r>
  </si>
  <si>
    <r>
      <rPr>
        <sz val="9"/>
        <rFont val="Arial"/>
        <family val="2"/>
      </rPr>
      <t>1200x2080x560 mm</t>
    </r>
  </si>
  <si>
    <r>
      <rPr>
        <sz val="9"/>
        <rFont val="Arial"/>
        <family val="2"/>
      </rPr>
      <t>Lichtgrijs</t>
    </r>
  </si>
  <si>
    <r>
      <rPr>
        <sz val="9"/>
        <rFont val="Arial"/>
        <family val="2"/>
      </rPr>
      <t>Versterkte legpank voorzien van aluminium strip</t>
    </r>
  </si>
  <si>
    <r>
      <rPr>
        <sz val="9"/>
        <rFont val="Arial"/>
        <family val="2"/>
      </rPr>
      <t>Transport en montage</t>
    </r>
  </si>
  <si>
    <r>
      <rPr>
        <b/>
        <i/>
        <u/>
        <sz val="9"/>
        <rFont val="Arial"/>
        <family val="2"/>
      </rPr>
      <t>Wandzuurkast</t>
    </r>
  </si>
  <si>
    <r>
      <rPr>
        <b/>
        <i/>
        <u/>
        <sz val="9"/>
        <rFont val="Arial"/>
        <family val="2"/>
      </rPr>
      <t>1500x2700x900 mm</t>
    </r>
  </si>
  <si>
    <r>
      <rPr>
        <sz val="9"/>
        <rFont val="Arial"/>
        <family val="2"/>
      </rPr>
      <t xml:space="preserve">Voorzien van vertikale en horizontale schuiframen van veiligheidsglas met RVS ophanging, contragewicht en
</t>
    </r>
    <r>
      <rPr>
        <sz val="9"/>
        <rFont val="Arial"/>
        <family val="2"/>
      </rPr>
      <t>valbeveiliging, incl. vergrendeling van de ramen en veiligheidsstop</t>
    </r>
  </si>
  <si>
    <r>
      <rPr>
        <sz val="9"/>
        <rFont val="Arial"/>
        <family val="2"/>
      </rPr>
      <t>PP waterbakje</t>
    </r>
  </si>
  <si>
    <r>
      <rPr>
        <sz val="9"/>
        <rFont val="Arial"/>
        <family val="2"/>
      </rPr>
      <t>Werkblad technisch keramiek met opstaande rand (vol materiaal, geen tegel)</t>
    </r>
  </si>
  <si>
    <r>
      <rPr>
        <sz val="9"/>
        <rFont val="Arial"/>
        <family val="2"/>
      </rPr>
      <t>Wit</t>
    </r>
  </si>
  <si>
    <r>
      <rPr>
        <sz val="9"/>
        <rFont val="Arial"/>
        <family val="2"/>
      </rPr>
      <t>Bediening voor ventilatie en verlichting</t>
    </r>
  </si>
  <si>
    <r>
      <rPr>
        <sz val="9"/>
        <rFont val="Arial"/>
        <family val="2"/>
      </rPr>
      <t>TL-verlichting minimaal 500 lux</t>
    </r>
  </si>
  <si>
    <r>
      <rPr>
        <sz val="9"/>
        <rFont val="Arial"/>
        <family val="2"/>
      </rPr>
      <t>Meetunit t.b.v. controle afzuighoeveelheid</t>
    </r>
  </si>
  <si>
    <r>
      <rPr>
        <sz val="9"/>
        <rFont val="Arial"/>
        <family val="2"/>
      </rPr>
      <t>Akoestisch en lamp bij te lage afzuiging</t>
    </r>
  </si>
  <si>
    <r>
      <rPr>
        <sz val="9"/>
        <rFont val="Arial"/>
        <family val="2"/>
      </rPr>
      <t>Acceptatieknop t.b.v. akoestisch alarmsignaal</t>
    </r>
  </si>
  <si>
    <r>
      <rPr>
        <sz val="9"/>
        <rFont val="Arial"/>
        <family val="2"/>
      </rPr>
      <t>Signaallamp bij te weinig afzuiging, lamp gaat pas uit wanneer afzuighoeveelheid voldoende is</t>
    </r>
  </si>
  <si>
    <r>
      <rPr>
        <sz val="9"/>
        <rFont val="Arial"/>
        <family val="2"/>
      </rPr>
      <t>Aansluiting t.b.v. afzuiging ø 200mm</t>
    </r>
  </si>
  <si>
    <r>
      <rPr>
        <sz val="9"/>
        <rFont val="Arial"/>
        <family val="2"/>
      </rPr>
      <t>Onderkast met 3 draaideuren en handgreep</t>
    </r>
  </si>
  <si>
    <r>
      <rPr>
        <sz val="9"/>
        <rFont val="Arial"/>
        <family val="2"/>
      </rPr>
      <t>Pylonen</t>
    </r>
  </si>
  <si>
    <r>
      <rPr>
        <sz val="9"/>
        <rFont val="Arial"/>
        <family val="2"/>
      </rPr>
      <t>Gaskraan met tule en gasbedieningsknoppen</t>
    </r>
  </si>
  <si>
    <r>
      <rPr>
        <sz val="9"/>
        <rFont val="Arial"/>
        <family val="2"/>
      </rPr>
      <t>Gasleiding voor 1 aansluiting</t>
    </r>
  </si>
  <si>
    <r>
      <rPr>
        <sz val="9"/>
        <rFont val="Arial"/>
        <family val="2"/>
      </rPr>
      <t>Persluchtkraan met beveiligde snelkoppeling en persluchtbedieningsknoppen</t>
    </r>
  </si>
  <si>
    <r>
      <rPr>
        <sz val="9"/>
        <rFont val="Arial"/>
        <family val="2"/>
      </rPr>
      <t>Persluchtleiding voor 1 aansluiting</t>
    </r>
  </si>
  <si>
    <r>
      <rPr>
        <sz val="9"/>
        <rFont val="Arial"/>
        <family val="2"/>
      </rPr>
      <t>wcd's 230V, 16A met aanraakbeveiliging in energiekanaal onder blad</t>
    </r>
  </si>
  <si>
    <r>
      <rPr>
        <sz val="9"/>
        <rFont val="Arial"/>
        <family val="2"/>
      </rPr>
      <t>Bedrading voor 230V wandcontactdoos</t>
    </r>
  </si>
  <si>
    <r>
      <rPr>
        <sz val="9"/>
        <rFont val="Arial"/>
        <family val="2"/>
      </rPr>
      <t>Koud waterkraan, uitloop slangtule</t>
    </r>
  </si>
  <si>
    <r>
      <rPr>
        <sz val="9"/>
        <rFont val="Arial"/>
        <family val="2"/>
      </rPr>
      <t>Water bedieningsknop in energiekanaal onder blad</t>
    </r>
  </si>
  <si>
    <r>
      <rPr>
        <sz val="9"/>
        <rFont val="Arial"/>
        <family val="2"/>
      </rPr>
      <t>Waterleiding voor koud water</t>
    </r>
  </si>
  <si>
    <r>
      <rPr>
        <sz val="9"/>
        <rFont val="Arial"/>
        <family val="2"/>
      </rPr>
      <t>Noodstop 2-polig in energiekanaal onder blad</t>
    </r>
  </si>
  <si>
    <r>
      <rPr>
        <sz val="9"/>
        <rFont val="Arial"/>
        <family val="2"/>
      </rPr>
      <t>Aftimmering tot aan plafond</t>
    </r>
  </si>
  <si>
    <r>
      <rPr>
        <b/>
        <i/>
        <u/>
        <sz val="9"/>
        <rFont val="Arial"/>
        <family val="2"/>
      </rPr>
      <t>Wandzuurkast voor organisch afval</t>
    </r>
  </si>
  <si>
    <r>
      <rPr>
        <sz val="9"/>
        <rFont val="Arial"/>
        <family val="2"/>
      </rPr>
      <t>Onderkast met 2 draaideuren en handgreep</t>
    </r>
  </si>
  <si>
    <r>
      <rPr>
        <sz val="9"/>
        <rFont val="Arial"/>
        <family val="2"/>
      </rPr>
      <t>Zichtachterwand</t>
    </r>
  </si>
  <si>
    <r>
      <rPr>
        <b/>
        <i/>
        <u/>
        <sz val="9"/>
        <rFont val="Arial"/>
        <family val="2"/>
      </rPr>
      <t>Spoelgedeelte tussen zuurkasten</t>
    </r>
  </si>
  <si>
    <r>
      <rPr>
        <b/>
        <i/>
        <u/>
        <sz val="9"/>
        <rFont val="Arial"/>
        <family val="2"/>
      </rPr>
      <t>1250x900x1500 mm</t>
    </r>
  </si>
  <si>
    <r>
      <rPr>
        <sz val="9"/>
        <rFont val="Arial"/>
        <family val="2"/>
      </rPr>
      <t>Werkblad van volkern (TOPLAB Plus) of vergelijkbaar, met afgeronde hoeken</t>
    </r>
  </si>
  <si>
    <r>
      <rPr>
        <sz val="9"/>
        <rFont val="Arial"/>
        <family val="2"/>
      </rPr>
      <t>1250x20x750 mm</t>
    </r>
  </si>
  <si>
    <r>
      <rPr>
        <sz val="9"/>
        <rFont val="Arial"/>
        <family val="2"/>
      </rPr>
      <t>Energiegoot op het werkblad tbv de aansluitingen voor elektra.</t>
    </r>
  </si>
  <si>
    <r>
      <rPr>
        <sz val="9"/>
        <rFont val="Arial"/>
        <family val="2"/>
      </rPr>
      <t>1250x160x100 mm</t>
    </r>
  </si>
  <si>
    <r>
      <rPr>
        <sz val="9"/>
        <rFont val="Arial"/>
        <family val="2"/>
      </rPr>
      <t>RAL 7035</t>
    </r>
  </si>
  <si>
    <r>
      <rPr>
        <sz val="9"/>
        <rFont val="Arial"/>
        <family val="2"/>
      </rPr>
      <t>Wandcontactdoos 230V 16A met aanraakbeveiliging in energiegoot</t>
    </r>
  </si>
  <si>
    <r>
      <rPr>
        <sz val="9"/>
        <rFont val="Arial"/>
        <family val="2"/>
      </rPr>
      <t>Werkblad van volkern (TOPLAB Plus) of vergelijkbaar, met afgeronde hoeken op energie goten</t>
    </r>
  </si>
  <si>
    <r>
      <rPr>
        <sz val="9"/>
        <rFont val="Arial"/>
        <family val="2"/>
      </rPr>
      <t>1250x20x250 mm</t>
    </r>
  </si>
  <si>
    <r>
      <rPr>
        <sz val="9"/>
        <rFont val="Arial"/>
        <family val="2"/>
      </rPr>
      <t>Spoelonderkast voorzien van 1x draaideur links draaiend met handgreep</t>
    </r>
  </si>
  <si>
    <r>
      <rPr>
        <sz val="9"/>
        <rFont val="Arial"/>
        <family val="2"/>
      </rPr>
      <t>600x880x560 mm</t>
    </r>
  </si>
  <si>
    <r>
      <rPr>
        <sz val="9"/>
        <rFont val="Arial"/>
        <family val="2"/>
      </rPr>
      <t>Onderbouw spoelbak keramisch</t>
    </r>
  </si>
  <si>
    <r>
      <rPr>
        <sz val="9"/>
        <rFont val="Arial"/>
        <family val="2"/>
      </rPr>
      <t>400x250x400 mm</t>
    </r>
  </si>
  <si>
    <r>
      <rPr>
        <sz val="9"/>
        <rFont val="Arial"/>
        <family val="2"/>
      </rPr>
      <t>Sifon 50 mm</t>
    </r>
  </si>
  <si>
    <r>
      <rPr>
        <sz val="9"/>
        <rFont val="Arial"/>
        <family val="2"/>
      </rPr>
      <t>Mengkraan (type E, zie 1e pagina) of gelijkwaardig</t>
    </r>
  </si>
  <si>
    <r>
      <rPr>
        <sz val="9"/>
        <rFont val="Arial"/>
        <family val="2"/>
      </rPr>
      <t>Waterleiding voor warm en koud water</t>
    </r>
  </si>
  <si>
    <r>
      <rPr>
        <sz val="9"/>
        <rFont val="Arial"/>
        <family val="2"/>
      </rPr>
      <t>10 liter boiler</t>
    </r>
  </si>
  <si>
    <r>
      <rPr>
        <sz val="9"/>
        <rFont val="Arial"/>
        <family val="2"/>
      </rPr>
      <t>Wandcontactdoos 230V 16A met aanraakbeveiliging voor boiler</t>
    </r>
  </si>
  <si>
    <r>
      <rPr>
        <sz val="9"/>
        <rFont val="Arial"/>
        <family val="2"/>
      </rPr>
      <t>Demiwater kraan (type G, zie 1e pagina) of gelijkwaardig</t>
    </r>
  </si>
  <si>
    <r>
      <rPr>
        <sz val="9"/>
        <rFont val="Arial"/>
        <family val="2"/>
      </rPr>
      <t>Waterleiding voor demiwater</t>
    </r>
  </si>
  <si>
    <r>
      <rPr>
        <sz val="9"/>
        <rFont val="Arial"/>
        <family val="2"/>
      </rPr>
      <t>Nis voor vaatwasser</t>
    </r>
  </si>
  <si>
    <r>
      <rPr>
        <sz val="9"/>
        <rFont val="Arial"/>
        <family val="2"/>
      </rPr>
      <t>650x880 mm</t>
    </r>
  </si>
  <si>
    <r>
      <rPr>
        <sz val="9"/>
        <rFont val="Arial"/>
        <family val="2"/>
      </rPr>
      <t>Demiwater kraan t.b.v vaatwasser (type H, zie 1e pagina) of gelijkwaardig</t>
    </r>
  </si>
  <si>
    <r>
      <rPr>
        <sz val="9"/>
        <rFont val="Arial"/>
        <family val="2"/>
      </rPr>
      <t>3x400V 16A aansluiting voor vaatwasser</t>
    </r>
  </si>
  <si>
    <r>
      <rPr>
        <sz val="9"/>
        <rFont val="Arial"/>
        <family val="2"/>
      </rPr>
      <t>Bedrading voor 400V wandcontactdoos</t>
    </r>
  </si>
  <si>
    <r>
      <rPr>
        <sz val="9"/>
        <rFont val="Arial"/>
        <family val="2"/>
      </rPr>
      <t>Vaatwasser bestaand / levering derden</t>
    </r>
  </si>
  <si>
    <r>
      <rPr>
        <sz val="9"/>
        <rFont val="Arial"/>
        <family val="2"/>
      </rPr>
      <t>Spoelonderkast voorzien van 1x draaideur rechts draaiend met handgreep</t>
    </r>
  </si>
  <si>
    <r>
      <rPr>
        <sz val="9"/>
        <rFont val="Arial"/>
        <family val="2"/>
      </rPr>
      <t>Eiland afzuigkap boven spoelmeubel (exclusief ventilator, inclusief bediening)</t>
    </r>
  </si>
  <si>
    <r>
      <rPr>
        <sz val="9"/>
        <rFont val="Arial"/>
        <family val="2"/>
      </rPr>
      <t>900x600 mm</t>
    </r>
  </si>
  <si>
    <r>
      <rPr>
        <sz val="9"/>
        <rFont val="Arial"/>
        <family val="2"/>
      </rPr>
      <t>Onderkast met 1x draaideur en handgreep</t>
    </r>
  </si>
  <si>
    <r>
      <rPr>
        <b/>
        <i/>
        <u/>
        <sz val="9"/>
        <rFont val="Arial"/>
        <family val="2"/>
      </rPr>
      <t>Eilandtafel</t>
    </r>
  </si>
  <si>
    <r>
      <rPr>
        <b/>
        <i/>
        <u/>
        <sz val="9"/>
        <rFont val="Arial"/>
        <family val="2"/>
      </rPr>
      <t>3750x900x1600 mm</t>
    </r>
  </si>
  <si>
    <r>
      <rPr>
        <sz val="9"/>
        <rFont val="Arial"/>
        <family val="2"/>
      </rPr>
      <t>3750x20x700 mm</t>
    </r>
  </si>
  <si>
    <r>
      <rPr>
        <sz val="9"/>
        <rFont val="Arial"/>
        <family val="2"/>
      </rPr>
      <t>3750x20x900 mm</t>
    </r>
  </si>
  <si>
    <r>
      <rPr>
        <sz val="9"/>
        <rFont val="Arial"/>
        <family val="2"/>
      </rPr>
      <t>Energiegoot op het werkblad tbv de aansluitingen voor elektra. (smeltbank zijde)</t>
    </r>
  </si>
  <si>
    <r>
      <rPr>
        <sz val="9"/>
        <rFont val="Arial"/>
        <family val="2"/>
      </rPr>
      <t>3750x160x100 mm</t>
    </r>
  </si>
  <si>
    <r>
      <rPr>
        <sz val="9"/>
        <rFont val="Arial"/>
        <family val="2"/>
      </rPr>
      <t>Energiegoot op het werkblad tbv de aansluitingen voor elektra. (Rotatieverdamper zijde)</t>
    </r>
  </si>
  <si>
    <r>
      <rPr>
        <sz val="9"/>
        <rFont val="Arial"/>
        <family val="2"/>
      </rPr>
      <t>Afdekblad van volkern (TOPLAB Plus) of vergelijkbaar, met afgeronde hoeken</t>
    </r>
  </si>
  <si>
    <r>
      <rPr>
        <sz val="9"/>
        <rFont val="Arial"/>
        <family val="2"/>
      </rPr>
      <t>3750x20x250 mm</t>
    </r>
  </si>
  <si>
    <r>
      <rPr>
        <sz val="9"/>
        <rFont val="Arial"/>
        <family val="2"/>
      </rPr>
      <t>Draaideur onderkast voorzien van 2 deuren met handgreep</t>
    </r>
  </si>
  <si>
    <r>
      <rPr>
        <sz val="9"/>
        <rFont val="Arial"/>
        <family val="2"/>
      </rPr>
      <t>1200x880x560 mm</t>
    </r>
  </si>
  <si>
    <r>
      <rPr>
        <sz val="9"/>
        <rFont val="Arial"/>
        <family val="2"/>
      </rPr>
      <t>Ladeonderkast, voorzien van 1 hoge (ca. 300 mm) en 3 lage (ca. 150 mm) lades</t>
    </r>
  </si>
  <si>
    <r>
      <rPr>
        <sz val="9"/>
        <rFont val="Arial"/>
        <family val="2"/>
      </rPr>
      <t>Tussen de ladeonderkasten dicht maken dmv paneel</t>
    </r>
  </si>
  <si>
    <r>
      <rPr>
        <sz val="9"/>
        <rFont val="Arial"/>
        <family val="2"/>
      </rPr>
      <t>100x880 mm</t>
    </r>
  </si>
  <si>
    <r>
      <rPr>
        <sz val="9"/>
        <rFont val="Arial"/>
        <family val="2"/>
      </rPr>
      <t>Zijkant tussen de onderkasten dicht maken dmv paneel</t>
    </r>
  </si>
  <si>
    <r>
      <rPr>
        <sz val="9"/>
        <rFont val="Arial"/>
        <family val="2"/>
      </rPr>
      <t>405x880 mm</t>
    </r>
  </si>
  <si>
    <r>
      <rPr>
        <sz val="9"/>
        <rFont val="Arial"/>
        <family val="2"/>
      </rPr>
      <t>Vacuümkraan (type O, zie 1e pagina) of gelijkwaardig</t>
    </r>
  </si>
  <si>
    <r>
      <rPr>
        <sz val="9"/>
        <rFont val="Arial"/>
        <family val="2"/>
      </rPr>
      <t>Vacuümleiding voor 1 aansluiting</t>
    </r>
  </si>
  <si>
    <r>
      <rPr>
        <sz val="9"/>
        <rFont val="Arial"/>
        <family val="2"/>
      </rPr>
      <t>Koud waterkraan (type I, zie 1e pagina) of gelijkwaardig</t>
    </r>
  </si>
  <si>
    <r>
      <rPr>
        <b/>
        <i/>
        <u/>
        <sz val="9"/>
        <rFont val="Arial"/>
        <family val="2"/>
      </rPr>
      <t>Spoeltafel</t>
    </r>
  </si>
  <si>
    <r>
      <rPr>
        <b/>
        <i/>
        <u/>
        <sz val="9"/>
        <rFont val="Arial"/>
        <family val="2"/>
      </rPr>
      <t>650x900x675 mm</t>
    </r>
  </si>
  <si>
    <r>
      <rPr>
        <sz val="9"/>
        <rFont val="Arial"/>
        <family val="2"/>
      </rPr>
      <t>650x20x675 mm</t>
    </r>
  </si>
  <si>
    <r>
      <rPr>
        <sz val="9"/>
        <rFont val="Arial"/>
        <family val="2"/>
      </rPr>
      <t>Mengkraan (type B, zie 1e pagina) of gelijkwaardig</t>
    </r>
  </si>
  <si>
    <r>
      <rPr>
        <sz val="9"/>
        <rFont val="Arial"/>
        <family val="2"/>
      </rPr>
      <t>Oogdouche (type A, zie 1e pagina) of gelijkwaardig</t>
    </r>
  </si>
  <si>
    <r>
      <rPr>
        <b/>
        <i/>
        <u/>
        <sz val="9"/>
        <rFont val="Arial"/>
        <family val="2"/>
      </rPr>
      <t>Tafel voor vacuümstoof</t>
    </r>
  </si>
  <si>
    <r>
      <rPr>
        <b/>
        <i/>
        <u/>
        <sz val="9"/>
        <rFont val="Arial"/>
        <family val="2"/>
      </rPr>
      <t>1250x900x750 mm</t>
    </r>
  </si>
  <si>
    <r>
      <rPr>
        <sz val="9"/>
        <rFont val="Arial"/>
        <family val="2"/>
      </rPr>
      <t>4-poots stalen frame</t>
    </r>
  </si>
  <si>
    <r>
      <rPr>
        <sz val="9"/>
        <rFont val="Arial"/>
        <family val="2"/>
      </rPr>
      <t>1200x880x640 mm</t>
    </r>
  </si>
  <si>
    <r>
      <rPr>
        <sz val="9"/>
        <rFont val="Arial"/>
        <family val="2"/>
      </rPr>
      <t>RAL9006</t>
    </r>
  </si>
  <si>
    <r>
      <rPr>
        <sz val="9"/>
        <rFont val="Arial"/>
        <family val="2"/>
      </rPr>
      <t>Energiegoot op het werkblad tbv de aansluitingen voor elektra</t>
    </r>
  </si>
  <si>
    <r>
      <rPr>
        <sz val="9"/>
        <rFont val="Arial"/>
        <family val="2"/>
      </rPr>
      <t>Puntafzuiging (bestaand) boven de tafel monteren, ventilator door W-installateur, en bediening in besturingskast</t>
    </r>
  </si>
  <si>
    <r>
      <rPr>
        <b/>
        <i/>
        <u/>
        <sz val="9"/>
        <rFont val="Arial"/>
        <family val="2"/>
      </rPr>
      <t>Düperthal brandveiligheidskast</t>
    </r>
  </si>
  <si>
    <r>
      <rPr>
        <b/>
        <i/>
        <u/>
        <sz val="9"/>
        <rFont val="Arial"/>
        <family val="2"/>
      </rPr>
      <t>1194x2085x612 mm</t>
    </r>
  </si>
  <si>
    <r>
      <rPr>
        <sz val="9"/>
        <rFont val="Arial"/>
        <family val="2"/>
      </rPr>
      <t>Type: Classic Standard XL V1 type 90</t>
    </r>
  </si>
  <si>
    <r>
      <rPr>
        <sz val="9"/>
        <rFont val="Arial"/>
        <family val="2"/>
      </rPr>
      <t>1194x2085x612 mm</t>
    </r>
  </si>
  <si>
    <r>
      <rPr>
        <sz val="9"/>
        <rFont val="Arial"/>
        <family val="2"/>
      </rPr>
      <t>RAL7035+RAL1008</t>
    </r>
  </si>
  <si>
    <r>
      <rPr>
        <sz val="9"/>
        <rFont val="Arial"/>
        <family val="2"/>
      </rPr>
      <t>Volgens NEN EN 14470-1 MPA/IBMB en NEN EN 14727</t>
    </r>
  </si>
  <si>
    <r>
      <rPr>
        <sz val="9"/>
        <rFont val="Arial"/>
        <family val="2"/>
      </rPr>
      <t>Legborden gepoedercoat</t>
    </r>
  </si>
  <si>
    <r>
      <rPr>
        <sz val="9"/>
        <rFont val="Arial"/>
        <family val="2"/>
      </rPr>
      <t>35 mm hoog</t>
    </r>
  </si>
  <si>
    <r>
      <rPr>
        <sz val="9"/>
        <rFont val="Arial"/>
        <family val="2"/>
      </rPr>
      <t>Bodemopvangbak, gepoedercoat volume 33 liter</t>
    </r>
  </si>
  <si>
    <r>
      <rPr>
        <sz val="9"/>
        <rFont val="Arial"/>
        <family val="2"/>
      </rPr>
      <t>be- en ontluchting op bovenzijde kast welke automatisch sluit bij een temperatuur van 70°C, ontluchting ø 75/100 mm</t>
    </r>
  </si>
  <si>
    <r>
      <rPr>
        <sz val="9"/>
        <rFont val="Arial"/>
        <family val="2"/>
      </rPr>
      <t>aardingspunten op bovenzijde van de kast, zijn verbonden met de binnen inrichting</t>
    </r>
  </si>
  <si>
    <r>
      <rPr>
        <b/>
        <i/>
        <u/>
        <sz val="9"/>
        <rFont val="Arial"/>
        <family val="2"/>
      </rPr>
      <t>Leerlingtafel</t>
    </r>
  </si>
  <si>
    <r>
      <rPr>
        <sz val="9"/>
        <rFont val="Arial"/>
        <family val="2"/>
      </rPr>
      <t>1400x760x700 mm</t>
    </r>
  </si>
  <si>
    <r>
      <rPr>
        <sz val="9"/>
        <rFont val="Arial"/>
        <family val="2"/>
      </rPr>
      <t>Werkblad van volkern (TOPLAB Base) of vergelijkbaar blad dikte blad 20 mm, met afgeronde hoeken</t>
    </r>
  </si>
  <si>
    <r>
      <rPr>
        <sz val="9"/>
        <rFont val="Arial"/>
        <family val="2"/>
      </rPr>
      <t>Stalen 4-poots onderstel</t>
    </r>
  </si>
  <si>
    <r>
      <rPr>
        <sz val="9"/>
        <rFont val="Arial"/>
        <family val="2"/>
      </rPr>
      <t>Transport</t>
    </r>
  </si>
  <si>
    <r>
      <rPr>
        <b/>
        <i/>
        <u/>
        <sz val="9"/>
        <rFont val="Arial"/>
        <family val="2"/>
      </rPr>
      <t>Krukken</t>
    </r>
  </si>
  <si>
    <r>
      <rPr>
        <sz val="9"/>
        <rFont val="Arial"/>
        <family val="2"/>
      </rPr>
      <t>Krukken met beuken zitting van rond 350 mm en zithoogte van 460 mm</t>
    </r>
  </si>
  <si>
    <r>
      <rPr>
        <b/>
        <i/>
        <u/>
        <sz val="9"/>
        <rFont val="Arial"/>
        <family val="2"/>
      </rPr>
      <t>Katrol</t>
    </r>
  </si>
  <si>
    <r>
      <rPr>
        <sz val="9"/>
        <rFont val="Arial"/>
        <family val="2"/>
      </rPr>
      <t>Katrol tbv elektra toevoer vanuit het plafond</t>
    </r>
  </si>
  <si>
    <r>
      <rPr>
        <sz val="9"/>
        <rFont val="Arial"/>
        <family val="2"/>
      </rPr>
      <t xml:space="preserve">Enkele katrol met automatische stop en oprolmechanisme in behuizing, inclusief zeer stevige ophangbeugel voor
</t>
    </r>
    <r>
      <rPr>
        <sz val="9"/>
        <rFont val="Arial"/>
        <family val="2"/>
      </rPr>
      <t>montage aan het bouwkundige plafond. Rubberen stop die het wcd-blok weerhoud tegen het rasterplafond te stoten (hufterproof model)</t>
    </r>
  </si>
  <si>
    <r>
      <rPr>
        <sz val="9"/>
        <rFont val="Arial"/>
        <family val="2"/>
      </rPr>
      <t>Per katrol voorzien van 3 wcd's, 230V 16A.</t>
    </r>
  </si>
  <si>
    <r>
      <rPr>
        <sz val="9"/>
        <rFont val="Arial"/>
        <family val="2"/>
      </rPr>
      <t>Montage van katrollen</t>
    </r>
  </si>
  <si>
    <r>
      <rPr>
        <b/>
        <i/>
        <u/>
        <sz val="9"/>
        <rFont val="Arial"/>
        <family val="2"/>
      </rPr>
      <t>Verrijdbaar mediabord</t>
    </r>
  </si>
  <si>
    <r>
      <rPr>
        <sz val="9"/>
        <rFont val="Arial"/>
        <family val="2"/>
      </rPr>
      <t>Bestaand / levering derden</t>
    </r>
  </si>
  <si>
    <r>
      <rPr>
        <sz val="9"/>
        <rFont val="Arial"/>
        <family val="2"/>
      </rPr>
      <t>Benodigde aansluitingen (zoals 230V, HDMI, Data) door aannemer voorzien op wand</t>
    </r>
  </si>
  <si>
    <r>
      <rPr>
        <b/>
        <i/>
        <u/>
        <sz val="9"/>
        <rFont val="Arial"/>
        <family val="2"/>
      </rPr>
      <t>Verrijdbare tafel</t>
    </r>
  </si>
  <si>
    <r>
      <rPr>
        <b/>
        <i/>
        <u/>
        <sz val="9"/>
        <rFont val="Arial"/>
        <family val="2"/>
      </rPr>
      <t>1350x900x750 mm</t>
    </r>
  </si>
  <si>
    <r>
      <rPr>
        <sz val="9"/>
        <rFont val="Arial"/>
        <family val="2"/>
      </rPr>
      <t>Werkblad van volkern (TOPLAB Plus) of vergelijkbaar blad dikte blad 20 mm, met afgeronde hoeken</t>
    </r>
  </si>
  <si>
    <r>
      <rPr>
        <sz val="9"/>
        <rFont val="Arial"/>
        <family val="2"/>
      </rPr>
      <t>4-poots stalen frame met 4 zware zwenkbare wielen waarvan 2 vast te zetten</t>
    </r>
  </si>
  <si>
    <r>
      <rPr>
        <sz val="9"/>
        <rFont val="Arial"/>
        <family val="2"/>
      </rPr>
      <t>Extra legplank onder werkblad</t>
    </r>
  </si>
  <si>
    <r>
      <rPr>
        <b/>
        <i/>
        <u/>
        <sz val="9"/>
        <rFont val="Arial"/>
        <family val="2"/>
      </rPr>
      <t>Wandzuurkast met stikstof</t>
    </r>
  </si>
  <si>
    <r>
      <rPr>
        <sz val="9"/>
        <rFont val="Arial"/>
        <family val="2"/>
      </rPr>
      <t>Stikstofkraan met tule en stikstofbedieningsknoppen</t>
    </r>
  </si>
  <si>
    <r>
      <rPr>
        <sz val="9"/>
        <rFont val="Arial"/>
        <family val="2"/>
      </rPr>
      <t>Stikstofleiding voor 1 aansluiting</t>
    </r>
  </si>
  <si>
    <r>
      <rPr>
        <b/>
        <i/>
        <u/>
        <sz val="9"/>
        <rFont val="Arial"/>
        <family val="2"/>
      </rPr>
      <t>Stikstofgenerator</t>
    </r>
  </si>
  <si>
    <r>
      <rPr>
        <sz val="9"/>
        <rFont val="Arial"/>
        <family val="2"/>
      </rPr>
      <t>Levering door derden</t>
    </r>
  </si>
  <si>
    <r>
      <rPr>
        <b/>
        <i/>
        <sz val="9"/>
        <color rgb="FFA6A6A6"/>
        <rFont val="Arial"/>
        <family val="2"/>
      </rPr>
      <t>Spoelkeuken 1</t>
    </r>
  </si>
  <si>
    <r>
      <rPr>
        <sz val="9"/>
        <rFont val="Arial"/>
        <family val="2"/>
      </rPr>
      <t>Positie:</t>
    </r>
  </si>
  <si>
    <r>
      <rPr>
        <sz val="9"/>
        <rFont val="Arial"/>
        <family val="2"/>
      </rPr>
      <t>Kast zonder deuren, kast voorzien van sokkel</t>
    </r>
  </si>
  <si>
    <r>
      <rPr>
        <b/>
        <i/>
        <u/>
        <sz val="9"/>
        <rFont val="Arial"/>
        <family val="2"/>
      </rPr>
      <t>Spoelgedeelte</t>
    </r>
  </si>
  <si>
    <r>
      <rPr>
        <b/>
        <i/>
        <u/>
        <sz val="9"/>
        <rFont val="Arial"/>
        <family val="2"/>
      </rPr>
      <t>1900x900x1300 mm</t>
    </r>
  </si>
  <si>
    <r>
      <rPr>
        <sz val="9"/>
        <rFont val="Arial"/>
        <family val="2"/>
      </rPr>
      <t>1900x20x650 mm</t>
    </r>
  </si>
  <si>
    <r>
      <rPr>
        <sz val="10"/>
        <rFont val="Arial"/>
        <family val="2"/>
      </rPr>
      <t>Oogdouche (type A, zie 1e pagina) of gelijkwaardig</t>
    </r>
  </si>
  <si>
    <r>
      <rPr>
        <sz val="10"/>
        <rFont val="Arial"/>
        <family val="2"/>
      </rPr>
      <t>Waterleiding voor koud water</t>
    </r>
  </si>
  <si>
    <r>
      <rPr>
        <sz val="9"/>
        <rFont val="Arial"/>
        <family val="2"/>
      </rPr>
      <t>Tussen de onderkasten dicht maken dmv paneel</t>
    </r>
  </si>
  <si>
    <r>
      <rPr>
        <sz val="9"/>
        <rFont val="Arial"/>
        <family val="2"/>
      </rPr>
      <t>25x880 mm</t>
    </r>
  </si>
  <si>
    <r>
      <rPr>
        <sz val="9"/>
        <rFont val="Arial"/>
        <family val="2"/>
      </rPr>
      <t>Nis voor vaatwasser met demiwateraansluiting</t>
    </r>
  </si>
  <si>
    <r>
      <rPr>
        <b/>
        <i/>
        <u/>
        <sz val="9"/>
        <rFont val="Arial"/>
        <family val="2"/>
      </rPr>
      <t>Ijsmachine</t>
    </r>
  </si>
  <si>
    <r>
      <rPr>
        <sz val="9"/>
        <rFont val="Arial"/>
        <family val="2"/>
      </rPr>
      <t>Benodigde aansluitingen 230V door aannemer voorzien op wand</t>
    </r>
  </si>
  <si>
    <r>
      <rPr>
        <b/>
        <i/>
        <sz val="9"/>
        <color rgb="FFA6A6A6"/>
        <rFont val="Arial"/>
        <family val="2"/>
      </rPr>
      <t>TOA 1</t>
    </r>
  </si>
  <si>
    <r>
      <rPr>
        <b/>
        <i/>
        <u/>
        <sz val="9"/>
        <rFont val="Arial"/>
        <family val="2"/>
      </rPr>
      <t>2400x2880x560 mm</t>
    </r>
  </si>
  <si>
    <r>
      <rPr>
        <sz val="9"/>
        <rFont val="Arial"/>
        <family val="2"/>
      </rPr>
      <t>Kast voorzien van 2x draaideur met handgreep</t>
    </r>
  </si>
  <si>
    <r>
      <rPr>
        <sz val="9"/>
        <rFont val="Arial"/>
        <family val="2"/>
      </rPr>
      <t>Opzetkast voorzien van 2x draaideur met handgreep</t>
    </r>
  </si>
  <si>
    <r>
      <rPr>
        <sz val="9"/>
        <rFont val="Arial"/>
        <family val="2"/>
      </rPr>
      <t>1200x780x560 mm</t>
    </r>
  </si>
  <si>
    <r>
      <rPr>
        <sz val="9"/>
        <rFont val="Arial"/>
        <family val="2"/>
      </rPr>
      <t>Ladderprofiel</t>
    </r>
  </si>
  <si>
    <r>
      <rPr>
        <sz val="9"/>
        <rFont val="Arial"/>
        <family val="2"/>
      </rPr>
      <t>1200x20 mm</t>
    </r>
  </si>
  <si>
    <r>
      <rPr>
        <sz val="9"/>
        <rFont val="Arial"/>
        <family val="2"/>
      </rPr>
      <t>Aluminium ladder</t>
    </r>
  </si>
  <si>
    <r>
      <rPr>
        <b/>
        <i/>
        <u/>
        <sz val="9"/>
        <rFont val="Arial"/>
        <family val="2"/>
      </rPr>
      <t>Docententafel</t>
    </r>
  </si>
  <si>
    <r>
      <rPr>
        <b/>
        <sz val="9"/>
        <rFont val="Arial"/>
        <family val="2"/>
      </rPr>
      <t>1400x760x700 mm</t>
    </r>
  </si>
  <si>
    <r>
      <rPr>
        <sz val="9"/>
        <rFont val="Arial"/>
        <family val="2"/>
      </rPr>
      <t>Werkblad met 0,8 HPL toplaag en ABS rand blad dikte blad 20 mm</t>
    </r>
  </si>
  <si>
    <r>
      <rPr>
        <sz val="9"/>
        <rFont val="Arial"/>
        <family val="2"/>
      </rPr>
      <t>Verrijdbare ladenonderkast, bestaande uit 1 hoge (ca. 300 mm) en 1 lage (ca. 150 mm) lades</t>
    </r>
  </si>
  <si>
    <r>
      <rPr>
        <sz val="9"/>
        <rFont val="Arial"/>
        <family val="2"/>
      </rPr>
      <t>450x640x560 mm</t>
    </r>
  </si>
  <si>
    <r>
      <rPr>
        <b/>
        <i/>
        <u/>
        <sz val="9"/>
        <rFont val="Arial"/>
        <family val="2"/>
      </rPr>
      <t>Docentenstoel, laag model</t>
    </r>
  </si>
  <si>
    <r>
      <rPr>
        <sz val="9"/>
        <rFont val="Arial"/>
        <family val="2"/>
      </rPr>
      <t>In hoogte verstelbaar</t>
    </r>
  </si>
  <si>
    <r>
      <rPr>
        <sz val="9"/>
        <rFont val="Arial"/>
        <family val="2"/>
      </rPr>
      <t>400 - 530 mm hoogte</t>
    </r>
  </si>
  <si>
    <r>
      <rPr>
        <sz val="9"/>
        <rFont val="Arial"/>
        <family val="2"/>
      </rPr>
      <t>met dubbele wielen voor harde bodem</t>
    </r>
  </si>
  <si>
    <r>
      <rPr>
        <sz val="9"/>
        <rFont val="Arial"/>
        <family val="2"/>
      </rPr>
      <t>Kunststof zitting, dubbel geblazen, een geheel, handvat onderin, krasvast en hufterproof</t>
    </r>
  </si>
  <si>
    <r>
      <rPr>
        <sz val="9"/>
        <rFont val="Arial"/>
        <family val="2"/>
      </rPr>
      <t>….</t>
    </r>
  </si>
  <si>
    <r>
      <rPr>
        <sz val="9"/>
        <rFont val="Arial"/>
        <family val="2"/>
      </rPr>
      <t>Stalen 1-poots frame met 5-ster voet</t>
    </r>
  </si>
  <si>
    <r>
      <rPr>
        <sz val="9"/>
        <rFont val="Arial"/>
        <family val="2"/>
      </rPr>
      <t>RAL ….</t>
    </r>
  </si>
  <si>
    <r>
      <rPr>
        <b/>
        <i/>
        <u/>
        <sz val="9"/>
        <rFont val="Arial"/>
        <family val="2"/>
      </rPr>
      <t>Reparatie werkplek</t>
    </r>
  </si>
  <si>
    <r>
      <rPr>
        <sz val="9"/>
        <rFont val="Arial"/>
        <family val="2"/>
      </rPr>
      <t>Werkblad multiplex dikte blad 30 mm</t>
    </r>
  </si>
  <si>
    <r>
      <rPr>
        <b/>
        <i/>
        <u/>
        <sz val="9"/>
        <rFont val="Arial"/>
        <family val="2"/>
      </rPr>
      <t>Kruk</t>
    </r>
  </si>
  <si>
    <r>
      <rPr>
        <sz val="9"/>
        <rFont val="Arial"/>
        <family val="2"/>
      </rPr>
      <t>Kruk met beuken zitting van rond 350 mm en zithoogte van 460 mm</t>
    </r>
  </si>
  <si>
    <r>
      <rPr>
        <b/>
        <i/>
        <u/>
        <sz val="9"/>
        <rFont val="Arial"/>
        <family val="2"/>
      </rPr>
      <t>Verdeelkast t.b.v. lab 1e verdieping</t>
    </r>
  </si>
  <si>
    <r>
      <rPr>
        <sz val="9"/>
        <rFont val="Arial"/>
        <family val="2"/>
      </rPr>
      <t>Verdeelkast en besturing voorzien van</t>
    </r>
  </si>
  <si>
    <r>
      <rPr>
        <sz val="9"/>
        <rFont val="Arial"/>
        <family val="2"/>
      </rPr>
      <t>Hoofdschakelaar 125A, incl. railsysteem</t>
    </r>
  </si>
  <si>
    <r>
      <rPr>
        <sz val="9"/>
        <rFont val="Arial"/>
        <family val="2"/>
      </rPr>
      <t>Overspanningsbeveiliging 3 fase</t>
    </r>
  </si>
  <si>
    <r>
      <rPr>
        <sz val="9"/>
        <rFont val="Arial"/>
        <family val="2"/>
      </rPr>
      <t>Aardlekschakelaar</t>
    </r>
  </si>
  <si>
    <r>
      <rPr>
        <sz val="9"/>
        <rFont val="Arial"/>
        <family val="2"/>
      </rPr>
      <t>Installatieautomaat docent</t>
    </r>
  </si>
  <si>
    <r>
      <rPr>
        <sz val="9"/>
        <rFont val="Arial"/>
        <family val="2"/>
      </rPr>
      <t>Installatieautomaat vaatwasser 3 fasen</t>
    </r>
  </si>
  <si>
    <r>
      <rPr>
        <sz val="9"/>
        <rFont val="Arial"/>
        <family val="2"/>
      </rPr>
      <t>Installatieautomaat zuurkast</t>
    </r>
  </si>
  <si>
    <r>
      <rPr>
        <sz val="9"/>
        <rFont val="Arial"/>
        <family val="2"/>
      </rPr>
      <t>Installatieautomaat boiler</t>
    </r>
  </si>
  <si>
    <r>
      <rPr>
        <sz val="9"/>
        <rFont val="Arial"/>
        <family val="2"/>
      </rPr>
      <t>Installatieautomaat katrollen</t>
    </r>
  </si>
  <si>
    <r>
      <rPr>
        <sz val="9"/>
        <rFont val="Arial"/>
        <family val="2"/>
      </rPr>
      <t>Installatieautomaat energiegoten</t>
    </r>
  </si>
  <si>
    <r>
      <rPr>
        <sz val="9"/>
        <rFont val="Arial"/>
        <family val="2"/>
      </rPr>
      <t>Installatieautomaat reserve 230V</t>
    </r>
  </si>
  <si>
    <r>
      <rPr>
        <sz val="9"/>
        <rFont val="Arial"/>
        <family val="2"/>
      </rPr>
      <t>Installatieautomaat reserve 400V</t>
    </r>
  </si>
  <si>
    <r>
      <rPr>
        <sz val="9"/>
        <rFont val="Arial"/>
        <family val="2"/>
      </rPr>
      <t>Installatieautomaat besturing</t>
    </r>
  </si>
  <si>
    <r>
      <rPr>
        <sz val="9"/>
        <rFont val="Arial"/>
        <family val="2"/>
      </rPr>
      <t>Installatieautomaat koelkast/vriezer</t>
    </r>
  </si>
  <si>
    <r>
      <rPr>
        <sz val="9"/>
        <rFont val="Arial"/>
        <family val="2"/>
      </rPr>
      <t>Sleutelschakelaar met aan- en uitknop, noodstop en signaallamp t.b.v. E Natte Chemie</t>
    </r>
  </si>
  <si>
    <r>
      <rPr>
        <sz val="9"/>
        <rFont val="Arial"/>
        <family val="2"/>
      </rPr>
      <t>Sleutelschakelaar met aan- en uitknop, noodstop en signaallamp t.b.v. E Praktijk organisch</t>
    </r>
  </si>
  <si>
    <r>
      <rPr>
        <sz val="9"/>
        <rFont val="Arial"/>
        <family val="2"/>
      </rPr>
      <t>Hulprelais t.b.v. elektra inschakeling</t>
    </r>
  </si>
  <si>
    <r>
      <rPr>
        <sz val="9"/>
        <rFont val="Arial"/>
        <family val="2"/>
      </rPr>
      <t>Tijdrelais t.b.v. gestaffeld inschakelen elektra installatie</t>
    </r>
  </si>
  <si>
    <r>
      <rPr>
        <sz val="9"/>
        <rFont val="Arial"/>
        <family val="2"/>
      </rPr>
      <t>Magneetschakelaar</t>
    </r>
  </si>
  <si>
    <r>
      <rPr>
        <sz val="9"/>
        <rFont val="Arial"/>
        <family val="2"/>
      </rPr>
      <t>Drukknopset (aan- en uitknop en signaleringlamp) voor gassen t.b.v. Natte Chemie</t>
    </r>
  </si>
  <si>
    <r>
      <rPr>
        <sz val="9"/>
        <rFont val="Arial"/>
        <family val="2"/>
      </rPr>
      <t>Drukknopset (aan- en uitknop en signaleringlamp) voor gassen t.b.v. Praktijk organisch</t>
    </r>
  </si>
  <si>
    <r>
      <rPr>
        <sz val="9"/>
        <rFont val="Arial"/>
        <family val="2"/>
      </rPr>
      <t>Hulprelais t.b.v. laboratorium veiligheidsventiel</t>
    </r>
  </si>
  <si>
    <r>
      <rPr>
        <sz val="9"/>
        <rFont val="Arial"/>
        <family val="2"/>
      </rPr>
      <t>Knipperrelais t.b.v. inschakeling laboratoriumveiligheidsventielen</t>
    </r>
  </si>
  <si>
    <r>
      <rPr>
        <sz val="9"/>
        <rFont val="Arial"/>
        <family val="2"/>
      </rPr>
      <t>Drukknopset (aan- en uitknop en signaleringlamp) voor afzuiging zuurkasten t.b.v. Natte Chemie</t>
    </r>
  </si>
  <si>
    <r>
      <rPr>
        <sz val="9"/>
        <rFont val="Arial"/>
        <family val="2"/>
      </rPr>
      <t>Drukknopset (aan- en uitknop en signaleringlamp) voor afzuiging zuurkasten t.b.v. Praktijk organisch</t>
    </r>
  </si>
  <si>
    <r>
      <rPr>
        <sz val="9"/>
        <rFont val="Arial"/>
        <family val="2"/>
      </rPr>
      <t>Hulprelais t.b.v. zuurkast ventilatie inschakeling</t>
    </r>
  </si>
  <si>
    <r>
      <rPr>
        <sz val="9"/>
        <rFont val="Arial"/>
        <family val="2"/>
      </rPr>
      <t>Tijdrelais t.b.v. gestaffeld inschakelen ventilatie zuurkast</t>
    </r>
  </si>
  <si>
    <r>
      <rPr>
        <sz val="9"/>
        <rFont val="Arial"/>
        <family val="2"/>
      </rPr>
      <t>Drukknopset (aan- en uitknop en signaleringlamp) voor afzuiging puntafzuiging t.b.v. Natte Chemie</t>
    </r>
  </si>
  <si>
    <r>
      <rPr>
        <sz val="9"/>
        <rFont val="Arial"/>
        <family val="2"/>
      </rPr>
      <t>Drukknopset (aan- en uitknop en signaleringlamp) voor afzuiging puntafzuiging t.b.v. Praktijk organisch</t>
    </r>
  </si>
  <si>
    <r>
      <rPr>
        <sz val="9"/>
        <rFont val="Arial"/>
        <family val="2"/>
      </rPr>
      <t>Hulprelais t.b.v. ventilatie puntafzuiging</t>
    </r>
  </si>
  <si>
    <r>
      <rPr>
        <sz val="9"/>
        <rFont val="Arial"/>
        <family val="2"/>
      </rPr>
      <t>Tijdrelais t.b.v. gestaffeld inschakelen ventilatie puntafzuiging</t>
    </r>
  </si>
  <si>
    <r>
      <rPr>
        <b/>
        <i/>
        <sz val="9"/>
        <color rgb="FFA6A6A6"/>
        <rFont val="Arial"/>
        <family val="2"/>
      </rPr>
      <t>Praktijk natte chemie</t>
    </r>
  </si>
  <si>
    <r>
      <rPr>
        <b/>
        <i/>
        <u/>
        <sz val="9"/>
        <rFont val="Arial"/>
        <family val="2"/>
      </rPr>
      <t>Wandtafel</t>
    </r>
  </si>
  <si>
    <r>
      <rPr>
        <b/>
        <i/>
        <u/>
        <sz val="9"/>
        <rFont val="Arial"/>
        <family val="2"/>
      </rPr>
      <t>4900x900x1000 mm</t>
    </r>
  </si>
  <si>
    <r>
      <rPr>
        <sz val="9"/>
        <rFont val="Arial"/>
        <family val="2"/>
      </rPr>
      <t>4900x20x1000 mm</t>
    </r>
  </si>
  <si>
    <r>
      <rPr>
        <sz val="9"/>
        <rFont val="Arial"/>
        <family val="2"/>
      </rPr>
      <t>Tussen de onderkast en muur dicht maken dmv paneel</t>
    </r>
  </si>
  <si>
    <r>
      <rPr>
        <sz val="9"/>
        <rFont val="Arial"/>
        <family val="2"/>
      </rPr>
      <t>50x880 mm</t>
    </r>
  </si>
  <si>
    <r>
      <rPr>
        <sz val="9"/>
        <rFont val="Arial"/>
        <family val="2"/>
      </rPr>
      <t>Draaideur onderkast voorzien van 2 deuren met handgreep en sokkel</t>
    </r>
  </si>
  <si>
    <r>
      <rPr>
        <sz val="9"/>
        <rFont val="Arial"/>
        <family val="2"/>
      </rPr>
      <t>Stalen steun ter ondersteuning van werkblad aan achterzijde</t>
    </r>
  </si>
  <si>
    <r>
      <rPr>
        <b/>
        <i/>
        <u/>
        <sz val="9"/>
        <rFont val="Arial"/>
        <family val="2"/>
      </rPr>
      <t>Kast</t>
    </r>
  </si>
  <si>
    <r>
      <rPr>
        <b/>
        <i/>
        <u/>
        <sz val="9"/>
        <rFont val="Arial"/>
        <family val="2"/>
      </rPr>
      <t>1200x2080x560 mm</t>
    </r>
  </si>
  <si>
    <r>
      <rPr>
        <sz val="9"/>
        <rFont val="Arial"/>
        <family val="2"/>
      </rPr>
      <t>Versterkte legpanken voorzien van aluminium strip</t>
    </r>
  </si>
  <si>
    <r>
      <rPr>
        <b/>
        <i/>
        <u/>
        <sz val="9"/>
        <rFont val="Arial"/>
        <family val="2"/>
      </rPr>
      <t>Tafel voor AAS</t>
    </r>
  </si>
  <si>
    <r>
      <rPr>
        <b/>
        <i/>
        <u/>
        <sz val="9"/>
        <rFont val="Arial"/>
        <family val="2"/>
      </rPr>
      <t>3700x900x1200 mm</t>
    </r>
  </si>
  <si>
    <r>
      <rPr>
        <sz val="9"/>
        <rFont val="Arial"/>
        <family val="2"/>
      </rPr>
      <t>1850x20x1200 mm</t>
    </r>
  </si>
  <si>
    <r>
      <rPr>
        <sz val="9"/>
        <rFont val="Arial"/>
        <family val="2"/>
      </rPr>
      <t>1800x160x100 mm</t>
    </r>
  </si>
  <si>
    <r>
      <rPr>
        <sz val="9"/>
        <rFont val="Arial"/>
        <family val="2"/>
      </rPr>
      <t>Persluchtkraan (type P, zie 1e pagina) of gelijkwaardig</t>
    </r>
  </si>
  <si>
    <r>
      <rPr>
        <sz val="9"/>
        <rFont val="Arial"/>
        <family val="2"/>
      </rPr>
      <t>Acetyleenkraan (type L, zie 1e pagina) of gelijkwaardig</t>
    </r>
  </si>
  <si>
    <r>
      <rPr>
        <sz val="9"/>
        <rFont val="Arial"/>
        <family val="2"/>
      </rPr>
      <t>Acetyleenleiding voor 1 aansluiting</t>
    </r>
  </si>
  <si>
    <r>
      <rPr>
        <sz val="9"/>
        <rFont val="Arial"/>
        <family val="2"/>
      </rPr>
      <t>Ladeonderkast, voorzien van 5 lades (ca. 150 mm)</t>
    </r>
  </si>
  <si>
    <r>
      <rPr>
        <sz val="9"/>
        <rFont val="Arial"/>
        <family val="2"/>
      </rPr>
      <t>1800x880x530 mm</t>
    </r>
  </si>
  <si>
    <r>
      <rPr>
        <sz val="9"/>
        <rFont val="Arial"/>
        <family val="2"/>
      </rPr>
      <t>Vaste afzuiging boven de tafel monteren door W-installateur</t>
    </r>
  </si>
  <si>
    <r>
      <rPr>
        <sz val="9"/>
        <rFont val="Arial"/>
        <family val="2"/>
      </rPr>
      <t>Krukken met beuken zitting van rond 350 mm en zithoogte van 600 mm, voorzien van voetenring</t>
    </r>
  </si>
  <si>
    <r>
      <rPr>
        <b/>
        <i/>
        <u/>
        <sz val="9"/>
        <rFont val="Arial"/>
        <family val="2"/>
      </rPr>
      <t>Wandtafel met afzuigkap en puntafzuiging</t>
    </r>
  </si>
  <si>
    <r>
      <rPr>
        <b/>
        <i/>
        <u/>
        <sz val="9"/>
        <rFont val="Arial"/>
        <family val="2"/>
      </rPr>
      <t>4250x900x1000 mm</t>
    </r>
  </si>
  <si>
    <r>
      <rPr>
        <sz val="9"/>
        <rFont val="Arial"/>
        <family val="2"/>
      </rPr>
      <t>4250x20x1000 mm</t>
    </r>
  </si>
  <si>
    <r>
      <rPr>
        <sz val="9"/>
        <rFont val="Arial"/>
        <family val="2"/>
      </rPr>
      <t>3625x160x100 mm</t>
    </r>
  </si>
  <si>
    <r>
      <rPr>
        <sz val="9"/>
        <rFont val="Arial"/>
        <family val="2"/>
      </rPr>
      <t>Zuivere persluchtkraan (type Q, zie 1e pagina) of gelijkwaardig</t>
    </r>
  </si>
  <si>
    <r>
      <rPr>
        <sz val="9"/>
        <rFont val="Arial"/>
        <family val="2"/>
      </rPr>
      <t>Zuivere persluchtleiding voor 1 aansluiting</t>
    </r>
  </si>
  <si>
    <r>
      <rPr>
        <sz val="9"/>
        <rFont val="Arial"/>
        <family val="2"/>
      </rPr>
      <t>Stikstofkraan (type N, zie 1e pagina) of gelijkwaardig</t>
    </r>
  </si>
  <si>
    <r>
      <rPr>
        <sz val="9"/>
        <rFont val="Arial"/>
        <family val="2"/>
      </rPr>
      <t>Waterstofkraan (type M, zie 1e pagina) of gelijkwaardig</t>
    </r>
  </si>
  <si>
    <r>
      <rPr>
        <sz val="9"/>
        <rFont val="Arial"/>
        <family val="2"/>
      </rPr>
      <t>Waterstofleiding voor 1 aansluiting</t>
    </r>
  </si>
  <si>
    <r>
      <rPr>
        <sz val="9"/>
        <rFont val="Arial"/>
        <family val="2"/>
      </rPr>
      <t>1200x880x900 mm</t>
    </r>
  </si>
  <si>
    <r>
      <rPr>
        <sz val="9"/>
        <rFont val="Arial"/>
        <family val="2"/>
      </rPr>
      <t>Draaideur hangonderkast, voorzien van 1x draaideur links draaiend met handgreep</t>
    </r>
  </si>
  <si>
    <r>
      <rPr>
        <sz val="9"/>
        <rFont val="Arial"/>
        <family val="2"/>
      </rPr>
      <t>600x600x560 mm</t>
    </r>
  </si>
  <si>
    <r>
      <rPr>
        <sz val="9"/>
        <rFont val="Arial"/>
        <family val="2"/>
      </rPr>
      <t>Lade hangonderkast, voorzien van 4 lades (ca. 150 mm)</t>
    </r>
  </si>
  <si>
    <r>
      <rPr>
        <sz val="9"/>
        <rFont val="Arial"/>
        <family val="2"/>
      </rPr>
      <t xml:space="preserve">Afzuigkap boven spoelgedeelte ivm spoelen van reageerbuisjes, ventilator door W-installateur, en bediening in
</t>
    </r>
    <r>
      <rPr>
        <sz val="9"/>
        <rFont val="Arial"/>
        <family val="2"/>
      </rPr>
      <t>besturingskast</t>
    </r>
  </si>
  <si>
    <r>
      <rPr>
        <sz val="9"/>
        <rFont val="Arial"/>
        <family val="2"/>
      </rPr>
      <t>Puntafzuiging (bestaand) boven de tafel monteren, ventilator door W-installateur en bediening in besturingskast</t>
    </r>
  </si>
  <si>
    <r>
      <rPr>
        <b/>
        <i/>
        <u/>
        <sz val="9"/>
        <rFont val="Arial"/>
        <family val="2"/>
      </rPr>
      <t>Wandtafel voor wegen</t>
    </r>
  </si>
  <si>
    <r>
      <rPr>
        <b/>
        <i/>
        <u/>
        <sz val="9"/>
        <rFont val="Arial"/>
        <family val="2"/>
      </rPr>
      <t>3650x900x750 mm</t>
    </r>
  </si>
  <si>
    <r>
      <rPr>
        <sz val="9"/>
        <rFont val="Arial"/>
        <family val="2"/>
      </rPr>
      <t>3650x20x750 mm</t>
    </r>
  </si>
  <si>
    <r>
      <rPr>
        <sz val="9"/>
        <rFont val="Arial"/>
        <family val="2"/>
      </rPr>
      <t>3650x160x100 mm</t>
    </r>
  </si>
  <si>
    <r>
      <rPr>
        <sz val="9"/>
        <rFont val="Arial"/>
        <family val="2"/>
      </rPr>
      <t>900x880x640 mm</t>
    </r>
  </si>
  <si>
    <r>
      <rPr>
        <sz val="9"/>
        <rFont val="Arial"/>
        <family val="2"/>
      </rPr>
      <t>Balanstafel met fijnbeton plaat</t>
    </r>
  </si>
  <si>
    <r>
      <rPr>
        <sz val="9"/>
        <rFont val="Arial"/>
        <family val="2"/>
      </rPr>
      <t>900x880x750 mm</t>
    </r>
  </si>
  <si>
    <r>
      <rPr>
        <b/>
        <i/>
        <u/>
        <sz val="9"/>
        <rFont val="Arial"/>
        <family val="2"/>
      </rPr>
      <t>Wandtafel voor IC</t>
    </r>
  </si>
  <si>
    <r>
      <rPr>
        <b/>
        <i/>
        <u/>
        <sz val="9"/>
        <rFont val="Arial"/>
        <family val="2"/>
      </rPr>
      <t>4850x900x850 mm</t>
    </r>
  </si>
  <si>
    <r>
      <rPr>
        <sz val="9"/>
        <rFont val="Arial"/>
        <family val="2"/>
      </rPr>
      <t>4850x20x850 mm</t>
    </r>
  </si>
  <si>
    <r>
      <rPr>
        <sz val="9"/>
        <rFont val="Arial"/>
        <family val="2"/>
      </rPr>
      <t>Ladeonderkast, voorzien van 1 hoge (ca. 300 mm) en 3 lage (ca. 150 mm) lades en zichtachterwand</t>
    </r>
  </si>
  <si>
    <r>
      <rPr>
        <sz val="9"/>
        <rFont val="Arial"/>
        <family val="2"/>
      </rPr>
      <t>Draaideur onderkast voorzien van 1x deur rechts draaiend met handgreep en zichtachterwand</t>
    </r>
  </si>
  <si>
    <r>
      <rPr>
        <sz val="9"/>
        <rFont val="Arial"/>
        <family val="2"/>
      </rPr>
      <t>Legpank</t>
    </r>
  </si>
  <si>
    <r>
      <rPr>
        <sz val="9"/>
        <rFont val="Arial"/>
        <family val="2"/>
      </rPr>
      <t>4850x160x100 mm</t>
    </r>
  </si>
  <si>
    <r>
      <rPr>
        <b/>
        <i/>
        <u/>
        <sz val="9"/>
        <rFont val="Arial"/>
        <family val="2"/>
      </rPr>
      <t>Wandtafel voor HPLC</t>
    </r>
  </si>
  <si>
    <r>
      <rPr>
        <b/>
        <i/>
        <u/>
        <sz val="9"/>
        <rFont val="Arial"/>
        <family val="2"/>
      </rPr>
      <t>Wandtafel voor UVVIS</t>
    </r>
  </si>
  <si>
    <r>
      <rPr>
        <b/>
        <i/>
        <u/>
        <sz val="9"/>
        <rFont val="Arial"/>
        <family val="2"/>
      </rPr>
      <t>Wandtafel voor IR</t>
    </r>
  </si>
  <si>
    <r>
      <rPr>
        <b/>
        <i/>
        <u/>
        <sz val="9"/>
        <rFont val="Arial"/>
        <family val="2"/>
      </rPr>
      <t>4850x900x750 mm</t>
    </r>
  </si>
  <si>
    <r>
      <rPr>
        <sz val="9"/>
        <rFont val="Arial"/>
        <family val="2"/>
      </rPr>
      <t>4850x20x750 mm</t>
    </r>
  </si>
  <si>
    <r>
      <rPr>
        <sz val="9"/>
        <rFont val="Arial"/>
        <family val="2"/>
      </rPr>
      <t>C-beugel stalen frame</t>
    </r>
  </si>
  <si>
    <r>
      <rPr>
        <sz val="9"/>
        <rFont val="Arial"/>
        <family val="2"/>
      </rPr>
      <t>1800x880x640 mm</t>
    </r>
  </si>
  <si>
    <r>
      <rPr>
        <sz val="9"/>
        <rFont val="Arial"/>
        <family val="2"/>
      </rPr>
      <t>RAL 7035 + RAL 100</t>
    </r>
  </si>
  <si>
    <r>
      <rPr>
        <b/>
        <i/>
        <u/>
        <sz val="9"/>
        <rFont val="Arial"/>
        <family val="2"/>
      </rPr>
      <t>6600-3550x2880x560mm</t>
    </r>
  </si>
  <si>
    <r>
      <rPr>
        <sz val="9"/>
        <rFont val="Arial"/>
        <family val="2"/>
      </rPr>
      <t>Kast voorzien van 1x draaideur links draaiend met handgreep</t>
    </r>
  </si>
  <si>
    <r>
      <rPr>
        <sz val="9"/>
        <rFont val="Arial"/>
        <family val="2"/>
      </rPr>
      <t>600x2080x560 mm</t>
    </r>
  </si>
  <si>
    <r>
      <rPr>
        <sz val="9"/>
        <rFont val="Arial"/>
        <family val="2"/>
      </rPr>
      <t>Energiegoot tbv de aansluitingen voor elektra</t>
    </r>
  </si>
  <si>
    <r>
      <rPr>
        <sz val="9"/>
        <rFont val="Arial"/>
        <family val="2"/>
      </rPr>
      <t>600x160x100 mm</t>
    </r>
  </si>
  <si>
    <r>
      <rPr>
        <sz val="9"/>
        <rFont val="Arial"/>
        <family val="2"/>
      </rPr>
      <t>Hoekkast voorzien van 1x draaideur links met handgreep en rechts vast paneel</t>
    </r>
  </si>
  <si>
    <r>
      <rPr>
        <sz val="9"/>
        <rFont val="Arial"/>
        <family val="2"/>
      </rPr>
      <t>Kast voorzien van 1x draaideur rechts draaiend met handgreep</t>
    </r>
  </si>
  <si>
    <r>
      <rPr>
        <sz val="9"/>
        <rFont val="Arial"/>
        <family val="2"/>
      </rPr>
      <t>Opzetkast voorzien van 1x draaideur links draaiend met handgreep</t>
    </r>
  </si>
  <si>
    <r>
      <rPr>
        <sz val="9"/>
        <rFont val="Arial"/>
        <family val="2"/>
      </rPr>
      <t>600x780x560 mm</t>
    </r>
  </si>
  <si>
    <r>
      <rPr>
        <sz val="9"/>
        <rFont val="Arial"/>
        <family val="2"/>
      </rPr>
      <t>Hoek opzetkast voorzien van 1x draaideur links met handgreep en rechts vast paneel</t>
    </r>
  </si>
  <si>
    <r>
      <rPr>
        <sz val="9"/>
        <rFont val="Arial"/>
        <family val="2"/>
      </rPr>
      <t>Opzetkast voorzien van 1x draaideur rechts draaiend met handgreep</t>
    </r>
  </si>
  <si>
    <r>
      <rPr>
        <sz val="9"/>
        <rFont val="Arial"/>
        <family val="2"/>
      </rPr>
      <t>600x20 mm</t>
    </r>
  </si>
  <si>
    <r>
      <rPr>
        <b/>
        <i/>
        <u/>
        <sz val="9"/>
        <rFont val="Arial"/>
        <family val="2"/>
      </rPr>
      <t>Wandtafel voor titreren</t>
    </r>
  </si>
  <si>
    <r>
      <rPr>
        <b/>
        <i/>
        <u/>
        <sz val="9"/>
        <rFont val="Arial"/>
        <family val="2"/>
      </rPr>
      <t>3100x760x600 mm</t>
    </r>
  </si>
  <si>
    <r>
      <rPr>
        <sz val="9"/>
        <rFont val="Arial"/>
        <family val="2"/>
      </rPr>
      <t>3100x20x600 mm</t>
    </r>
  </si>
  <si>
    <r>
      <rPr>
        <sz val="9"/>
        <rFont val="Arial"/>
        <family val="2"/>
      </rPr>
      <t>3100x160x100 mm</t>
    </r>
  </si>
  <si>
    <r>
      <rPr>
        <sz val="9"/>
        <rFont val="Arial"/>
        <family val="2"/>
      </rPr>
      <t>1500x740x530 mm</t>
    </r>
  </si>
  <si>
    <r>
      <rPr>
        <sz val="9"/>
        <rFont val="Arial"/>
        <family val="2"/>
      </rPr>
      <t>Hangkast voorzien van 2x draaideur met handgrepen, middenwand</t>
    </r>
  </si>
  <si>
    <r>
      <rPr>
        <sz val="9"/>
        <rFont val="Arial"/>
        <family val="2"/>
      </rPr>
      <t>1200x780x350 mm</t>
    </r>
  </si>
  <si>
    <r>
      <rPr>
        <sz val="9"/>
        <rFont val="Arial"/>
        <family val="2"/>
      </rPr>
      <t>Hangkast voorzien van 1x draaideur rechts draaiend met handgreep</t>
    </r>
  </si>
  <si>
    <r>
      <rPr>
        <sz val="9"/>
        <rFont val="Arial"/>
        <family val="2"/>
      </rPr>
      <t>600x780x350 mm</t>
    </r>
  </si>
  <si>
    <r>
      <rPr>
        <sz val="9"/>
        <rFont val="Arial"/>
        <family val="2"/>
      </rPr>
      <t>LED verlichting onder hangkasten (minimaal 500 LUX verlichting op werkblad)</t>
    </r>
  </si>
  <si>
    <r>
      <rPr>
        <b/>
        <i/>
        <u/>
        <sz val="9"/>
        <rFont val="Arial"/>
        <family val="2"/>
      </rPr>
      <t>3700x900x750 mm</t>
    </r>
  </si>
  <si>
    <r>
      <rPr>
        <sz val="9"/>
        <rFont val="Arial"/>
        <family val="2"/>
      </rPr>
      <t>3700x20x750 mm</t>
    </r>
  </si>
  <si>
    <r>
      <rPr>
        <sz val="9"/>
        <rFont val="Arial"/>
        <family val="2"/>
      </rPr>
      <t>3700x160x100 mm</t>
    </r>
  </si>
  <si>
    <r>
      <rPr>
        <b/>
        <i/>
        <u/>
        <sz val="9"/>
        <rFont val="Arial"/>
        <family val="2"/>
      </rPr>
      <t>4850x900x1500 mm</t>
    </r>
  </si>
  <si>
    <r>
      <rPr>
        <sz val="9"/>
        <rFont val="Arial"/>
        <family val="2"/>
      </rPr>
      <t>4150x160x100 mm</t>
    </r>
  </si>
  <si>
    <r>
      <rPr>
        <sz val="9"/>
        <rFont val="Arial"/>
        <family val="2"/>
      </rPr>
      <t>4150x20x250 mm</t>
    </r>
  </si>
  <si>
    <r>
      <rPr>
        <sz val="9"/>
        <rFont val="Arial"/>
        <family val="2"/>
      </rPr>
      <t>Aardgaskraan (type K, zie 1e pagina) of gelijkwaardig</t>
    </r>
  </si>
  <si>
    <r>
      <rPr>
        <sz val="9"/>
        <rFont val="Arial"/>
        <family val="2"/>
      </rPr>
      <t>Aardgasleiding voor 1 aansluiting</t>
    </r>
  </si>
  <si>
    <r>
      <rPr>
        <sz val="9"/>
        <rFont val="Arial"/>
        <family val="2"/>
      </rPr>
      <t>Spoelonderkast voorzien van 2x draaideur met handgreep, paneel tussen deuren</t>
    </r>
  </si>
  <si>
    <r>
      <rPr>
        <sz val="9"/>
        <rFont val="Arial"/>
        <family val="2"/>
      </rPr>
      <t>1420x880x560 mm</t>
    </r>
  </si>
  <si>
    <r>
      <rPr>
        <sz val="9"/>
        <rFont val="Arial"/>
        <family val="2"/>
      </rPr>
      <t>Draaideur onderkast voorzien van 1x deur links draaiend met handgreep</t>
    </r>
  </si>
  <si>
    <r>
      <rPr>
        <sz val="9"/>
        <rFont val="Arial"/>
        <family val="2"/>
      </rPr>
      <t>Draaideur onderkast voorzien van 1x deur rechts draaiend met handgreep</t>
    </r>
  </si>
  <si>
    <r>
      <rPr>
        <sz val="9"/>
        <rFont val="Arial"/>
        <family val="2"/>
      </rPr>
      <t>Aardgaskraan met tule en gasbedieningsknoppen, uitloop in blad gemonteerd</t>
    </r>
  </si>
  <si>
    <r>
      <rPr>
        <sz val="9"/>
        <rFont val="Arial"/>
        <family val="2"/>
      </rPr>
      <t>Puntafzuiging (bestaand) boven de tafel monteren</t>
    </r>
  </si>
  <si>
    <r>
      <rPr>
        <b/>
        <i/>
        <sz val="9"/>
        <color rgb="FFA6A6A6"/>
        <rFont val="Arial"/>
        <family val="2"/>
      </rPr>
      <t>Praktijk natuurkunde</t>
    </r>
  </si>
  <si>
    <r>
      <rPr>
        <b/>
        <i/>
        <u/>
        <sz val="9"/>
        <rFont val="Arial"/>
        <family val="2"/>
      </rPr>
      <t>Kastenwand</t>
    </r>
  </si>
  <si>
    <r>
      <rPr>
        <b/>
        <i/>
        <u/>
        <sz val="9"/>
        <rFont val="Arial"/>
        <family val="2"/>
      </rPr>
      <t>7200x2880x560mm</t>
    </r>
  </si>
  <si>
    <r>
      <rPr>
        <sz val="9"/>
        <rFont val="Arial"/>
        <family val="2"/>
      </rPr>
      <t>4800x20x675 mm</t>
    </r>
  </si>
  <si>
    <r>
      <rPr>
        <sz val="9"/>
        <rFont val="Arial"/>
        <family val="2"/>
      </rPr>
      <t>400x250x400</t>
    </r>
  </si>
  <si>
    <r>
      <rPr>
        <sz val="9"/>
        <rFont val="Arial"/>
        <family val="2"/>
      </rPr>
      <t>Leverancier van Smartbord dient een constructie mee te leveren om bord naar voren te halen</t>
    </r>
  </si>
  <si>
    <r>
      <rPr>
        <b/>
        <i/>
        <u/>
        <sz val="9"/>
        <rFont val="Arial"/>
        <family val="2"/>
      </rPr>
      <t>Mediabord</t>
    </r>
  </si>
  <si>
    <r>
      <rPr>
        <b/>
        <i/>
        <u/>
        <sz val="9"/>
        <rFont val="Arial"/>
        <family val="2"/>
      </rPr>
      <t>Whiteboard</t>
    </r>
  </si>
  <si>
    <r>
      <rPr>
        <b/>
        <i/>
        <u/>
        <sz val="9"/>
        <rFont val="Arial"/>
        <family val="2"/>
      </rPr>
      <t>3610x900x1250 mm</t>
    </r>
  </si>
  <si>
    <r>
      <rPr>
        <sz val="9"/>
        <rFont val="Arial"/>
        <family val="2"/>
      </rPr>
      <t>Werkblad van volkern (TOPLAB Base) of vergelijkbaar, met afgeronde hoeken</t>
    </r>
  </si>
  <si>
    <r>
      <rPr>
        <sz val="9"/>
        <rFont val="Arial"/>
        <family val="2"/>
      </rPr>
      <t>3610x20x625 mm</t>
    </r>
  </si>
  <si>
    <r>
      <rPr>
        <sz val="9"/>
        <rFont val="Arial"/>
        <family val="2"/>
      </rPr>
      <t>3000x160x100 mm</t>
    </r>
  </si>
  <si>
    <r>
      <rPr>
        <sz val="9"/>
        <rFont val="Arial"/>
        <family val="2"/>
      </rPr>
      <t>Afdekblad van volkern (TOPLAB Base) of vergelijkbaar, met afgeronde hoeken</t>
    </r>
  </si>
  <si>
    <r>
      <rPr>
        <sz val="9"/>
        <rFont val="Arial"/>
        <family val="2"/>
      </rPr>
      <t>3000x20x250 mm</t>
    </r>
  </si>
  <si>
    <r>
      <rPr>
        <sz val="9"/>
        <rFont val="Arial"/>
        <family val="2"/>
      </rPr>
      <t>1500x880x530 mm</t>
    </r>
  </si>
  <si>
    <r>
      <rPr>
        <sz val="9"/>
        <rFont val="Arial"/>
        <family val="2"/>
      </rPr>
      <t xml:space="preserve">Enkele katrol met automatische stop en oprolmechanisme in behuizing, inclusief zeer stevige ophangbeugel voor montage aan het bouwkundige plafond. Rubberen stop die het wcd-blok weerhoud tegen het rasterplafond te stoten
</t>
    </r>
    <r>
      <rPr>
        <sz val="9"/>
        <rFont val="Arial"/>
        <family val="2"/>
      </rPr>
      <t>(hufterproof model)</t>
    </r>
  </si>
  <si>
    <r>
      <rPr>
        <sz val="9"/>
        <rFont val="Arial"/>
        <family val="2"/>
      </rPr>
      <t>1200x760x600 mm</t>
    </r>
  </si>
  <si>
    <r>
      <rPr>
        <sz val="9"/>
        <rFont val="Arial"/>
        <family val="2"/>
      </rPr>
      <t>Werkblad met 0,8 mm HPL toplaag en ABS randafwerking</t>
    </r>
  </si>
  <si>
    <r>
      <rPr>
        <b/>
        <i/>
        <u/>
        <sz val="9"/>
        <rFont val="Arial"/>
        <family val="2"/>
      </rPr>
      <t>2700x900x750 mm</t>
    </r>
  </si>
  <si>
    <r>
      <rPr>
        <sz val="9"/>
        <rFont val="Arial"/>
        <family val="2"/>
      </rPr>
      <t>900x20x750 mm</t>
    </r>
  </si>
  <si>
    <r>
      <rPr>
        <sz val="9"/>
        <rFont val="Arial"/>
        <family val="2"/>
      </rPr>
      <t>2700x160x100 mm</t>
    </r>
  </si>
  <si>
    <r>
      <rPr>
        <b/>
        <i/>
        <u/>
        <sz val="9"/>
        <rFont val="Arial"/>
        <family val="2"/>
      </rPr>
      <t>Verdeelkast t.b.v. natuurkunde</t>
    </r>
  </si>
  <si>
    <r>
      <rPr>
        <sz val="9"/>
        <rFont val="Arial"/>
        <family val="2"/>
      </rPr>
      <t>Hoofdschakelaar 63A, incl. railsysteem</t>
    </r>
  </si>
  <si>
    <r>
      <rPr>
        <sz val="9"/>
        <rFont val="Arial"/>
        <family val="2"/>
      </rPr>
      <t>Sleutelschakelaar met aan- en uitknop, noodstop en signaallamp t.b.v. E</t>
    </r>
  </si>
  <si>
    <r>
      <rPr>
        <sz val="9"/>
        <rFont val="Arial"/>
        <family val="2"/>
      </rPr>
      <t>Drukknopset (aan- en uitknop en signaleringlamp) voor gassen</t>
    </r>
  </si>
  <si>
    <r>
      <rPr>
        <b/>
        <i/>
        <sz val="9"/>
        <color rgb="FFA6A6A6"/>
        <rFont val="Arial"/>
        <family val="2"/>
      </rPr>
      <t>Chemicaliënopslag 3</t>
    </r>
  </si>
  <si>
    <r>
      <rPr>
        <b/>
        <i/>
        <u/>
        <sz val="9"/>
        <rFont val="Arial"/>
        <family val="2"/>
      </rPr>
      <t>Opberg rekken</t>
    </r>
  </si>
  <si>
    <r>
      <rPr>
        <b/>
        <i/>
        <u/>
        <sz val="9"/>
        <rFont val="Arial"/>
        <family val="2"/>
      </rPr>
      <t>9600x1800x455 mm</t>
    </r>
  </si>
  <si>
    <r>
      <rPr>
        <sz val="9"/>
        <rFont val="Arial"/>
        <family val="2"/>
      </rPr>
      <t>Stalen opberg stelling, verzinkt stalen frame, voorzien van 5 spaanplaat legborden.</t>
    </r>
  </si>
  <si>
    <r>
      <rPr>
        <sz val="9"/>
        <rFont val="Arial"/>
        <family val="2"/>
      </rPr>
      <t>1200x1800x455 mm</t>
    </r>
  </si>
  <si>
    <r>
      <rPr>
        <b/>
        <i/>
        <u/>
        <sz val="9"/>
        <rFont val="Arial"/>
        <family val="2"/>
      </rPr>
      <t>4800x1800x455 mm</t>
    </r>
  </si>
  <si>
    <r>
      <rPr>
        <b/>
        <i/>
        <sz val="9"/>
        <color rgb="FFA6A6A6"/>
        <rFont val="Arial"/>
        <family val="2"/>
      </rPr>
      <t>Chemicaliënopslag 2</t>
    </r>
  </si>
  <si>
    <r>
      <rPr>
        <b/>
        <i/>
        <sz val="9"/>
        <color rgb="FFA6A6A6"/>
        <rFont val="Arial"/>
        <family val="2"/>
      </rPr>
      <t>Praktijk chemie basis</t>
    </r>
  </si>
  <si>
    <r>
      <rPr>
        <b/>
        <i/>
        <u/>
        <sz val="9"/>
        <rFont val="Arial"/>
        <family val="2"/>
      </rPr>
      <t>6050x900x900 mm</t>
    </r>
  </si>
  <si>
    <r>
      <rPr>
        <sz val="9"/>
        <rFont val="Arial"/>
        <family val="2"/>
      </rPr>
      <t>6050x20x900 mm</t>
    </r>
  </si>
  <si>
    <r>
      <rPr>
        <sz val="9"/>
        <rFont val="Arial"/>
        <family val="2"/>
      </rPr>
      <t>5450x160x100 mm</t>
    </r>
  </si>
  <si>
    <r>
      <rPr>
        <sz val="9"/>
        <rFont val="Arial"/>
        <family val="2"/>
      </rPr>
      <t>900x880x900 mm</t>
    </r>
  </si>
  <si>
    <r>
      <rPr>
        <b/>
        <i/>
        <u/>
        <sz val="9"/>
        <rFont val="Arial"/>
        <family val="2"/>
      </rPr>
      <t>2750x900x675 mm</t>
    </r>
  </si>
  <si>
    <r>
      <rPr>
        <sz val="9"/>
        <rFont val="Arial"/>
        <family val="2"/>
      </rPr>
      <t>2750x20x675 mm</t>
    </r>
  </si>
  <si>
    <r>
      <rPr>
        <sz val="9"/>
        <rFont val="Arial"/>
        <family val="2"/>
      </rPr>
      <t>1500x880x900 mm</t>
    </r>
  </si>
  <si>
    <r>
      <rPr>
        <b/>
        <i/>
        <u/>
        <sz val="9"/>
        <rFont val="Arial"/>
        <family val="2"/>
      </rPr>
      <t>Eilandtafel met kleine spoelbakjes</t>
    </r>
  </si>
  <si>
    <r>
      <rPr>
        <b/>
        <i/>
        <u/>
        <sz val="9"/>
        <rFont val="Arial"/>
        <family val="2"/>
      </rPr>
      <t>3300x900x1200 mm</t>
    </r>
  </si>
  <si>
    <r>
      <rPr>
        <sz val="9"/>
        <rFont val="Arial"/>
        <family val="2"/>
      </rPr>
      <t>3300x20x600 mm</t>
    </r>
  </si>
  <si>
    <r>
      <rPr>
        <sz val="9"/>
        <rFont val="Arial"/>
        <family val="2"/>
      </rPr>
      <t>1500x160x100 mm</t>
    </r>
  </si>
  <si>
    <r>
      <rPr>
        <sz val="9"/>
        <rFont val="Arial"/>
        <family val="2"/>
      </rPr>
      <t>1500x20x250 mm</t>
    </r>
  </si>
  <si>
    <r>
      <rPr>
        <sz val="9"/>
        <rFont val="Arial"/>
        <family val="2"/>
      </rPr>
      <t>Energiezuilje voor aansluitingen</t>
    </r>
  </si>
  <si>
    <r>
      <rPr>
        <sz val="9"/>
        <rFont val="Arial"/>
        <family val="2"/>
      </rPr>
      <t>250x880x1200</t>
    </r>
  </si>
  <si>
    <r>
      <rPr>
        <sz val="9"/>
        <rFont val="Arial"/>
        <family val="2"/>
      </rPr>
      <t>120x100x410 mm</t>
    </r>
  </si>
  <si>
    <r>
      <rPr>
        <sz val="9"/>
        <rFont val="Arial"/>
        <family val="2"/>
      </rPr>
      <t>Koud waterkraan (type F, zie 1e pagina) of gelijkwaardig</t>
    </r>
  </si>
  <si>
    <r>
      <rPr>
        <b/>
        <i/>
        <u/>
        <sz val="9"/>
        <rFont val="Arial"/>
        <family val="2"/>
      </rPr>
      <t>2400x2080x560 mm</t>
    </r>
  </si>
  <si>
    <r>
      <rPr>
        <b/>
        <i/>
        <u/>
        <sz val="9"/>
        <rFont val="Arial"/>
        <family val="2"/>
      </rPr>
      <t>2100x900x1200 mm</t>
    </r>
  </si>
  <si>
    <r>
      <rPr>
        <sz val="9"/>
        <rFont val="Arial"/>
        <family val="2"/>
      </rPr>
      <t>2100x20x600 mm</t>
    </r>
  </si>
  <si>
    <r>
      <rPr>
        <sz val="9"/>
        <rFont val="Arial"/>
        <family val="2"/>
      </rPr>
      <t>1200x160x100 mm</t>
    </r>
  </si>
  <si>
    <r>
      <rPr>
        <sz val="9"/>
        <rFont val="Arial"/>
        <family val="2"/>
      </rPr>
      <t>1200x20x250 mm</t>
    </r>
  </si>
  <si>
    <r>
      <rPr>
        <sz val="9"/>
        <rFont val="Arial"/>
        <family val="2"/>
      </rPr>
      <t>600x20x250 mm</t>
    </r>
  </si>
  <si>
    <r>
      <rPr>
        <sz val="9"/>
        <rFont val="Arial"/>
        <family val="2"/>
      </rPr>
      <t>1200x880x530 mm</t>
    </r>
  </si>
  <si>
    <r>
      <rPr>
        <sz val="9"/>
        <rFont val="Arial"/>
        <family val="2"/>
      </rPr>
      <t>600x880x530 mm</t>
    </r>
  </si>
  <si>
    <r>
      <rPr>
        <b/>
        <i/>
        <sz val="9"/>
        <color rgb="FFA6A6A6"/>
        <rFont val="Arial"/>
        <family val="2"/>
      </rPr>
      <t>Spoelkeuken 2</t>
    </r>
  </si>
  <si>
    <r>
      <rPr>
        <b/>
        <i/>
        <u/>
        <sz val="9"/>
        <rFont val="Arial"/>
        <family val="2"/>
      </rPr>
      <t>3900x900x750 mm</t>
    </r>
  </si>
  <si>
    <r>
      <rPr>
        <sz val="9"/>
        <rFont val="Arial"/>
        <family val="2"/>
      </rPr>
      <t>3900x20x750 mm</t>
    </r>
  </si>
  <si>
    <r>
      <rPr>
        <sz val="9"/>
        <rFont val="Arial"/>
        <family val="2"/>
      </rPr>
      <t>3900x160x100 mm</t>
    </r>
  </si>
  <si>
    <r>
      <rPr>
        <sz val="9"/>
        <rFont val="Arial"/>
        <family val="2"/>
      </rPr>
      <t>Draaideur onderkast voorzien van 2x deur met handgreep</t>
    </r>
  </si>
  <si>
    <r>
      <rPr>
        <sz val="9"/>
        <rFont val="Arial"/>
        <family val="2"/>
      </rPr>
      <t>Afwerking tegen pilaar</t>
    </r>
  </si>
  <si>
    <r>
      <rPr>
        <b/>
        <i/>
        <u/>
        <sz val="9"/>
        <rFont val="Arial"/>
        <family val="2"/>
      </rPr>
      <t>1900x900x1460 mm</t>
    </r>
  </si>
  <si>
    <r>
      <rPr>
        <sz val="9"/>
        <rFont val="Arial"/>
        <family val="2"/>
      </rPr>
      <t>1900x20x730 mm</t>
    </r>
  </si>
  <si>
    <r>
      <rPr>
        <sz val="9"/>
        <rFont val="Arial"/>
        <family val="2"/>
      </rPr>
      <t>Zijpaneel</t>
    </r>
  </si>
  <si>
    <r>
      <rPr>
        <sz val="9"/>
        <rFont val="Arial"/>
        <family val="2"/>
      </rPr>
      <t>C-beugel voor blad ondersteuning</t>
    </r>
  </si>
  <si>
    <r>
      <rPr>
        <sz val="9"/>
        <rFont val="Arial"/>
        <family val="2"/>
      </rPr>
      <t>880x530 mm</t>
    </r>
  </si>
  <si>
    <r>
      <rPr>
        <b/>
        <i/>
        <u/>
        <sz val="9"/>
        <rFont val="Arial"/>
        <family val="2"/>
      </rPr>
      <t>Koelkast dubbeldeurs</t>
    </r>
  </si>
  <si>
    <r>
      <rPr>
        <sz val="9"/>
        <rFont val="Arial"/>
        <family val="2"/>
      </rPr>
      <t>Wandcontactdoos 230V 16A met aanraakbeveiliging in wand door aannemer</t>
    </r>
  </si>
  <si>
    <r>
      <rPr>
        <b/>
        <i/>
        <u/>
        <sz val="9"/>
        <rFont val="Arial"/>
        <family val="2"/>
      </rPr>
      <t>1850x900x675 mm</t>
    </r>
  </si>
  <si>
    <r>
      <rPr>
        <sz val="9"/>
        <rFont val="Arial"/>
        <family val="2"/>
      </rPr>
      <t>1850x20x675 mm</t>
    </r>
  </si>
  <si>
    <r>
      <rPr>
        <sz val="9"/>
        <rFont val="Arial"/>
        <family val="2"/>
      </rPr>
      <t>1850x160x100 mm</t>
    </r>
  </si>
  <si>
    <r>
      <rPr>
        <sz val="9"/>
        <rFont val="Arial"/>
        <family val="2"/>
      </rPr>
      <t>Onderkast voorzien van 1x draaideur rechts draaiend met handgreep</t>
    </r>
  </si>
  <si>
    <r>
      <rPr>
        <sz val="9"/>
        <rFont val="Arial"/>
        <family val="2"/>
      </rPr>
      <t>Legplank</t>
    </r>
  </si>
  <si>
    <r>
      <rPr>
        <b/>
        <i/>
        <u/>
        <sz val="9"/>
        <rFont val="Arial"/>
        <family val="2"/>
      </rPr>
      <t>Autoclaaf</t>
    </r>
  </si>
  <si>
    <r>
      <rPr>
        <sz val="9"/>
        <rFont val="Arial"/>
        <family val="2"/>
      </rPr>
      <t>400V 16A in wand door aannemer</t>
    </r>
  </si>
  <si>
    <r>
      <rPr>
        <sz val="9"/>
        <rFont val="Arial"/>
        <family val="2"/>
      </rPr>
      <t>Demiwater kraan t.b.v autoclaaf (type H, zie 1e pagina) of gelijkwaardig</t>
    </r>
  </si>
  <si>
    <r>
      <rPr>
        <sz val="9"/>
        <rFont val="Arial"/>
        <family val="2"/>
      </rPr>
      <t>Vaste ventilatie boven autoclaaf (debiet n.t.b.) door aannemer (schakelaar met 10 min looptijd)</t>
    </r>
  </si>
  <si>
    <r>
      <rPr>
        <sz val="9"/>
        <rFont val="Arial"/>
        <family val="2"/>
      </rPr>
      <t>Koof maken door aannemer om zoveel mogelijk damp op te vangen</t>
    </r>
  </si>
  <si>
    <r>
      <rPr>
        <b/>
        <i/>
        <sz val="9"/>
        <color rgb="FFA6A6A6"/>
        <rFont val="Arial"/>
        <family val="2"/>
      </rPr>
      <t>TOA 2</t>
    </r>
  </si>
  <si>
    <r>
      <rPr>
        <b/>
        <sz val="9"/>
        <rFont val="Arial"/>
        <family val="2"/>
      </rPr>
      <t>2800x760x700 mm</t>
    </r>
  </si>
  <si>
    <r>
      <rPr>
        <sz val="9"/>
        <rFont val="Arial"/>
        <family val="2"/>
      </rPr>
      <t>2800x160x100 mm</t>
    </r>
  </si>
  <si>
    <r>
      <rPr>
        <sz val="9"/>
        <rFont val="Arial"/>
        <family val="2"/>
      </rPr>
      <t>2800x30x700 mm</t>
    </r>
  </si>
  <si>
    <r>
      <rPr>
        <sz val="9"/>
        <rFont val="Arial"/>
        <family val="2"/>
      </rPr>
      <t>1800x730x530 mm</t>
    </r>
  </si>
  <si>
    <r>
      <rPr>
        <b/>
        <i/>
        <u/>
        <sz val="9"/>
        <rFont val="Arial"/>
        <family val="2"/>
      </rPr>
      <t>Verdeelkast t.b.v. lab 2e verdieping</t>
    </r>
  </si>
  <si>
    <r>
      <rPr>
        <sz val="9"/>
        <rFont val="Arial"/>
        <family val="2"/>
      </rPr>
      <t>Installatieautomaat vaatwasser 400V</t>
    </r>
  </si>
  <si>
    <r>
      <rPr>
        <sz val="9"/>
        <rFont val="Arial"/>
        <family val="2"/>
      </rPr>
      <t>Installatieautomaat broedstoof</t>
    </r>
  </si>
  <si>
    <r>
      <rPr>
        <sz val="9"/>
        <rFont val="Arial"/>
        <family val="2"/>
      </rPr>
      <t>Sleutelschakelaar met aan- en uitknop, noodstop en signaallamp t.b.v. E Praktijk Biotechnologie</t>
    </r>
  </si>
  <si>
    <r>
      <rPr>
        <sz val="9"/>
        <rFont val="Arial"/>
        <family val="2"/>
      </rPr>
      <t>Sleutelschakelaar met aan- en uitknop, noodstop en signaallamp t.b.v. E Praktijk ML2</t>
    </r>
  </si>
  <si>
    <r>
      <rPr>
        <sz val="9"/>
        <rFont val="Arial"/>
        <family val="2"/>
      </rPr>
      <t>Drukknopset (aan- en uitknop en signaleringlamp) voor gassen t.b.v. Praktijk Biotechnologie</t>
    </r>
  </si>
  <si>
    <r>
      <rPr>
        <sz val="9"/>
        <rFont val="Arial"/>
        <family val="2"/>
      </rPr>
      <t>Drukknopset (aan- en uitknop en signaleringlamp) voor gassen t.b.v. Praktijk ML2</t>
    </r>
  </si>
  <si>
    <r>
      <rPr>
        <sz val="9"/>
        <rFont val="Arial"/>
        <family val="2"/>
      </rPr>
      <t>Drukknopset (aan- en uitknop en signaleringlamp) voor afzuiging zuurkasten t.b.v. Praktijk Biotechnologie</t>
    </r>
  </si>
  <si>
    <r>
      <rPr>
        <sz val="9"/>
        <rFont val="Arial"/>
        <family val="2"/>
      </rPr>
      <t>Drukknopset (aan- en uitknop en signaleringlamp) voor afzuiging zuurkasten t.b.v. Praktijk ML2</t>
    </r>
  </si>
  <si>
    <r>
      <rPr>
        <sz val="9"/>
        <rFont val="Arial"/>
        <family val="2"/>
      </rPr>
      <t>Drukknopset (aan- en uitknop en signaleringlamp) voor afzuiging t.b.v. Praktijk Biotechnologie</t>
    </r>
  </si>
  <si>
    <r>
      <rPr>
        <sz val="9"/>
        <rFont val="Arial"/>
        <family val="2"/>
      </rPr>
      <t>Drukknopset (aan- en uitknop en signaleringlamp) voor afzuiging t.b.v. Praktijk ML2</t>
    </r>
  </si>
  <si>
    <r>
      <rPr>
        <sz val="9"/>
        <rFont val="Arial"/>
        <family val="2"/>
      </rPr>
      <t>Hulprelais t.b.v. ventilatie afzuiging</t>
    </r>
  </si>
  <si>
    <r>
      <rPr>
        <b/>
        <i/>
        <sz val="9"/>
        <color rgb="FFA6A6A6"/>
        <rFont val="Arial"/>
        <family val="2"/>
      </rPr>
      <t>Opslag</t>
    </r>
  </si>
  <si>
    <r>
      <rPr>
        <b/>
        <i/>
        <u/>
        <sz val="9"/>
        <rFont val="Arial"/>
        <family val="2"/>
      </rPr>
      <t>6600x1800x455 mm</t>
    </r>
  </si>
  <si>
    <r>
      <rPr>
        <sz val="9"/>
        <rFont val="Arial"/>
        <family val="2"/>
      </rPr>
      <t>1500x1800x455 mm</t>
    </r>
  </si>
  <si>
    <r>
      <rPr>
        <b/>
        <i/>
        <u/>
        <sz val="9"/>
        <rFont val="Arial"/>
        <family val="2"/>
      </rPr>
      <t>Koelkast</t>
    </r>
  </si>
  <si>
    <r>
      <rPr>
        <b/>
        <i/>
        <sz val="9"/>
        <color rgb="FFA6A6A6"/>
        <rFont val="Arial"/>
        <family val="2"/>
      </rPr>
      <t>Praktijk biotechnologie</t>
    </r>
  </si>
  <si>
    <r>
      <rPr>
        <b/>
        <i/>
        <u/>
        <sz val="9"/>
        <rFont val="Arial"/>
        <family val="2"/>
      </rPr>
      <t>Wandtafel voor Geldoc Imager</t>
    </r>
  </si>
  <si>
    <r>
      <rPr>
        <b/>
        <i/>
        <u/>
        <sz val="9"/>
        <rFont val="Arial"/>
        <family val="2"/>
      </rPr>
      <t>1850x900x750 mm</t>
    </r>
  </si>
  <si>
    <r>
      <rPr>
        <sz val="9"/>
        <rFont val="Arial"/>
        <family val="2"/>
      </rPr>
      <t>1850x20x750 mm</t>
    </r>
  </si>
  <si>
    <r>
      <rPr>
        <b/>
        <i/>
        <u/>
        <sz val="9"/>
        <rFont val="Arial"/>
        <family val="2"/>
      </rPr>
      <t>Wandtafel voor wegen laag</t>
    </r>
  </si>
  <si>
    <r>
      <rPr>
        <b/>
        <i/>
        <u/>
        <sz val="9"/>
        <rFont val="Arial"/>
        <family val="2"/>
      </rPr>
      <t>3600x750x750 mm</t>
    </r>
  </si>
  <si>
    <r>
      <rPr>
        <sz val="9"/>
        <rFont val="Arial"/>
        <family val="2"/>
      </rPr>
      <t>3600x20x750 mm</t>
    </r>
  </si>
  <si>
    <r>
      <rPr>
        <sz val="9"/>
        <rFont val="Arial"/>
        <family val="2"/>
      </rPr>
      <t>3600x160x100 mm</t>
    </r>
  </si>
  <si>
    <r>
      <rPr>
        <sz val="9"/>
        <rFont val="Arial"/>
        <family val="2"/>
      </rPr>
      <t>900x740x750 mm</t>
    </r>
  </si>
  <si>
    <r>
      <rPr>
        <b/>
        <i/>
        <u/>
        <sz val="9"/>
        <rFont val="Arial"/>
        <family val="2"/>
      </rPr>
      <t>Wandtafel voor Stomacher</t>
    </r>
  </si>
  <si>
    <r>
      <rPr>
        <b/>
        <i/>
        <u/>
        <sz val="9"/>
        <rFont val="Arial"/>
        <family val="2"/>
      </rPr>
      <t>2450x900x850 mm</t>
    </r>
  </si>
  <si>
    <r>
      <rPr>
        <sz val="9"/>
        <rFont val="Arial"/>
        <family val="2"/>
      </rPr>
      <t>2450x20x850 mm</t>
    </r>
  </si>
  <si>
    <r>
      <rPr>
        <sz val="9"/>
        <rFont val="Arial"/>
        <family val="2"/>
      </rPr>
      <t>2450x160x100 mm</t>
    </r>
  </si>
  <si>
    <r>
      <rPr>
        <b/>
        <i/>
        <u/>
        <sz val="9"/>
        <rFont val="Arial"/>
        <family val="2"/>
      </rPr>
      <t>Wandtafel voor waterbad</t>
    </r>
  </si>
  <si>
    <r>
      <rPr>
        <b/>
        <i/>
        <u/>
        <sz val="9"/>
        <rFont val="Arial"/>
        <family val="2"/>
      </rPr>
      <t>3050x900x850 mm</t>
    </r>
  </si>
  <si>
    <r>
      <rPr>
        <sz val="9"/>
        <rFont val="Arial"/>
        <family val="2"/>
      </rPr>
      <t>3050x20x850 mm</t>
    </r>
  </si>
  <si>
    <r>
      <rPr>
        <sz val="9"/>
        <rFont val="Arial"/>
        <family val="2"/>
      </rPr>
      <t>3050x160x100 mm</t>
    </r>
  </si>
  <si>
    <r>
      <rPr>
        <b/>
        <i/>
        <u/>
        <sz val="9"/>
        <rFont val="Arial"/>
        <family val="2"/>
      </rPr>
      <t>7950x900x1700 mm</t>
    </r>
  </si>
  <si>
    <r>
      <rPr>
        <sz val="9"/>
        <rFont val="Arial"/>
        <family val="2"/>
      </rPr>
      <t>7950x20x850 mm</t>
    </r>
  </si>
  <si>
    <r>
      <rPr>
        <sz val="9"/>
        <rFont val="Arial"/>
        <family val="2"/>
      </rPr>
      <t>3650x20x250 mm</t>
    </r>
  </si>
  <si>
    <r>
      <rPr>
        <sz val="9"/>
        <rFont val="Arial"/>
        <family val="2"/>
      </rPr>
      <t>HDMI aansluiting in energiegoot</t>
    </r>
  </si>
  <si>
    <r>
      <rPr>
        <sz val="9"/>
        <rFont val="Arial"/>
        <family val="2"/>
      </rPr>
      <t>VGA aansluiting in energiegoot</t>
    </r>
  </si>
  <si>
    <r>
      <rPr>
        <sz val="9"/>
        <rFont val="Arial"/>
        <family val="2"/>
      </rPr>
      <t>Aansluiting van Projectiemicroscoop met beamer aan plafond (stijgen via pilaar)</t>
    </r>
  </si>
  <si>
    <r>
      <rPr>
        <sz val="9"/>
        <rFont val="Arial"/>
        <family val="2"/>
      </rPr>
      <t>Tafel om pilaar heen afwerken</t>
    </r>
  </si>
  <si>
    <r>
      <rPr>
        <b/>
        <i/>
        <u/>
        <sz val="9"/>
        <rFont val="Arial"/>
        <family val="2"/>
      </rPr>
      <t>6000x2880x560mm</t>
    </r>
  </si>
  <si>
    <r>
      <rPr>
        <sz val="9"/>
        <rFont val="Arial"/>
        <family val="2"/>
      </rPr>
      <t>Kast voorzien van 2x draaideur met handgreep (voor microscopen)</t>
    </r>
  </si>
  <si>
    <r>
      <rPr>
        <sz val="9"/>
        <rFont val="Arial"/>
        <family val="2"/>
      </rPr>
      <t>Energiegoot in de kast tbv de aansluitingen voor elektra</t>
    </r>
  </si>
  <si>
    <r>
      <rPr>
        <b/>
        <i/>
        <u/>
        <sz val="9"/>
        <rFont val="Arial"/>
        <family val="2"/>
      </rPr>
      <t>Garderobe voor labjassen</t>
    </r>
  </si>
  <si>
    <r>
      <rPr>
        <sz val="9"/>
        <rFont val="Arial"/>
        <family val="2"/>
      </rPr>
      <t>Garderobe voor wandbevestiging, voorzien van ca 20 haken</t>
    </r>
  </si>
  <si>
    <r>
      <rPr>
        <b/>
        <i/>
        <u/>
        <sz val="9"/>
        <rFont val="Arial"/>
        <family val="2"/>
      </rPr>
      <t>3650x900x925 mm</t>
    </r>
  </si>
  <si>
    <r>
      <rPr>
        <sz val="9"/>
        <rFont val="Arial"/>
        <family val="2"/>
      </rPr>
      <t>3650x20x925 mm</t>
    </r>
  </si>
  <si>
    <r>
      <rPr>
        <b/>
        <i/>
        <u/>
        <sz val="9"/>
        <rFont val="Arial"/>
        <family val="2"/>
      </rPr>
      <t>Broedstoof</t>
    </r>
  </si>
  <si>
    <r>
      <rPr>
        <b/>
        <i/>
        <u/>
        <sz val="9"/>
        <rFont val="Arial"/>
        <family val="2"/>
      </rPr>
      <t>7850x900x1500 mm</t>
    </r>
  </si>
  <si>
    <r>
      <rPr>
        <sz val="9"/>
        <rFont val="Arial"/>
        <family val="2"/>
      </rPr>
      <t>7250x20x750 mm</t>
    </r>
  </si>
  <si>
    <r>
      <rPr>
        <sz val="9"/>
        <rFont val="Arial"/>
        <family val="2"/>
      </rPr>
      <t>7250x160x100 mm</t>
    </r>
  </si>
  <si>
    <r>
      <rPr>
        <sz val="9"/>
        <rFont val="Arial"/>
        <family val="2"/>
      </rPr>
      <t>7250x20x250 mm</t>
    </r>
  </si>
  <si>
    <r>
      <rPr>
        <sz val="9"/>
        <rFont val="Arial"/>
        <family val="2"/>
      </rPr>
      <t>600x20x750 mm</t>
    </r>
  </si>
  <si>
    <r>
      <rPr>
        <b/>
        <i/>
        <u/>
        <sz val="9"/>
        <rFont val="Arial"/>
        <family val="2"/>
      </rPr>
      <t>Wandtafel </t>
    </r>
  </si>
  <si>
    <r>
      <rPr>
        <sz val="9"/>
        <rFont val="Arial"/>
        <family val="2"/>
      </rPr>
      <t>Aardgaskraan (type J, zie 1e pagina) of gelijkwaardig</t>
    </r>
  </si>
  <si>
    <r>
      <rPr>
        <b/>
        <i/>
        <sz val="9"/>
        <color rgb="FFA6A6A6"/>
        <rFont val="Arial"/>
        <family val="2"/>
      </rPr>
      <t>Chemicaliënopslag 1 (ML2)</t>
    </r>
  </si>
  <si>
    <r>
      <rPr>
        <b/>
        <i/>
        <u/>
        <sz val="9"/>
        <rFont val="Arial"/>
        <family val="2"/>
      </rPr>
      <t>6650x900x750 mm</t>
    </r>
  </si>
  <si>
    <r>
      <rPr>
        <sz val="9"/>
        <rFont val="Arial"/>
        <family val="2"/>
      </rPr>
      <t>6650x20x750 mm</t>
    </r>
  </si>
  <si>
    <r>
      <rPr>
        <sz val="9"/>
        <rFont val="Arial"/>
        <family val="2"/>
      </rPr>
      <t>Energiegoot op achterzijde van het blad tbv de aansluitingen voor elektra.</t>
    </r>
  </si>
  <si>
    <r>
      <rPr>
        <sz val="9"/>
        <rFont val="Arial"/>
        <family val="2"/>
      </rPr>
      <t>6600x160x115 mm</t>
    </r>
  </si>
  <si>
    <r>
      <rPr>
        <sz val="9"/>
        <rFont val="Arial"/>
        <family val="2"/>
      </rPr>
      <t>Draaideur hangonderkast 1x draaideur rechts draaiend met handgreep</t>
    </r>
  </si>
  <si>
    <r>
      <rPr>
        <b/>
        <i/>
        <u/>
        <sz val="9"/>
        <rFont val="Arial"/>
        <family val="2"/>
      </rPr>
      <t>2450x900x900 mm</t>
    </r>
  </si>
  <si>
    <r>
      <rPr>
        <sz val="9"/>
        <rFont val="Arial"/>
        <family val="2"/>
      </rPr>
      <t>2450x20x900 mm</t>
    </r>
  </si>
  <si>
    <r>
      <rPr>
        <sz val="9"/>
        <rFont val="Arial"/>
        <family val="2"/>
      </rPr>
      <t>1400x160x115 mm</t>
    </r>
  </si>
  <si>
    <r>
      <rPr>
        <b/>
        <i/>
        <u/>
        <sz val="9"/>
        <rFont val="Arial"/>
        <family val="2"/>
      </rPr>
      <t>Veiligheidskabinet (LAF kast)</t>
    </r>
  </si>
  <si>
    <r>
      <rPr>
        <sz val="9"/>
        <rFont val="Arial"/>
        <family val="2"/>
      </rPr>
      <t>Bedrading voor 230V wandcontactdoos door aannemer</t>
    </r>
  </si>
  <si>
    <r>
      <rPr>
        <sz val="9"/>
        <rFont val="Arial"/>
        <family val="2"/>
      </rPr>
      <t>Bestaand</t>
    </r>
  </si>
  <si>
    <t>ALGEMEEN</t>
  </si>
  <si>
    <t>TOA 1</t>
  </si>
  <si>
    <t>TOA 2</t>
  </si>
  <si>
    <t>PRATIJK ORGANISCH</t>
  </si>
  <si>
    <t>PRAKTIJK NATTE CHEMIE</t>
  </si>
  <si>
    <t>PRAKTIJK NATUURKUNDE</t>
  </si>
  <si>
    <t>PRAKTIJK CHEMIE BASIS</t>
  </si>
  <si>
    <t>PRAKTIJK BIOTECHNOLOGIE</t>
  </si>
  <si>
    <t>CHEMICALIËN OPSLAG</t>
  </si>
  <si>
    <t>SPOELKEUKEN 1</t>
  </si>
  <si>
    <t>SPOELKEUKEN 2</t>
  </si>
  <si>
    <t>OPSLAG</t>
  </si>
  <si>
    <t>Prijs</t>
  </si>
  <si>
    <t>Alleen de gele cellen dienen te worden ingevuld! Prijzen dienen INCLUSIEF BTW te worden opgegeven!</t>
  </si>
  <si>
    <t>TOTALE INSCHRIJFPRIJS (INCL. BTW)</t>
  </si>
  <si>
    <t>Transport</t>
  </si>
  <si>
    <t>Transport en montage</t>
  </si>
  <si>
    <t>Vloer wcd door aannemer</t>
  </si>
  <si>
    <t>Wandcontactdoos 230V 16A met aanraakbeveiliging in wand voorzien door aannemer (met rode afdekkap)</t>
  </si>
  <si>
    <t>Positie</t>
  </si>
  <si>
    <t>TOTAALPRIJS PRAKTIJK ORGANISCH</t>
  </si>
  <si>
    <t>TOTAALPRIJS PRAKTIJK NATTE CHEMIE</t>
  </si>
  <si>
    <t>TOTAALPRIJS PRAKTIJK CHEMIE BASIS</t>
  </si>
  <si>
    <t>TOTAALPRIJS PRAKTIJK BIOTECHNOLOGIE</t>
  </si>
  <si>
    <t>TOTAALPRIJS CHEMICALIËNOPSLAG</t>
  </si>
  <si>
    <t>TOTAALPRIJS SPOELKEUKEN 1</t>
  </si>
  <si>
    <t>TOTAALPRIJS TOA 1</t>
  </si>
  <si>
    <t>TOTAALPRIJS TOA 2</t>
  </si>
  <si>
    <t>TOTAALPRIJS SPOELKEUKEN 2</t>
  </si>
  <si>
    <t>TOTAALPRIJS OPSLAG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</si>
</sst>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0"/>
    <numFmt numFmtId="165" formatCode="0;[Red]0"/>
    <numFmt numFmtId="166" formatCode="&quot;€&quot;\ #,##0.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u/>
      <sz val="16"/>
      <color theme="1"/>
      <name val="Calibri"/>
      <family val="2"/>
    </font>
    <font>
      <b/>
      <i/>
      <sz val="9"/>
      <name val="Arial"/>
      <family val="2"/>
    </font>
    <font>
      <b/>
      <i/>
      <sz val="9"/>
      <color rgb="FFA6A6A6"/>
      <name val="Arial"/>
      <family val="2"/>
    </font>
    <font>
      <sz val="9"/>
      <name val="Arial"/>
      <family val="2"/>
    </font>
    <font>
      <b/>
      <i/>
      <u/>
      <sz val="9"/>
      <name val="Arial"/>
      <family val="2"/>
    </font>
    <font>
      <b/>
      <sz val="9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6666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2" borderId="3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9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 wrapText="1"/>
    </xf>
    <xf numFmtId="164" fontId="12" fillId="0" borderId="3" xfId="0" applyNumberFormat="1" applyFont="1" applyFill="1" applyBorder="1" applyAlignment="1">
      <alignment horizontal="left" vertical="top" shrinkToFit="1"/>
    </xf>
    <xf numFmtId="1" fontId="12" fillId="0" borderId="3" xfId="0" applyNumberFormat="1" applyFont="1" applyFill="1" applyBorder="1" applyAlignment="1">
      <alignment horizontal="center" vertical="top" shrinkToFit="1"/>
    </xf>
    <xf numFmtId="1" fontId="13" fillId="0" borderId="3" xfId="0" applyNumberFormat="1" applyFont="1" applyFill="1" applyBorder="1" applyAlignment="1">
      <alignment horizontal="center" vertical="top" shrinkToFit="1"/>
    </xf>
    <xf numFmtId="1" fontId="13" fillId="0" borderId="3" xfId="0" applyNumberFormat="1" applyFont="1" applyFill="1" applyBorder="1" applyAlignment="1">
      <alignment horizontal="center" vertical="center" shrinkToFit="1"/>
    </xf>
    <xf numFmtId="1" fontId="12" fillId="0" borderId="3" xfId="0" applyNumberFormat="1" applyFont="1" applyFill="1" applyBorder="1" applyAlignment="1">
      <alignment horizontal="left" vertical="top" shrinkToFit="1"/>
    </xf>
    <xf numFmtId="0" fontId="14" fillId="0" borderId="3" xfId="0" applyFont="1" applyFill="1" applyBorder="1" applyAlignment="1">
      <alignment horizontal="left" vertical="top" wrapText="1"/>
    </xf>
    <xf numFmtId="1" fontId="15" fillId="0" borderId="3" xfId="0" applyNumberFormat="1" applyFont="1" applyFill="1" applyBorder="1" applyAlignment="1">
      <alignment horizontal="center" vertical="top" shrinkToFit="1"/>
    </xf>
    <xf numFmtId="0" fontId="7" fillId="0" borderId="3" xfId="0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0" fillId="0" borderId="0" xfId="0" applyAlignment="1"/>
    <xf numFmtId="0" fontId="0" fillId="3" borderId="3" xfId="0" applyFill="1" applyBorder="1" applyAlignment="1">
      <alignment horizontal="left" wrapText="1"/>
    </xf>
    <xf numFmtId="165" fontId="9" fillId="0" borderId="3" xfId="0" applyNumberFormat="1" applyFont="1" applyFill="1" applyBorder="1" applyAlignment="1">
      <alignment horizontal="center" vertical="top" shrinkToFit="1"/>
    </xf>
    <xf numFmtId="0" fontId="22" fillId="0" borderId="3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166" fontId="23" fillId="0" borderId="0" xfId="0" applyNumberFormat="1" applyFont="1" applyFill="1" applyBorder="1" applyAlignment="1">
      <alignment horizontal="left" vertical="top"/>
    </xf>
    <xf numFmtId="44" fontId="23" fillId="0" borderId="0" xfId="0" applyNumberFormat="1" applyFont="1" applyFill="1" applyBorder="1" applyAlignment="1">
      <alignment horizontal="left" vertical="top"/>
    </xf>
    <xf numFmtId="44" fontId="0" fillId="3" borderId="3" xfId="0" applyNumberFormat="1" applyFill="1" applyBorder="1" applyAlignment="1">
      <alignment horizontal="left" wrapText="1"/>
    </xf>
    <xf numFmtId="166" fontId="21" fillId="17" borderId="5" xfId="0" applyNumberFormat="1" applyFont="1" applyFill="1" applyBorder="1" applyAlignment="1" applyProtection="1">
      <alignment horizontal="center" vertical="center" wrapText="1"/>
    </xf>
    <xf numFmtId="166" fontId="21" fillId="17" borderId="6" xfId="0" applyNumberFormat="1" applyFont="1" applyFill="1" applyBorder="1" applyAlignment="1" applyProtection="1">
      <alignment horizontal="center" vertical="center" wrapText="1"/>
    </xf>
    <xf numFmtId="166" fontId="21" fillId="17" borderId="8" xfId="0" applyNumberFormat="1" applyFont="1" applyFill="1" applyBorder="1" applyAlignment="1" applyProtection="1">
      <alignment horizontal="center" vertical="center" wrapText="1"/>
    </xf>
    <xf numFmtId="166" fontId="21" fillId="17" borderId="9" xfId="0" applyNumberFormat="1" applyFont="1" applyFill="1" applyBorder="1" applyAlignment="1" applyProtection="1">
      <alignment horizontal="center" vertical="center" wrapText="1"/>
    </xf>
    <xf numFmtId="0" fontId="21" fillId="17" borderId="5" xfId="0" applyFont="1" applyFill="1" applyBorder="1" applyAlignment="1" applyProtection="1">
      <alignment horizontal="center" vertical="center" wrapText="1"/>
    </xf>
    <xf numFmtId="0" fontId="21" fillId="17" borderId="6" xfId="0" applyFont="1" applyFill="1" applyBorder="1" applyAlignment="1" applyProtection="1">
      <alignment horizontal="center" vertical="center" wrapText="1"/>
    </xf>
    <xf numFmtId="0" fontId="21" fillId="17" borderId="7" xfId="0" applyFont="1" applyFill="1" applyBorder="1" applyAlignment="1" applyProtection="1">
      <alignment horizontal="center" vertical="center" wrapText="1"/>
    </xf>
    <xf numFmtId="0" fontId="21" fillId="17" borderId="8" xfId="0" applyFont="1" applyFill="1" applyBorder="1" applyAlignment="1" applyProtection="1">
      <alignment horizontal="center" vertical="center" wrapText="1"/>
    </xf>
    <xf numFmtId="0" fontId="21" fillId="17" borderId="9" xfId="0" applyFont="1" applyFill="1" applyBorder="1" applyAlignment="1" applyProtection="1">
      <alignment horizontal="center" vertical="center" wrapText="1"/>
    </xf>
    <xf numFmtId="0" fontId="21" fillId="17" borderId="4" xfId="0" applyFont="1" applyFill="1" applyBorder="1" applyAlignment="1" applyProtection="1">
      <alignment horizontal="center" vertical="center" wrapText="1"/>
    </xf>
    <xf numFmtId="166" fontId="24" fillId="0" borderId="0" xfId="0" applyNumberFormat="1" applyFont="1" applyAlignment="1">
      <alignment horizontal="center"/>
    </xf>
    <xf numFmtId="0" fontId="4" fillId="16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4" borderId="0" xfId="1" applyFont="1" applyFill="1" applyAlignment="1">
      <alignment horizontal="center" vertical="center"/>
    </xf>
    <xf numFmtId="0" fontId="16" fillId="4" borderId="0" xfId="1" applyFill="1" applyAlignment="1">
      <alignment horizontal="center" vertical="center"/>
    </xf>
    <xf numFmtId="0" fontId="1" fillId="5" borderId="0" xfId="1" quotePrefix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" fillId="6" borderId="0" xfId="1" quotePrefix="1" applyFont="1" applyFill="1" applyAlignment="1">
      <alignment horizontal="center" vertical="center"/>
    </xf>
    <xf numFmtId="0" fontId="16" fillId="6" borderId="0" xfId="1" applyFill="1" applyAlignment="1">
      <alignment horizontal="center" vertical="center"/>
    </xf>
    <xf numFmtId="0" fontId="1" fillId="9" borderId="0" xfId="1" quotePrefix="1" applyFont="1" applyFill="1" applyAlignment="1">
      <alignment horizontal="center" vertical="center"/>
    </xf>
    <xf numFmtId="0" fontId="16" fillId="9" borderId="0" xfId="1" applyFill="1" applyAlignment="1">
      <alignment horizontal="center" vertical="center"/>
    </xf>
    <xf numFmtId="0" fontId="1" fillId="14" borderId="0" xfId="1" applyFont="1" applyFill="1" applyAlignment="1">
      <alignment horizontal="center" vertical="center" wrapText="1"/>
    </xf>
    <xf numFmtId="0" fontId="16" fillId="14" borderId="0" xfId="1" applyFill="1" applyAlignment="1">
      <alignment horizontal="center" vertical="center" wrapText="1"/>
    </xf>
    <xf numFmtId="0" fontId="1" fillId="15" borderId="0" xfId="1" applyFont="1" applyFill="1" applyAlignment="1">
      <alignment horizontal="center" vertical="center" wrapText="1"/>
    </xf>
    <xf numFmtId="0" fontId="16" fillId="15" borderId="0" xfId="1" applyFill="1" applyAlignment="1">
      <alignment horizontal="center" vertical="center" wrapText="1"/>
    </xf>
    <xf numFmtId="0" fontId="1" fillId="8" borderId="0" xfId="1" quotePrefix="1" applyFont="1" applyFill="1" applyAlignment="1">
      <alignment horizontal="center" wrapText="1"/>
    </xf>
    <xf numFmtId="0" fontId="16" fillId="8" borderId="0" xfId="1" applyFill="1" applyAlignment="1">
      <alignment horizontal="center" wrapText="1"/>
    </xf>
    <xf numFmtId="0" fontId="1" fillId="10" borderId="0" xfId="1" quotePrefix="1" applyFont="1" applyFill="1" applyAlignment="1">
      <alignment horizontal="center" wrapText="1"/>
    </xf>
    <xf numFmtId="0" fontId="16" fillId="10" borderId="0" xfId="1" applyFill="1" applyAlignment="1">
      <alignment horizontal="center" wrapText="1"/>
    </xf>
    <xf numFmtId="0" fontId="1" fillId="11" borderId="0" xfId="1" quotePrefix="1" applyFont="1" applyFill="1" applyAlignment="1">
      <alignment horizontal="center" wrapText="1"/>
    </xf>
    <xf numFmtId="0" fontId="16" fillId="11" borderId="0" xfId="1" applyFill="1" applyAlignment="1">
      <alignment horizontal="center" wrapText="1"/>
    </xf>
    <xf numFmtId="0" fontId="1" fillId="12" borderId="0" xfId="1" quotePrefix="1" applyFont="1" applyFill="1" applyAlignment="1">
      <alignment horizontal="center" wrapText="1"/>
    </xf>
    <xf numFmtId="0" fontId="16" fillId="12" borderId="0" xfId="1" applyFill="1" applyAlignment="1">
      <alignment horizontal="center" wrapText="1"/>
    </xf>
    <xf numFmtId="0" fontId="1" fillId="13" borderId="0" xfId="1" applyFont="1" applyFill="1" applyAlignment="1">
      <alignment horizontal="center" wrapText="1"/>
    </xf>
    <xf numFmtId="0" fontId="16" fillId="13" borderId="0" xfId="1" applyFill="1" applyAlignment="1">
      <alignment horizontal="center" wrapText="1"/>
    </xf>
    <xf numFmtId="0" fontId="1" fillId="7" borderId="0" xfId="1" quotePrefix="1" applyFont="1" applyFill="1" applyAlignment="1">
      <alignment horizontal="center" vertical="center"/>
    </xf>
    <xf numFmtId="0" fontId="16" fillId="7" borderId="0" xfId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1" fillId="0" borderId="0" xfId="1" applyFont="1" applyFill="1" applyAlignment="1">
      <alignment vertical="center" wrapText="1"/>
    </xf>
    <xf numFmtId="0" fontId="16" fillId="0" borderId="0" xfId="1" applyFill="1" applyAlignment="1">
      <alignment vertical="center" wrapText="1"/>
    </xf>
    <xf numFmtId="166" fontId="24" fillId="0" borderId="0" xfId="0" applyNumberFormat="1" applyFont="1" applyAlignment="1"/>
  </cellXfs>
  <cellStyles count="4">
    <cellStyle name="Hyperlink" xfId="1" builtinId="8"/>
    <cellStyle name="Komma 2" xfId="2" xr:uid="{8AAEFFCC-A15E-4F1E-A5CD-BCC0BDBC311A}"/>
    <cellStyle name="Standaard" xfId="0" builtinId="0"/>
    <cellStyle name="Valuta 2" xfId="3" xr:uid="{DCED300D-61ED-4A06-BC22-C43BA71BFFAE}"/>
  </cellStyles>
  <dxfs count="0"/>
  <tableStyles count="0" defaultTableStyle="TableStyleMedium2" defaultPivotStyle="PivotStyleLight16"/>
  <colors>
    <mruColors>
      <color rgb="FFDF5017"/>
      <color rgb="FFCC3300"/>
      <color rgb="FFD76213"/>
      <color rgb="FF008080"/>
      <color rgb="FF009999"/>
      <color rgb="FF99FF33"/>
      <color rgb="FFD6009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Voorbla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57150</xdr:rowOff>
    </xdr:from>
    <xdr:to>
      <xdr:col>6</xdr:col>
      <xdr:colOff>276226</xdr:colOff>
      <xdr:row>4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57150"/>
          <a:ext cx="3924300" cy="819150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5</xdr:row>
      <xdr:rowOff>66675</xdr:rowOff>
    </xdr:from>
    <xdr:to>
      <xdr:col>13</xdr:col>
      <xdr:colOff>95250</xdr:colOff>
      <xdr:row>9</xdr:row>
      <xdr:rowOff>161925</xdr:rowOff>
    </xdr:to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95575" y="1019175"/>
          <a:ext cx="532447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>
              <a:solidFill>
                <a:schemeClr val="dk1"/>
              </a:solidFill>
              <a:latin typeface="+mn-lt"/>
              <a:ea typeface="+mn-ea"/>
              <a:cs typeface="+mn-cs"/>
            </a:rPr>
            <a:t>Dit is het prijzenblad ten behoeve van de</a:t>
          </a:r>
          <a:r>
            <a:rPr lang="nl-N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Europese openbare aanbesteding "Levering en Installatie van Laboratorium apparatuur en meubilair" VISTA college, kenmerk EU.2020.INK.12. Voor de eisen die verbonden zijn aan de producten/diensten wordt verwezen naar het aanbestedingsdocument. </a:t>
          </a:r>
          <a:endParaRPr lang="nl-N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nl-N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0</xdr:row>
      <xdr:rowOff>38100</xdr:rowOff>
    </xdr:from>
    <xdr:to>
      <xdr:col>6</xdr:col>
      <xdr:colOff>0</xdr:colOff>
      <xdr:row>3</xdr:row>
      <xdr:rowOff>133350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8267700" y="38100"/>
          <a:ext cx="21526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1028700</xdr:colOff>
      <xdr:row>0</xdr:row>
      <xdr:rowOff>47625</xdr:rowOff>
    </xdr:from>
    <xdr:to>
      <xdr:col>5</xdr:col>
      <xdr:colOff>1000125</xdr:colOff>
      <xdr:row>3</xdr:row>
      <xdr:rowOff>142875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8353425" y="47625"/>
          <a:ext cx="205740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0</xdr:row>
      <xdr:rowOff>47625</xdr:rowOff>
    </xdr:from>
    <xdr:to>
      <xdr:col>6</xdr:col>
      <xdr:colOff>0</xdr:colOff>
      <xdr:row>3</xdr:row>
      <xdr:rowOff>142875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267700" y="47625"/>
          <a:ext cx="21526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0</xdr:row>
      <xdr:rowOff>47625</xdr:rowOff>
    </xdr:from>
    <xdr:to>
      <xdr:col>6</xdr:col>
      <xdr:colOff>0</xdr:colOff>
      <xdr:row>3</xdr:row>
      <xdr:rowOff>142875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8267700" y="47625"/>
          <a:ext cx="21526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9525</xdr:rowOff>
    </xdr:from>
    <xdr:to>
      <xdr:col>6</xdr:col>
      <xdr:colOff>342900</xdr:colOff>
      <xdr:row>4</xdr:row>
      <xdr:rowOff>47625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572375" y="171450"/>
          <a:ext cx="21526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990600</xdr:colOff>
      <xdr:row>0</xdr:row>
      <xdr:rowOff>57150</xdr:rowOff>
    </xdr:from>
    <xdr:to>
      <xdr:col>5</xdr:col>
      <xdr:colOff>885825</xdr:colOff>
      <xdr:row>3</xdr:row>
      <xdr:rowOff>152400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343900" y="57150"/>
          <a:ext cx="2009775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0</xdr:row>
      <xdr:rowOff>47625</xdr:rowOff>
    </xdr:from>
    <xdr:to>
      <xdr:col>6</xdr:col>
      <xdr:colOff>0</xdr:colOff>
      <xdr:row>3</xdr:row>
      <xdr:rowOff>142875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267700" y="47625"/>
          <a:ext cx="21526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0</xdr:row>
      <xdr:rowOff>57150</xdr:rowOff>
    </xdr:from>
    <xdr:to>
      <xdr:col>5</xdr:col>
      <xdr:colOff>942975</xdr:colOff>
      <xdr:row>3</xdr:row>
      <xdr:rowOff>152400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239125" y="57150"/>
          <a:ext cx="21145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47625</xdr:rowOff>
    </xdr:from>
    <xdr:to>
      <xdr:col>5</xdr:col>
      <xdr:colOff>1143000</xdr:colOff>
      <xdr:row>3</xdr:row>
      <xdr:rowOff>142875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801100" y="47625"/>
          <a:ext cx="21526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0</xdr:row>
      <xdr:rowOff>57150</xdr:rowOff>
    </xdr:from>
    <xdr:to>
      <xdr:col>6</xdr:col>
      <xdr:colOff>0</xdr:colOff>
      <xdr:row>3</xdr:row>
      <xdr:rowOff>152400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267700" y="57150"/>
          <a:ext cx="21526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0</xdr:row>
      <xdr:rowOff>47625</xdr:rowOff>
    </xdr:from>
    <xdr:to>
      <xdr:col>6</xdr:col>
      <xdr:colOff>0</xdr:colOff>
      <xdr:row>3</xdr:row>
      <xdr:rowOff>142875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267700" y="47625"/>
          <a:ext cx="21526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0</xdr:row>
      <xdr:rowOff>57150</xdr:rowOff>
    </xdr:from>
    <xdr:to>
      <xdr:col>6</xdr:col>
      <xdr:colOff>9525</xdr:colOff>
      <xdr:row>3</xdr:row>
      <xdr:rowOff>152400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8277225" y="57150"/>
          <a:ext cx="2152650" cy="666750"/>
        </a:xfrm>
        <a:prstGeom prst="rect">
          <a:avLst/>
        </a:prstGeom>
        <a:solidFill>
          <a:srgbClr val="00808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rgbClr val="DF5017"/>
              </a:solidFill>
            </a:rPr>
            <a:t>VOORBLAD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workbookViewId="0">
      <selection activeCell="D11" sqref="D11:E12"/>
    </sheetView>
  </sheetViews>
  <sheetFormatPr defaultRowHeight="15" x14ac:dyDescent="0.25"/>
  <sheetData>
    <row r="1" spans="1:14" x14ac:dyDescent="0.25">
      <c r="A1" s="44"/>
      <c r="B1" s="44"/>
      <c r="C1" s="44"/>
      <c r="D1" s="44"/>
      <c r="E1" s="44"/>
      <c r="F1" s="44"/>
      <c r="G1" s="43" t="s">
        <v>0</v>
      </c>
      <c r="H1" s="43"/>
      <c r="I1" s="43"/>
      <c r="J1" s="43"/>
      <c r="K1" s="43"/>
      <c r="L1" s="43"/>
    </row>
    <row r="2" spans="1:14" x14ac:dyDescent="0.25">
      <c r="A2" s="44"/>
      <c r="B2" s="44"/>
      <c r="C2" s="44"/>
      <c r="D2" s="44"/>
      <c r="E2" s="44"/>
      <c r="F2" s="44"/>
      <c r="G2" s="43"/>
      <c r="H2" s="43"/>
      <c r="I2" s="43"/>
      <c r="J2" s="43"/>
      <c r="K2" s="43"/>
      <c r="L2" s="43"/>
    </row>
    <row r="3" spans="1:14" x14ac:dyDescent="0.25">
      <c r="A3" s="44"/>
      <c r="B3" s="44"/>
      <c r="C3" s="44"/>
      <c r="D3" s="44"/>
      <c r="E3" s="44"/>
      <c r="F3" s="44"/>
      <c r="G3" s="43"/>
      <c r="H3" s="43"/>
      <c r="I3" s="43"/>
      <c r="J3" s="43"/>
      <c r="K3" s="43"/>
      <c r="L3" s="43"/>
    </row>
    <row r="4" spans="1:14" x14ac:dyDescent="0.25">
      <c r="A4" s="44"/>
      <c r="B4" s="44"/>
      <c r="C4" s="44"/>
      <c r="D4" s="44"/>
      <c r="E4" s="44"/>
      <c r="F4" s="44"/>
      <c r="G4" s="43"/>
      <c r="H4" s="43"/>
      <c r="I4" s="43"/>
      <c r="J4" s="43"/>
      <c r="K4" s="43"/>
      <c r="L4" s="43"/>
    </row>
    <row r="5" spans="1:14" x14ac:dyDescent="0.25">
      <c r="A5" s="44"/>
      <c r="B5" s="44"/>
      <c r="C5" s="44"/>
      <c r="D5" s="44"/>
      <c r="E5" s="44"/>
      <c r="F5" s="44"/>
      <c r="G5" s="43"/>
      <c r="H5" s="43"/>
      <c r="I5" s="43"/>
      <c r="J5" s="43"/>
      <c r="K5" s="43"/>
      <c r="L5" s="43"/>
    </row>
    <row r="11" spans="1:14" x14ac:dyDescent="0.25">
      <c r="A11" s="45" t="s">
        <v>515</v>
      </c>
      <c r="B11" s="46"/>
      <c r="D11" s="47" t="s">
        <v>516</v>
      </c>
      <c r="E11" s="48"/>
      <c r="G11" s="49" t="s">
        <v>517</v>
      </c>
      <c r="H11" s="50"/>
      <c r="J11" s="51" t="s">
        <v>518</v>
      </c>
      <c r="K11" s="52"/>
      <c r="M11" s="57" t="s">
        <v>519</v>
      </c>
      <c r="N11" s="58"/>
    </row>
    <row r="12" spans="1:14" x14ac:dyDescent="0.25">
      <c r="A12" s="46"/>
      <c r="B12" s="46"/>
      <c r="D12" s="48"/>
      <c r="E12" s="48"/>
      <c r="G12" s="50"/>
      <c r="H12" s="50"/>
      <c r="J12" s="52"/>
      <c r="K12" s="52"/>
      <c r="M12" s="58"/>
      <c r="N12" s="58"/>
    </row>
    <row r="13" spans="1:14" ht="18.75" x14ac:dyDescent="0.3">
      <c r="D13" s="42">
        <f>'TOA 1'!F79</f>
        <v>0</v>
      </c>
      <c r="E13" s="42"/>
      <c r="G13" s="42">
        <f>'TOA 2'!F65</f>
        <v>0</v>
      </c>
      <c r="H13" s="42"/>
      <c r="J13" s="42">
        <f>'Praktijk Organisch'!F253</f>
        <v>0</v>
      </c>
      <c r="K13" s="42"/>
      <c r="M13" s="42">
        <f>'Praktijk Natte Chemie'!F379</f>
        <v>0</v>
      </c>
      <c r="N13" s="42"/>
    </row>
    <row r="15" spans="1:14" x14ac:dyDescent="0.25">
      <c r="A15" s="59" t="s">
        <v>520</v>
      </c>
      <c r="B15" s="60"/>
      <c r="D15" s="61" t="s">
        <v>521</v>
      </c>
      <c r="E15" s="62"/>
      <c r="G15" s="63" t="s">
        <v>522</v>
      </c>
      <c r="H15" s="64"/>
      <c r="J15" s="65" t="s">
        <v>523</v>
      </c>
      <c r="K15" s="66"/>
      <c r="M15" s="67" t="s">
        <v>524</v>
      </c>
      <c r="N15" s="68"/>
    </row>
    <row r="16" spans="1:14" x14ac:dyDescent="0.25">
      <c r="A16" s="60"/>
      <c r="B16" s="60"/>
      <c r="D16" s="62"/>
      <c r="E16" s="62"/>
      <c r="G16" s="64"/>
      <c r="H16" s="64"/>
      <c r="J16" s="66"/>
      <c r="K16" s="66"/>
      <c r="M16" s="68"/>
      <c r="N16" s="68"/>
    </row>
    <row r="17" spans="1:14" ht="18.75" x14ac:dyDescent="0.3">
      <c r="A17" s="42">
        <f>'Praktijk Natuurkunde'!F170</f>
        <v>0</v>
      </c>
      <c r="B17" s="42"/>
      <c r="D17" s="42">
        <f>'Praktijk Chemie Basis'!F141</f>
        <v>0</v>
      </c>
      <c r="E17" s="42"/>
      <c r="G17" s="42">
        <f>'Praktijk Biotechnologie'!F275</f>
        <v>0</v>
      </c>
      <c r="H17" s="42"/>
      <c r="J17" s="42">
        <f>Chemicaliënopslag!F74</f>
        <v>0</v>
      </c>
      <c r="K17" s="42"/>
      <c r="M17" s="42">
        <f>'Spoelkeuken 1'!F75</f>
        <v>0</v>
      </c>
      <c r="N17" s="42"/>
    </row>
    <row r="19" spans="1:14" x14ac:dyDescent="0.25">
      <c r="A19" s="53" t="s">
        <v>525</v>
      </c>
      <c r="B19" s="54"/>
      <c r="D19" s="55" t="s">
        <v>526</v>
      </c>
      <c r="E19" s="56"/>
      <c r="G19" s="75"/>
      <c r="H19" s="76"/>
    </row>
    <row r="20" spans="1:14" x14ac:dyDescent="0.25">
      <c r="A20" s="54"/>
      <c r="B20" s="54"/>
      <c r="D20" s="56"/>
      <c r="E20" s="56"/>
      <c r="G20" s="76"/>
      <c r="H20" s="76"/>
    </row>
    <row r="21" spans="1:14" ht="18.75" x14ac:dyDescent="0.3">
      <c r="A21" s="42">
        <f>'Spoelkeuken 2'!F113</f>
        <v>0</v>
      </c>
      <c r="B21" s="42"/>
      <c r="D21" s="42">
        <f>Opslag!F20</f>
        <v>0</v>
      </c>
      <c r="E21" s="42"/>
      <c r="G21" s="77"/>
      <c r="H21" s="77"/>
    </row>
    <row r="23" spans="1:14" x14ac:dyDescent="0.25">
      <c r="A23" s="24"/>
      <c r="B23" s="24"/>
      <c r="C23" s="24"/>
      <c r="D23" s="24"/>
      <c r="E23" s="24"/>
    </row>
    <row r="24" spans="1:14" ht="18.75" customHeight="1" x14ac:dyDescent="0.25">
      <c r="A24" s="36" t="s">
        <v>529</v>
      </c>
      <c r="B24" s="37"/>
      <c r="C24" s="37"/>
      <c r="D24" s="37"/>
      <c r="E24" s="38"/>
      <c r="G24" s="32">
        <f>D13+G13+J13+M13+A17+D17+G17+J17+M17+A21+D21</f>
        <v>0</v>
      </c>
      <c r="H24" s="33"/>
      <c r="I24" s="33"/>
    </row>
    <row r="25" spans="1:14" ht="18.75" customHeight="1" x14ac:dyDescent="0.25">
      <c r="A25" s="39"/>
      <c r="B25" s="40"/>
      <c r="C25" s="40"/>
      <c r="D25" s="40"/>
      <c r="E25" s="41"/>
      <c r="G25" s="34"/>
      <c r="H25" s="35"/>
      <c r="I25" s="35"/>
    </row>
  </sheetData>
  <mergeCells count="27">
    <mergeCell ref="M11:N12"/>
    <mergeCell ref="A15:B16"/>
    <mergeCell ref="D15:E16"/>
    <mergeCell ref="G15:H16"/>
    <mergeCell ref="J15:K16"/>
    <mergeCell ref="M15:N16"/>
    <mergeCell ref="D13:E13"/>
    <mergeCell ref="G13:H13"/>
    <mergeCell ref="J13:K13"/>
    <mergeCell ref="M13:N13"/>
    <mergeCell ref="G1:L5"/>
    <mergeCell ref="A1:F5"/>
    <mergeCell ref="A11:B12"/>
    <mergeCell ref="D11:E12"/>
    <mergeCell ref="G11:H12"/>
    <mergeCell ref="J11:K12"/>
    <mergeCell ref="G24:I25"/>
    <mergeCell ref="A24:E25"/>
    <mergeCell ref="J17:K17"/>
    <mergeCell ref="M17:N17"/>
    <mergeCell ref="A21:B21"/>
    <mergeCell ref="D21:E21"/>
    <mergeCell ref="A19:B20"/>
    <mergeCell ref="D19:E20"/>
    <mergeCell ref="A17:B17"/>
    <mergeCell ref="D17:E17"/>
    <mergeCell ref="G17:H17"/>
  </mergeCells>
  <hyperlinks>
    <hyperlink ref="A11:B12" location="Algemeen!A1" tooltip="ALGEMEEN" display="ALGEMEEN" xr:uid="{00000000-0004-0000-0000-000000000000}"/>
    <hyperlink ref="D11:E12" location="'TOA 1'!A1" tooltip="TOA 1" display="TOA 1" xr:uid="{00000000-0004-0000-0000-000001000000}"/>
    <hyperlink ref="G11:H12" location="'TOA 2'!A1" tooltip="TOA 2" display="'TOA 2" xr:uid="{00000000-0004-0000-0000-000002000000}"/>
    <hyperlink ref="J11:K12" location="'Praktijk Organisch'!A1" tooltip="PRAKTIJK ORGANISCH" display="'PRATIJK ORGANISCH" xr:uid="{00000000-0004-0000-0000-000003000000}"/>
    <hyperlink ref="M11:N12" location="'Praktijk Natte Chemie'!A1" tooltip="PRAKTIJK NATTE CHEMIE" display="'PRAKTIJK NATTE CHEMIE" xr:uid="{00000000-0004-0000-0000-000004000000}"/>
    <hyperlink ref="A15:B16" location="'Praktijk Natuurkunde'!A1" tooltip="PRAKTIJK NATUURKUNDE" display="'PRAKTIJK NATUURKUNDE" xr:uid="{00000000-0004-0000-0000-000005000000}"/>
    <hyperlink ref="D15:E16" location="'Praktijk Chemie Basis'!A1" tooltip="PRAKTIJK CHEMIE BASIS" display="'PRAKTIJK CHEMIE BASIS" xr:uid="{00000000-0004-0000-0000-000006000000}"/>
    <hyperlink ref="G15:H16" location="'Praktijk Biotechnologie'!A1" tooltip="PRAKTIJK BIOTECHNOLOGIE" display="'PRAKTIJK BIOTECHNOLOGIE" xr:uid="{00000000-0004-0000-0000-000007000000}"/>
    <hyperlink ref="J15:K16" location="Chemicaliënopslag!A1" tooltip="CHEMICALIËNOPSLAG" display="CHEMICALIËNOPSLAG" xr:uid="{00000000-0004-0000-0000-000008000000}"/>
    <hyperlink ref="M15:N16" location="'Spoelkeuken 1'!A1" tooltip="SPOELKEUKEN 1" display="SPOELKEUKEN 1" xr:uid="{00000000-0004-0000-0000-000009000000}"/>
    <hyperlink ref="A19:B20" location="'Spoelkeuken 2'!A1" tooltip="SPOELKEUKEN 2" display="SPOELKEUKEN 2" xr:uid="{00000000-0004-0000-0000-00000A000000}"/>
    <hyperlink ref="D19:E20" location="Opslag!A1" tooltip="OPSLAG" display="OPSLAG" xr:uid="{00000000-0004-0000-0000-00000B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74"/>
  <sheetViews>
    <sheetView topLeftCell="A64" workbookViewId="0">
      <selection activeCell="B74" sqref="B74"/>
    </sheetView>
  </sheetViews>
  <sheetFormatPr defaultRowHeight="15" x14ac:dyDescent="0.25"/>
  <cols>
    <col min="1" max="1" width="6.42578125" style="1" customWidth="1"/>
    <col min="2" max="2" width="96.140625" style="1" customWidth="1"/>
    <col min="3" max="3" width="7.28515625" style="1" customWidth="1"/>
    <col min="4" max="4" width="20" style="1" customWidth="1"/>
    <col min="5" max="5" width="12.28515625" style="1" customWidth="1"/>
    <col min="6" max="6" width="14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x14ac:dyDescent="0.25">
      <c r="A5" s="69" t="s">
        <v>503</v>
      </c>
      <c r="B5" s="70"/>
      <c r="C5" s="5"/>
      <c r="D5" s="5"/>
      <c r="E5" s="5"/>
      <c r="F5" s="5"/>
    </row>
    <row r="6" spans="1:6" ht="24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x14ac:dyDescent="0.25">
      <c r="A7" s="18">
        <v>181</v>
      </c>
      <c r="B7" s="7" t="s">
        <v>269</v>
      </c>
      <c r="C7" s="15">
        <v>1</v>
      </c>
      <c r="D7" s="7" t="s">
        <v>504</v>
      </c>
      <c r="E7" s="5"/>
      <c r="F7" s="31">
        <v>0</v>
      </c>
    </row>
    <row r="8" spans="1:6" x14ac:dyDescent="0.25">
      <c r="A8" s="5"/>
      <c r="B8" s="6" t="s">
        <v>102</v>
      </c>
      <c r="C8" s="16">
        <v>1</v>
      </c>
      <c r="D8" s="6" t="s">
        <v>505</v>
      </c>
      <c r="E8" s="6" t="s">
        <v>76</v>
      </c>
      <c r="F8" s="6"/>
    </row>
    <row r="9" spans="1:6" x14ac:dyDescent="0.25">
      <c r="A9" s="5"/>
      <c r="B9" s="6" t="s">
        <v>506</v>
      </c>
      <c r="C9" s="16">
        <v>1</v>
      </c>
      <c r="D9" s="6" t="s">
        <v>507</v>
      </c>
      <c r="E9" s="6" t="s">
        <v>106</v>
      </c>
      <c r="F9" s="6"/>
    </row>
    <row r="10" spans="1:6" x14ac:dyDescent="0.25">
      <c r="A10" s="5"/>
      <c r="B10" s="6" t="s">
        <v>107</v>
      </c>
      <c r="C10" s="16">
        <v>12</v>
      </c>
      <c r="D10" s="5"/>
      <c r="E10" s="5"/>
      <c r="F10" s="5"/>
    </row>
    <row r="11" spans="1:6" x14ac:dyDescent="0.25">
      <c r="A11" s="5"/>
      <c r="B11" s="6" t="s">
        <v>91</v>
      </c>
      <c r="C11" s="16">
        <v>2</v>
      </c>
      <c r="D11" s="5"/>
      <c r="E11" s="5"/>
      <c r="F11" s="5"/>
    </row>
    <row r="12" spans="1:6" x14ac:dyDescent="0.25">
      <c r="A12" s="5"/>
      <c r="B12" s="6" t="s">
        <v>324</v>
      </c>
      <c r="C12" s="16">
        <v>2</v>
      </c>
      <c r="D12" s="6" t="s">
        <v>158</v>
      </c>
      <c r="E12" s="6" t="s">
        <v>159</v>
      </c>
      <c r="F12" s="6"/>
    </row>
    <row r="13" spans="1:6" x14ac:dyDescent="0.25">
      <c r="A13" s="5"/>
      <c r="B13" s="6" t="s">
        <v>302</v>
      </c>
      <c r="C13" s="16">
        <v>2</v>
      </c>
      <c r="D13" s="6" t="s">
        <v>301</v>
      </c>
      <c r="E13" s="6" t="s">
        <v>68</v>
      </c>
      <c r="F13" s="6"/>
    </row>
    <row r="14" spans="1:6" x14ac:dyDescent="0.25">
      <c r="A14" s="5"/>
      <c r="B14" s="6" t="s">
        <v>324</v>
      </c>
      <c r="C14" s="16">
        <v>2</v>
      </c>
      <c r="D14" s="6" t="s">
        <v>325</v>
      </c>
      <c r="E14" s="6" t="s">
        <v>159</v>
      </c>
      <c r="F14" s="6"/>
    </row>
    <row r="15" spans="1:6" x14ac:dyDescent="0.25">
      <c r="A15" s="5"/>
      <c r="B15" s="6" t="s">
        <v>508</v>
      </c>
      <c r="C15" s="16">
        <v>1</v>
      </c>
      <c r="D15" s="6" t="s">
        <v>301</v>
      </c>
      <c r="E15" s="6" t="s">
        <v>68</v>
      </c>
      <c r="F15" s="6"/>
    </row>
    <row r="16" spans="1:6" x14ac:dyDescent="0.25">
      <c r="A16" s="5"/>
      <c r="B16" s="6" t="s">
        <v>112</v>
      </c>
      <c r="C16" s="16">
        <v>1</v>
      </c>
      <c r="D16" s="6" t="s">
        <v>113</v>
      </c>
      <c r="E16" s="6" t="s">
        <v>76</v>
      </c>
      <c r="F16" s="6"/>
    </row>
    <row r="17" spans="1:6" x14ac:dyDescent="0.25">
      <c r="A17" s="5"/>
      <c r="B17" s="6" t="s">
        <v>114</v>
      </c>
      <c r="C17" s="16">
        <v>1</v>
      </c>
      <c r="D17" s="5"/>
      <c r="E17" s="5"/>
      <c r="F17" s="5"/>
    </row>
    <row r="18" spans="1:6" x14ac:dyDescent="0.25">
      <c r="A18" s="5"/>
      <c r="B18" s="6" t="s">
        <v>115</v>
      </c>
      <c r="C18" s="16">
        <v>1</v>
      </c>
      <c r="D18" s="5"/>
      <c r="E18" s="5"/>
      <c r="F18" s="5"/>
    </row>
    <row r="19" spans="1:6" x14ac:dyDescent="0.25">
      <c r="A19" s="5"/>
      <c r="B19" s="6" t="s">
        <v>116</v>
      </c>
      <c r="C19" s="16">
        <v>1</v>
      </c>
      <c r="D19" s="5"/>
      <c r="E19" s="5"/>
      <c r="F19" s="5"/>
    </row>
    <row r="20" spans="1:6" x14ac:dyDescent="0.25">
      <c r="A20" s="5"/>
      <c r="B20" s="6" t="s">
        <v>117</v>
      </c>
      <c r="C20" s="16">
        <v>1</v>
      </c>
      <c r="D20" s="5"/>
      <c r="E20" s="5"/>
      <c r="F20" s="5"/>
    </row>
    <row r="21" spans="1:6" x14ac:dyDescent="0.25">
      <c r="A21" s="5"/>
      <c r="B21" s="6" t="s">
        <v>118</v>
      </c>
      <c r="C21" s="16">
        <v>1</v>
      </c>
      <c r="D21" s="5"/>
      <c r="E21" s="5"/>
      <c r="F21" s="5"/>
    </row>
    <row r="22" spans="1:6" x14ac:dyDescent="0.25">
      <c r="A22" s="5"/>
      <c r="B22" s="6" t="s">
        <v>91</v>
      </c>
      <c r="C22" s="16">
        <v>1</v>
      </c>
      <c r="D22" s="5"/>
      <c r="E22" s="5"/>
      <c r="F22" s="5"/>
    </row>
    <row r="23" spans="1:6" x14ac:dyDescent="0.25">
      <c r="A23" s="5"/>
      <c r="B23" s="6" t="s">
        <v>119</v>
      </c>
      <c r="C23" s="16">
        <v>1</v>
      </c>
      <c r="D23" s="5"/>
      <c r="E23" s="5"/>
      <c r="F23" s="5"/>
    </row>
    <row r="24" spans="1:6" x14ac:dyDescent="0.25">
      <c r="A24" s="5"/>
      <c r="B24" s="6" t="s">
        <v>120</v>
      </c>
      <c r="C24" s="16">
        <v>1</v>
      </c>
      <c r="D24" s="5"/>
      <c r="E24" s="5"/>
      <c r="F24" s="5"/>
    </row>
    <row r="25" spans="1:6" x14ac:dyDescent="0.25">
      <c r="A25" s="5"/>
      <c r="B25" s="6" t="s">
        <v>110</v>
      </c>
      <c r="C25" s="16">
        <v>1</v>
      </c>
      <c r="D25" s="6" t="s">
        <v>111</v>
      </c>
      <c r="E25" s="6" t="s">
        <v>68</v>
      </c>
      <c r="F25" s="6"/>
    </row>
    <row r="26" spans="1:6" x14ac:dyDescent="0.25">
      <c r="A26" s="5"/>
      <c r="B26" s="6" t="s">
        <v>70</v>
      </c>
      <c r="C26" s="16">
        <v>1</v>
      </c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18">
        <v>182</v>
      </c>
      <c r="B28" s="7" t="s">
        <v>491</v>
      </c>
      <c r="C28" s="15">
        <v>1</v>
      </c>
      <c r="D28" s="5"/>
      <c r="E28" s="5"/>
      <c r="F28" s="31">
        <v>0</v>
      </c>
    </row>
    <row r="29" spans="1:6" x14ac:dyDescent="0.25">
      <c r="A29" s="5"/>
      <c r="B29" s="6" t="s">
        <v>492</v>
      </c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18">
        <v>183</v>
      </c>
      <c r="B31" s="7" t="s">
        <v>269</v>
      </c>
      <c r="C31" s="15">
        <v>1</v>
      </c>
      <c r="D31" s="7" t="s">
        <v>509</v>
      </c>
      <c r="E31" s="5"/>
      <c r="F31" s="31">
        <v>0</v>
      </c>
    </row>
    <row r="32" spans="1:6" x14ac:dyDescent="0.25">
      <c r="A32" s="5"/>
      <c r="B32" s="6" t="s">
        <v>102</v>
      </c>
      <c r="C32" s="16">
        <v>1</v>
      </c>
      <c r="D32" s="6" t="s">
        <v>510</v>
      </c>
      <c r="E32" s="6" t="s">
        <v>76</v>
      </c>
      <c r="F32" s="6"/>
    </row>
    <row r="33" spans="1:6" x14ac:dyDescent="0.25">
      <c r="A33" s="5"/>
      <c r="B33" s="6" t="s">
        <v>506</v>
      </c>
      <c r="C33" s="16">
        <v>1</v>
      </c>
      <c r="D33" s="6" t="s">
        <v>511</v>
      </c>
      <c r="E33" s="6" t="s">
        <v>106</v>
      </c>
      <c r="F33" s="6"/>
    </row>
    <row r="34" spans="1:6" x14ac:dyDescent="0.25">
      <c r="A34" s="5"/>
      <c r="B34" s="6" t="s">
        <v>107</v>
      </c>
      <c r="C34" s="16">
        <v>8</v>
      </c>
      <c r="D34" s="5"/>
      <c r="E34" s="5"/>
      <c r="F34" s="5"/>
    </row>
    <row r="35" spans="1:6" x14ac:dyDescent="0.25">
      <c r="A35" s="5"/>
      <c r="B35" s="6" t="s">
        <v>91</v>
      </c>
      <c r="C35" s="16">
        <v>1</v>
      </c>
      <c r="D35" s="5"/>
      <c r="E35" s="5"/>
      <c r="F35" s="5"/>
    </row>
    <row r="36" spans="1:6" x14ac:dyDescent="0.25">
      <c r="A36" s="5"/>
      <c r="B36" s="6" t="s">
        <v>283</v>
      </c>
      <c r="C36" s="16">
        <v>1</v>
      </c>
      <c r="D36" s="5"/>
      <c r="E36" s="5"/>
      <c r="F36" s="5"/>
    </row>
    <row r="37" spans="1:6" x14ac:dyDescent="0.25">
      <c r="A37" s="5"/>
      <c r="B37" s="6" t="s">
        <v>89</v>
      </c>
      <c r="C37" s="16">
        <v>1</v>
      </c>
      <c r="D37" s="5"/>
      <c r="E37" s="5"/>
      <c r="F37" s="5"/>
    </row>
    <row r="38" spans="1:6" x14ac:dyDescent="0.25">
      <c r="A38" s="5"/>
      <c r="B38" s="6" t="s">
        <v>502</v>
      </c>
      <c r="C38" s="16">
        <v>1</v>
      </c>
      <c r="D38" s="5"/>
      <c r="E38" s="5"/>
      <c r="F38" s="5"/>
    </row>
    <row r="39" spans="1:6" x14ac:dyDescent="0.25">
      <c r="A39" s="5"/>
      <c r="B39" s="6" t="s">
        <v>356</v>
      </c>
      <c r="C39" s="16">
        <v>1</v>
      </c>
      <c r="D39" s="5"/>
      <c r="E39" s="5"/>
      <c r="F39" s="5"/>
    </row>
    <row r="40" spans="1:6" x14ac:dyDescent="0.25">
      <c r="A40" s="5"/>
      <c r="B40" s="6" t="s">
        <v>296</v>
      </c>
      <c r="C40" s="16">
        <v>1</v>
      </c>
      <c r="D40" s="5"/>
      <c r="E40" s="5"/>
      <c r="F40" s="5"/>
    </row>
    <row r="41" spans="1:6" x14ac:dyDescent="0.25">
      <c r="A41" s="5"/>
      <c r="B41" s="6" t="s">
        <v>195</v>
      </c>
      <c r="C41" s="16">
        <v>1</v>
      </c>
      <c r="D41" s="5"/>
      <c r="E41" s="5"/>
      <c r="F41" s="5"/>
    </row>
    <row r="42" spans="1:6" x14ac:dyDescent="0.25">
      <c r="A42" s="5"/>
      <c r="B42" s="6" t="s">
        <v>324</v>
      </c>
      <c r="C42" s="16">
        <v>2</v>
      </c>
      <c r="D42" s="6" t="s">
        <v>158</v>
      </c>
      <c r="E42" s="6" t="s">
        <v>159</v>
      </c>
      <c r="F42" s="6"/>
    </row>
    <row r="43" spans="1:6" x14ac:dyDescent="0.25">
      <c r="A43" s="5"/>
      <c r="B43" s="6" t="s">
        <v>302</v>
      </c>
      <c r="C43" s="16">
        <v>1</v>
      </c>
      <c r="D43" s="6" t="s">
        <v>301</v>
      </c>
      <c r="E43" s="6" t="s">
        <v>68</v>
      </c>
      <c r="F43" s="6"/>
    </row>
    <row r="44" spans="1:6" x14ac:dyDescent="0.25">
      <c r="A44" s="5"/>
      <c r="B44" s="6" t="s">
        <v>508</v>
      </c>
      <c r="C44" s="16">
        <v>1</v>
      </c>
      <c r="D44" s="6" t="s">
        <v>301</v>
      </c>
      <c r="E44" s="6" t="s">
        <v>68</v>
      </c>
      <c r="F44" s="6"/>
    </row>
    <row r="45" spans="1:6" x14ac:dyDescent="0.25">
      <c r="A45" s="5"/>
      <c r="B45" s="6" t="s">
        <v>70</v>
      </c>
      <c r="C45" s="16">
        <v>1</v>
      </c>
      <c r="D45" s="5"/>
      <c r="E45" s="5"/>
      <c r="F45" s="5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s="18">
        <v>184</v>
      </c>
      <c r="B47" s="7" t="s">
        <v>512</v>
      </c>
      <c r="C47" s="15">
        <v>2</v>
      </c>
      <c r="D47" s="5"/>
      <c r="E47" s="5"/>
      <c r="F47" s="31">
        <v>0</v>
      </c>
    </row>
    <row r="48" spans="1:6" x14ac:dyDescent="0.25">
      <c r="A48" s="5"/>
      <c r="B48" s="6" t="s">
        <v>186</v>
      </c>
      <c r="C48" s="5"/>
      <c r="D48" s="5"/>
      <c r="E48" s="5"/>
      <c r="F48" s="5"/>
    </row>
    <row r="49" spans="1:6" x14ac:dyDescent="0.25">
      <c r="A49" s="5"/>
      <c r="B49" s="6" t="s">
        <v>432</v>
      </c>
      <c r="C49" s="16">
        <v>8</v>
      </c>
      <c r="D49" s="5"/>
      <c r="E49" s="5"/>
      <c r="F49" s="5"/>
    </row>
    <row r="50" spans="1:6" x14ac:dyDescent="0.25">
      <c r="A50" s="5"/>
      <c r="B50" s="6" t="s">
        <v>513</v>
      </c>
      <c r="C50" s="16">
        <v>1</v>
      </c>
      <c r="D50" s="5"/>
      <c r="E50" s="5"/>
      <c r="F50" s="5"/>
    </row>
    <row r="51" spans="1:6" x14ac:dyDescent="0.25">
      <c r="A51" s="5"/>
      <c r="B51" s="5"/>
      <c r="C51" s="5"/>
      <c r="D51" s="5"/>
      <c r="E51" s="5"/>
      <c r="F51" s="5"/>
    </row>
    <row r="52" spans="1:6" x14ac:dyDescent="0.25">
      <c r="A52" s="18">
        <v>185</v>
      </c>
      <c r="B52" s="7" t="s">
        <v>178</v>
      </c>
      <c r="C52" s="5"/>
      <c r="D52" s="5"/>
      <c r="E52" s="5"/>
      <c r="F52" s="31">
        <v>0</v>
      </c>
    </row>
    <row r="53" spans="1:6" x14ac:dyDescent="0.25">
      <c r="A53" s="5"/>
      <c r="B53" s="6" t="s">
        <v>514</v>
      </c>
      <c r="C53" s="5"/>
      <c r="D53" s="5"/>
      <c r="E53" s="5"/>
      <c r="F53" s="5"/>
    </row>
    <row r="54" spans="1:6" x14ac:dyDescent="0.25">
      <c r="A54" s="5"/>
      <c r="B54" s="5"/>
      <c r="C54" s="5"/>
      <c r="D54" s="5"/>
      <c r="E54" s="5"/>
      <c r="F54" s="5"/>
    </row>
    <row r="55" spans="1:6" x14ac:dyDescent="0.25">
      <c r="A55" s="18">
        <v>186</v>
      </c>
      <c r="B55" s="7" t="s">
        <v>463</v>
      </c>
      <c r="C55" s="15">
        <v>1</v>
      </c>
      <c r="D55" s="5"/>
      <c r="E55" s="5"/>
      <c r="F55" s="31">
        <v>0</v>
      </c>
    </row>
    <row r="56" spans="1:6" x14ac:dyDescent="0.25">
      <c r="A56" s="5"/>
      <c r="B56" s="6" t="s">
        <v>186</v>
      </c>
      <c r="C56" s="5"/>
      <c r="D56" s="5"/>
      <c r="E56" s="5"/>
      <c r="F56" s="5"/>
    </row>
    <row r="57" spans="1:6" x14ac:dyDescent="0.25">
      <c r="A57" s="5"/>
      <c r="B57" s="6" t="s">
        <v>432</v>
      </c>
      <c r="C57" s="16">
        <v>2</v>
      </c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60" spans="1:6" x14ac:dyDescent="0.25">
      <c r="A60" s="69" t="s">
        <v>394</v>
      </c>
      <c r="B60" s="70"/>
      <c r="C60" s="5"/>
      <c r="D60" s="5"/>
      <c r="E60" s="5"/>
      <c r="F60" s="5"/>
    </row>
    <row r="61" spans="1:6" ht="24" x14ac:dyDescent="0.25">
      <c r="A61" s="12" t="s">
        <v>199</v>
      </c>
      <c r="B61" s="12" t="s">
        <v>60</v>
      </c>
      <c r="C61" s="13" t="s">
        <v>61</v>
      </c>
      <c r="D61" s="12" t="s">
        <v>62</v>
      </c>
      <c r="E61" s="12" t="s">
        <v>63</v>
      </c>
      <c r="F61" s="12" t="s">
        <v>527</v>
      </c>
    </row>
    <row r="62" spans="1:6" x14ac:dyDescent="0.25">
      <c r="A62" s="18">
        <v>101</v>
      </c>
      <c r="B62" s="7" t="s">
        <v>389</v>
      </c>
      <c r="C62" s="15">
        <v>1</v>
      </c>
      <c r="D62" s="7" t="s">
        <v>393</v>
      </c>
      <c r="E62" s="5"/>
      <c r="F62" s="25"/>
    </row>
    <row r="63" spans="1:6" x14ac:dyDescent="0.25">
      <c r="A63" s="5"/>
      <c r="B63" s="6" t="s">
        <v>391</v>
      </c>
      <c r="C63" s="16">
        <v>4</v>
      </c>
      <c r="D63" s="6" t="s">
        <v>392</v>
      </c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6" spans="1:6" x14ac:dyDescent="0.25">
      <c r="A66" s="69" t="s">
        <v>388</v>
      </c>
      <c r="B66" s="70"/>
      <c r="C66" s="5"/>
      <c r="D66" s="5"/>
      <c r="E66" s="5"/>
      <c r="F66" s="5"/>
    </row>
    <row r="67" spans="1:6" ht="24" x14ac:dyDescent="0.25">
      <c r="A67" s="12" t="s">
        <v>199</v>
      </c>
      <c r="B67" s="12" t="s">
        <v>60</v>
      </c>
      <c r="C67" s="13" t="s">
        <v>61</v>
      </c>
      <c r="D67" s="12" t="s">
        <v>62</v>
      </c>
      <c r="E67" s="12" t="s">
        <v>63</v>
      </c>
      <c r="F67" s="12" t="s">
        <v>527</v>
      </c>
    </row>
    <row r="68" spans="1:6" x14ac:dyDescent="0.25">
      <c r="A68" s="18">
        <v>91</v>
      </c>
      <c r="B68" s="7" t="s">
        <v>389</v>
      </c>
      <c r="C68" s="15">
        <v>1</v>
      </c>
      <c r="D68" s="7" t="s">
        <v>390</v>
      </c>
      <c r="E68" s="5"/>
      <c r="F68" s="31">
        <v>0</v>
      </c>
    </row>
    <row r="69" spans="1:6" x14ac:dyDescent="0.25">
      <c r="A69" s="5"/>
      <c r="B69" s="6" t="s">
        <v>391</v>
      </c>
      <c r="C69" s="16">
        <v>8</v>
      </c>
      <c r="D69" s="6" t="s">
        <v>392</v>
      </c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18">
        <v>92</v>
      </c>
      <c r="B71" s="7" t="s">
        <v>389</v>
      </c>
      <c r="C71" s="15">
        <v>1</v>
      </c>
      <c r="D71" s="7" t="s">
        <v>393</v>
      </c>
      <c r="E71" s="5"/>
      <c r="F71" s="31">
        <v>0</v>
      </c>
    </row>
    <row r="72" spans="1:6" x14ac:dyDescent="0.25">
      <c r="A72" s="5"/>
      <c r="B72" s="6" t="s">
        <v>391</v>
      </c>
      <c r="C72" s="16">
        <v>4</v>
      </c>
      <c r="D72" s="6" t="s">
        <v>392</v>
      </c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ht="21" x14ac:dyDescent="0.25">
      <c r="B74" s="28" t="s">
        <v>539</v>
      </c>
      <c r="F74" s="29">
        <f>SUM(F7:F73)</f>
        <v>0</v>
      </c>
    </row>
  </sheetData>
  <mergeCells count="4">
    <mergeCell ref="A66:B66"/>
    <mergeCell ref="A60:B60"/>
    <mergeCell ref="A5:B5"/>
    <mergeCell ref="A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75"/>
  <sheetViews>
    <sheetView topLeftCell="A52" workbookViewId="0">
      <selection activeCell="B75" sqref="B75"/>
    </sheetView>
  </sheetViews>
  <sheetFormatPr defaultRowHeight="15" x14ac:dyDescent="0.25"/>
  <cols>
    <col min="1" max="1" width="6.42578125" style="1" customWidth="1"/>
    <col min="2" max="2" width="96.140625" style="1" customWidth="1"/>
    <col min="3" max="3" width="7.28515625" style="1" customWidth="1"/>
    <col min="4" max="4" width="20" style="1" customWidth="1"/>
    <col min="5" max="5" width="11.28515625" style="1" customWidth="1"/>
    <col min="6" max="6" width="15.42578125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ht="12.75" customHeight="1" x14ac:dyDescent="0.25">
      <c r="A5" s="69" t="s">
        <v>198</v>
      </c>
      <c r="B5" s="70"/>
      <c r="C5" s="5"/>
      <c r="D5" s="5"/>
      <c r="E5" s="5"/>
      <c r="F5" s="5"/>
    </row>
    <row r="6" spans="1:6" ht="12.75" customHeight="1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ht="12.75" customHeight="1" x14ac:dyDescent="0.25">
      <c r="A7" s="18">
        <v>21</v>
      </c>
      <c r="B7" s="7" t="s">
        <v>64</v>
      </c>
      <c r="C7" s="15">
        <v>1</v>
      </c>
      <c r="D7" s="7" t="s">
        <v>65</v>
      </c>
      <c r="E7" s="5"/>
      <c r="F7" s="31">
        <v>0</v>
      </c>
    </row>
    <row r="8" spans="1:6" ht="12.75" customHeight="1" x14ac:dyDescent="0.25">
      <c r="A8" s="5"/>
      <c r="B8" s="6" t="s">
        <v>200</v>
      </c>
      <c r="C8" s="16">
        <v>3</v>
      </c>
      <c r="D8" s="6" t="s">
        <v>67</v>
      </c>
      <c r="E8" s="6" t="s">
        <v>68</v>
      </c>
      <c r="F8" s="6"/>
    </row>
    <row r="9" spans="1:6" ht="12.75" customHeight="1" x14ac:dyDescent="0.25">
      <c r="A9" s="5"/>
      <c r="B9" s="6" t="s">
        <v>69</v>
      </c>
      <c r="C9" s="16">
        <v>12</v>
      </c>
      <c r="D9" s="5"/>
      <c r="E9" s="6" t="s">
        <v>68</v>
      </c>
      <c r="F9" s="6"/>
    </row>
    <row r="10" spans="1:6" ht="12.75" customHeight="1" x14ac:dyDescent="0.25">
      <c r="A10" s="5"/>
      <c r="B10" s="6" t="s">
        <v>70</v>
      </c>
      <c r="C10" s="16">
        <v>1</v>
      </c>
      <c r="D10" s="5"/>
      <c r="E10" s="5"/>
      <c r="F10" s="5"/>
    </row>
    <row r="11" spans="1:6" ht="11.85" customHeight="1" x14ac:dyDescent="0.25">
      <c r="A11" s="5"/>
      <c r="B11" s="5"/>
      <c r="C11" s="5"/>
      <c r="D11" s="5"/>
      <c r="E11" s="5"/>
      <c r="F11" s="5"/>
    </row>
    <row r="12" spans="1:6" ht="12.75" customHeight="1" x14ac:dyDescent="0.25">
      <c r="A12" s="18">
        <v>22</v>
      </c>
      <c r="B12" s="7" t="s">
        <v>201</v>
      </c>
      <c r="C12" s="15">
        <v>1</v>
      </c>
      <c r="D12" s="7" t="s">
        <v>202</v>
      </c>
      <c r="E12" s="5"/>
      <c r="F12" s="31">
        <v>0</v>
      </c>
    </row>
    <row r="13" spans="1:6" ht="12.95" customHeight="1" x14ac:dyDescent="0.25">
      <c r="A13" s="5"/>
      <c r="B13" s="6" t="s">
        <v>102</v>
      </c>
      <c r="C13" s="16">
        <v>2</v>
      </c>
      <c r="D13" s="6" t="s">
        <v>203</v>
      </c>
      <c r="E13" s="6" t="s">
        <v>76</v>
      </c>
      <c r="F13" s="6"/>
    </row>
    <row r="14" spans="1:6" ht="12.75" customHeight="1" x14ac:dyDescent="0.25">
      <c r="A14" s="5"/>
      <c r="B14" s="6" t="s">
        <v>110</v>
      </c>
      <c r="C14" s="16">
        <v>1</v>
      </c>
      <c r="D14" s="6" t="s">
        <v>111</v>
      </c>
      <c r="E14" s="6" t="s">
        <v>68</v>
      </c>
      <c r="F14" s="6"/>
    </row>
    <row r="15" spans="1:6" ht="12.75" customHeight="1" x14ac:dyDescent="0.25">
      <c r="A15" s="5"/>
      <c r="B15" s="6" t="s">
        <v>112</v>
      </c>
      <c r="C15" s="16">
        <v>1</v>
      </c>
      <c r="D15" s="6" t="s">
        <v>113</v>
      </c>
      <c r="E15" s="6" t="s">
        <v>76</v>
      </c>
      <c r="F15" s="6"/>
    </row>
    <row r="16" spans="1:6" ht="12.75" customHeight="1" x14ac:dyDescent="0.25">
      <c r="A16" s="5"/>
      <c r="B16" s="6" t="s">
        <v>114</v>
      </c>
      <c r="C16" s="16">
        <v>1</v>
      </c>
      <c r="D16" s="5"/>
      <c r="E16" s="5"/>
      <c r="F16" s="5"/>
    </row>
    <row r="17" spans="1:6" ht="14.25" customHeight="1" x14ac:dyDescent="0.25">
      <c r="A17" s="5"/>
      <c r="B17" s="19" t="s">
        <v>204</v>
      </c>
      <c r="C17" s="20">
        <v>1</v>
      </c>
      <c r="D17" s="5"/>
      <c r="E17" s="5"/>
      <c r="F17" s="5"/>
    </row>
    <row r="18" spans="1:6" ht="14.25" customHeight="1" x14ac:dyDescent="0.25">
      <c r="A18" s="5"/>
      <c r="B18" s="19" t="s">
        <v>205</v>
      </c>
      <c r="C18" s="20">
        <v>1</v>
      </c>
      <c r="D18" s="5"/>
      <c r="E18" s="5"/>
      <c r="F18" s="5"/>
    </row>
    <row r="19" spans="1:6" ht="12.75" customHeight="1" x14ac:dyDescent="0.25">
      <c r="A19" s="5"/>
      <c r="B19" s="6" t="s">
        <v>115</v>
      </c>
      <c r="C19" s="16">
        <v>1</v>
      </c>
      <c r="D19" s="5"/>
      <c r="E19" s="5"/>
      <c r="F19" s="5"/>
    </row>
    <row r="20" spans="1:6" ht="12.75" customHeight="1" x14ac:dyDescent="0.25">
      <c r="A20" s="5"/>
      <c r="B20" s="6" t="s">
        <v>116</v>
      </c>
      <c r="C20" s="16">
        <v>1</v>
      </c>
      <c r="D20" s="5"/>
      <c r="E20" s="5"/>
      <c r="F20" s="5"/>
    </row>
    <row r="21" spans="1:6" ht="12.75" customHeight="1" x14ac:dyDescent="0.25">
      <c r="A21" s="5"/>
      <c r="B21" s="6" t="s">
        <v>117</v>
      </c>
      <c r="C21" s="16">
        <v>1</v>
      </c>
      <c r="D21" s="5"/>
      <c r="E21" s="5"/>
      <c r="F21" s="5"/>
    </row>
    <row r="22" spans="1:6" ht="12.75" customHeight="1" x14ac:dyDescent="0.25">
      <c r="A22" s="5"/>
      <c r="B22" s="6" t="s">
        <v>118</v>
      </c>
      <c r="C22" s="16">
        <v>1</v>
      </c>
      <c r="D22" s="5"/>
      <c r="E22" s="5"/>
      <c r="F22" s="5"/>
    </row>
    <row r="23" spans="1:6" ht="12.75" customHeight="1" x14ac:dyDescent="0.25">
      <c r="A23" s="5"/>
      <c r="B23" s="6" t="s">
        <v>91</v>
      </c>
      <c r="C23" s="16">
        <v>1</v>
      </c>
      <c r="D23" s="5"/>
      <c r="E23" s="5"/>
      <c r="F23" s="5"/>
    </row>
    <row r="24" spans="1:6" ht="12.95" customHeight="1" x14ac:dyDescent="0.25">
      <c r="A24" s="5"/>
      <c r="B24" s="6" t="s">
        <v>119</v>
      </c>
      <c r="C24" s="16">
        <v>1</v>
      </c>
      <c r="D24" s="5"/>
      <c r="E24" s="5"/>
      <c r="F24" s="5"/>
    </row>
    <row r="25" spans="1:6" ht="12.75" customHeight="1" x14ac:dyDescent="0.25">
      <c r="A25" s="5"/>
      <c r="B25" s="6" t="s">
        <v>120</v>
      </c>
      <c r="C25" s="16">
        <v>1</v>
      </c>
      <c r="D25" s="5"/>
      <c r="E25" s="5"/>
      <c r="F25" s="5"/>
    </row>
    <row r="26" spans="1:6" ht="12.95" customHeight="1" x14ac:dyDescent="0.25">
      <c r="A26" s="5"/>
      <c r="B26" s="6" t="s">
        <v>206</v>
      </c>
      <c r="C26" s="16">
        <v>2</v>
      </c>
      <c r="D26" s="6" t="s">
        <v>207</v>
      </c>
      <c r="E26" s="6" t="s">
        <v>68</v>
      </c>
      <c r="F26" s="6"/>
    </row>
    <row r="27" spans="1:6" ht="12.75" customHeight="1" x14ac:dyDescent="0.25">
      <c r="A27" s="5"/>
      <c r="B27" s="6" t="s">
        <v>127</v>
      </c>
      <c r="C27" s="16">
        <v>1</v>
      </c>
      <c r="D27" s="6" t="s">
        <v>111</v>
      </c>
      <c r="E27" s="6" t="s">
        <v>68</v>
      </c>
      <c r="F27" s="6"/>
    </row>
    <row r="28" spans="1:6" ht="12.75" customHeight="1" x14ac:dyDescent="0.25">
      <c r="A28" s="5"/>
      <c r="B28" s="6" t="s">
        <v>112</v>
      </c>
      <c r="C28" s="16">
        <v>1</v>
      </c>
      <c r="D28" s="6" t="s">
        <v>113</v>
      </c>
      <c r="E28" s="6" t="s">
        <v>76</v>
      </c>
      <c r="F28" s="6"/>
    </row>
    <row r="29" spans="1:6" ht="12.75" customHeight="1" x14ac:dyDescent="0.25">
      <c r="A29" s="5"/>
      <c r="B29" s="6" t="s">
        <v>114</v>
      </c>
      <c r="C29" s="16">
        <v>1</v>
      </c>
      <c r="D29" s="5"/>
      <c r="E29" s="5"/>
      <c r="F29" s="5"/>
    </row>
    <row r="30" spans="1:6" ht="12.75" customHeight="1" x14ac:dyDescent="0.25">
      <c r="A30" s="5"/>
      <c r="B30" s="6" t="s">
        <v>115</v>
      </c>
      <c r="C30" s="16">
        <v>1</v>
      </c>
      <c r="D30" s="5"/>
      <c r="E30" s="5"/>
      <c r="F30" s="5"/>
    </row>
    <row r="31" spans="1:6" ht="12.75" customHeight="1" x14ac:dyDescent="0.25">
      <c r="A31" s="5"/>
      <c r="B31" s="6" t="s">
        <v>116</v>
      </c>
      <c r="C31" s="16">
        <v>1</v>
      </c>
      <c r="D31" s="5"/>
      <c r="E31" s="5"/>
      <c r="F31" s="5"/>
    </row>
    <row r="32" spans="1:6" ht="12.75" customHeight="1" x14ac:dyDescent="0.25">
      <c r="A32" s="5"/>
      <c r="B32" s="6" t="s">
        <v>117</v>
      </c>
      <c r="C32" s="16">
        <v>1</v>
      </c>
      <c r="D32" s="5"/>
      <c r="E32" s="5"/>
      <c r="F32" s="5"/>
    </row>
    <row r="33" spans="1:6" ht="12.75" customHeight="1" x14ac:dyDescent="0.25">
      <c r="A33" s="5"/>
      <c r="B33" s="6" t="s">
        <v>118</v>
      </c>
      <c r="C33" s="16">
        <v>1</v>
      </c>
      <c r="D33" s="5"/>
      <c r="E33" s="5"/>
      <c r="F33" s="5"/>
    </row>
    <row r="34" spans="1:6" ht="12.75" customHeight="1" x14ac:dyDescent="0.25">
      <c r="A34" s="5"/>
      <c r="B34" s="6" t="s">
        <v>91</v>
      </c>
      <c r="C34" s="16">
        <v>1</v>
      </c>
      <c r="D34" s="5"/>
      <c r="E34" s="5"/>
      <c r="F34" s="5"/>
    </row>
    <row r="35" spans="1:6" ht="12.95" customHeight="1" x14ac:dyDescent="0.25">
      <c r="A35" s="5"/>
      <c r="B35" s="6" t="s">
        <v>119</v>
      </c>
      <c r="C35" s="16">
        <v>1</v>
      </c>
      <c r="D35" s="5"/>
      <c r="E35" s="5"/>
      <c r="F35" s="5"/>
    </row>
    <row r="36" spans="1:6" ht="12.75" customHeight="1" x14ac:dyDescent="0.25">
      <c r="A36" s="5"/>
      <c r="B36" s="6" t="s">
        <v>120</v>
      </c>
      <c r="C36" s="16">
        <v>1</v>
      </c>
      <c r="D36" s="5"/>
      <c r="E36" s="5"/>
      <c r="F36" s="5"/>
    </row>
    <row r="37" spans="1:6" ht="12.75" customHeight="1" x14ac:dyDescent="0.25">
      <c r="A37" s="5"/>
      <c r="B37" s="6" t="s">
        <v>110</v>
      </c>
      <c r="C37" s="16">
        <v>1</v>
      </c>
      <c r="D37" s="6" t="s">
        <v>111</v>
      </c>
      <c r="E37" s="6" t="s">
        <v>68</v>
      </c>
      <c r="F37" s="6"/>
    </row>
    <row r="38" spans="1:6" ht="12.75" customHeight="1" x14ac:dyDescent="0.25">
      <c r="A38" s="5"/>
      <c r="B38" s="6" t="s">
        <v>112</v>
      </c>
      <c r="C38" s="16">
        <v>1</v>
      </c>
      <c r="D38" s="6" t="s">
        <v>113</v>
      </c>
      <c r="E38" s="6" t="s">
        <v>76</v>
      </c>
      <c r="F38" s="6"/>
    </row>
    <row r="39" spans="1:6" ht="12.75" customHeight="1" x14ac:dyDescent="0.25">
      <c r="A39" s="5"/>
      <c r="B39" s="6" t="s">
        <v>114</v>
      </c>
      <c r="C39" s="16">
        <v>1</v>
      </c>
      <c r="D39" s="5"/>
      <c r="E39" s="5"/>
      <c r="F39" s="5"/>
    </row>
    <row r="40" spans="1:6" ht="12.75" customHeight="1" x14ac:dyDescent="0.25">
      <c r="A40" s="5"/>
      <c r="B40" s="6" t="s">
        <v>115</v>
      </c>
      <c r="C40" s="16">
        <v>1</v>
      </c>
      <c r="D40" s="5"/>
      <c r="E40" s="5"/>
      <c r="F40" s="5"/>
    </row>
    <row r="41" spans="1:6" ht="12.75" customHeight="1" x14ac:dyDescent="0.25">
      <c r="A41" s="5"/>
      <c r="B41" s="6" t="s">
        <v>116</v>
      </c>
      <c r="C41" s="16">
        <v>1</v>
      </c>
      <c r="D41" s="5"/>
      <c r="E41" s="5"/>
      <c r="F41" s="5"/>
    </row>
    <row r="42" spans="1:6" ht="12.75" customHeight="1" x14ac:dyDescent="0.25">
      <c r="A42" s="5"/>
      <c r="B42" s="6" t="s">
        <v>117</v>
      </c>
      <c r="C42" s="16">
        <v>1</v>
      </c>
      <c r="D42" s="5"/>
      <c r="E42" s="5"/>
      <c r="F42" s="5"/>
    </row>
    <row r="43" spans="1:6" ht="12.75" customHeight="1" x14ac:dyDescent="0.25">
      <c r="A43" s="5"/>
      <c r="B43" s="6" t="s">
        <v>118</v>
      </c>
      <c r="C43" s="16">
        <v>1</v>
      </c>
      <c r="D43" s="5"/>
      <c r="E43" s="5"/>
      <c r="F43" s="5"/>
    </row>
    <row r="44" spans="1:6" ht="12.75" customHeight="1" x14ac:dyDescent="0.25">
      <c r="A44" s="5"/>
      <c r="B44" s="6" t="s">
        <v>91</v>
      </c>
      <c r="C44" s="16">
        <v>1</v>
      </c>
      <c r="D44" s="5"/>
      <c r="E44" s="5"/>
      <c r="F44" s="5"/>
    </row>
    <row r="45" spans="1:6" ht="12.95" customHeight="1" x14ac:dyDescent="0.25">
      <c r="A45" s="5"/>
      <c r="B45" s="6" t="s">
        <v>119</v>
      </c>
      <c r="C45" s="16">
        <v>1</v>
      </c>
      <c r="D45" s="5"/>
      <c r="E45" s="5"/>
      <c r="F45" s="5"/>
    </row>
    <row r="46" spans="1:6" ht="12.75" customHeight="1" x14ac:dyDescent="0.25">
      <c r="A46" s="5"/>
      <c r="B46" s="6" t="s">
        <v>120</v>
      </c>
      <c r="C46" s="16">
        <v>1</v>
      </c>
      <c r="D46" s="5"/>
      <c r="E46" s="5"/>
      <c r="F46" s="5"/>
    </row>
    <row r="47" spans="1:6" ht="12.95" customHeight="1" x14ac:dyDescent="0.25">
      <c r="A47" s="5"/>
      <c r="B47" s="6" t="s">
        <v>208</v>
      </c>
      <c r="C47" s="16">
        <v>1</v>
      </c>
      <c r="D47" s="6" t="s">
        <v>122</v>
      </c>
      <c r="E47" s="5"/>
      <c r="F47" s="5"/>
    </row>
    <row r="48" spans="1:6" ht="12.95" customHeight="1" x14ac:dyDescent="0.25">
      <c r="A48" s="5"/>
      <c r="B48" s="6" t="s">
        <v>119</v>
      </c>
      <c r="C48" s="16">
        <v>1</v>
      </c>
      <c r="D48" s="5"/>
      <c r="E48" s="5"/>
      <c r="F48" s="5"/>
    </row>
    <row r="49" spans="1:6" ht="12.75" customHeight="1" x14ac:dyDescent="0.25">
      <c r="A49" s="5"/>
      <c r="B49" s="6" t="s">
        <v>120</v>
      </c>
      <c r="C49" s="16">
        <v>1</v>
      </c>
      <c r="D49" s="5"/>
      <c r="E49" s="5"/>
      <c r="F49" s="5"/>
    </row>
    <row r="50" spans="1:6" ht="12.75" customHeight="1" x14ac:dyDescent="0.25">
      <c r="A50" s="5"/>
      <c r="B50" s="6" t="s">
        <v>114</v>
      </c>
      <c r="C50" s="16">
        <v>1</v>
      </c>
      <c r="D50" s="5"/>
      <c r="E50" s="5"/>
      <c r="F50" s="5"/>
    </row>
    <row r="51" spans="1:6" ht="12.75" customHeight="1" x14ac:dyDescent="0.25">
      <c r="A51" s="5"/>
      <c r="B51" s="6" t="s">
        <v>124</v>
      </c>
      <c r="C51" s="16">
        <v>1</v>
      </c>
      <c r="D51" s="5"/>
      <c r="E51" s="5"/>
      <c r="F51" s="5"/>
    </row>
    <row r="52" spans="1:6" ht="12.75" customHeight="1" x14ac:dyDescent="0.25">
      <c r="A52" s="5"/>
      <c r="B52" s="6" t="s">
        <v>125</v>
      </c>
      <c r="C52" s="16">
        <v>1</v>
      </c>
      <c r="D52" s="5"/>
      <c r="E52" s="5"/>
      <c r="F52" s="5"/>
    </row>
    <row r="53" spans="1:6" ht="12.95" customHeight="1" x14ac:dyDescent="0.25">
      <c r="A53" s="5"/>
      <c r="B53" s="6" t="s">
        <v>126</v>
      </c>
      <c r="C53" s="16">
        <v>1</v>
      </c>
      <c r="D53" s="5"/>
      <c r="E53" s="5"/>
      <c r="F53" s="5"/>
    </row>
    <row r="54" spans="1:6" ht="12.75" customHeight="1" x14ac:dyDescent="0.25">
      <c r="A54" s="5"/>
      <c r="B54" s="6" t="s">
        <v>127</v>
      </c>
      <c r="C54" s="16">
        <v>1</v>
      </c>
      <c r="D54" s="6" t="s">
        <v>111</v>
      </c>
      <c r="E54" s="6" t="s">
        <v>68</v>
      </c>
      <c r="F54" s="6"/>
    </row>
    <row r="55" spans="1:6" ht="12.75" customHeight="1" x14ac:dyDescent="0.25">
      <c r="A55" s="5"/>
      <c r="B55" s="6" t="s">
        <v>112</v>
      </c>
      <c r="C55" s="16">
        <v>1</v>
      </c>
      <c r="D55" s="6" t="s">
        <v>113</v>
      </c>
      <c r="E55" s="6" t="s">
        <v>76</v>
      </c>
      <c r="F55" s="6"/>
    </row>
    <row r="56" spans="1:6" ht="12.75" customHeight="1" x14ac:dyDescent="0.25">
      <c r="A56" s="5"/>
      <c r="B56" s="6" t="s">
        <v>114</v>
      </c>
      <c r="C56" s="16">
        <v>1</v>
      </c>
      <c r="D56" s="5"/>
      <c r="E56" s="5"/>
      <c r="F56" s="5"/>
    </row>
    <row r="57" spans="1:6" ht="12.75" customHeight="1" x14ac:dyDescent="0.25">
      <c r="A57" s="5"/>
      <c r="B57" s="6" t="s">
        <v>115</v>
      </c>
      <c r="C57" s="16">
        <v>1</v>
      </c>
      <c r="D57" s="5"/>
      <c r="E57" s="5"/>
      <c r="F57" s="5"/>
    </row>
    <row r="58" spans="1:6" ht="12.75" customHeight="1" x14ac:dyDescent="0.25">
      <c r="A58" s="5"/>
      <c r="B58" s="6" t="s">
        <v>116</v>
      </c>
      <c r="C58" s="16">
        <v>1</v>
      </c>
      <c r="D58" s="5"/>
      <c r="E58" s="5"/>
      <c r="F58" s="5"/>
    </row>
    <row r="59" spans="1:6" ht="12.75" customHeight="1" x14ac:dyDescent="0.25">
      <c r="A59" s="5"/>
      <c r="B59" s="6" t="s">
        <v>117</v>
      </c>
      <c r="C59" s="16">
        <v>1</v>
      </c>
      <c r="D59" s="5"/>
      <c r="E59" s="5"/>
      <c r="F59" s="5"/>
    </row>
    <row r="60" spans="1:6" ht="12.75" customHeight="1" x14ac:dyDescent="0.25">
      <c r="A60" s="5"/>
      <c r="B60" s="6" t="s">
        <v>118</v>
      </c>
      <c r="C60" s="16">
        <v>1</v>
      </c>
      <c r="D60" s="5"/>
      <c r="E60" s="5"/>
      <c r="F60" s="5"/>
    </row>
    <row r="61" spans="1:6" ht="12.75" customHeight="1" x14ac:dyDescent="0.25">
      <c r="A61" s="5"/>
      <c r="B61" s="6" t="s">
        <v>91</v>
      </c>
      <c r="C61" s="16">
        <v>1</v>
      </c>
      <c r="D61" s="5"/>
      <c r="E61" s="5"/>
      <c r="F61" s="5"/>
    </row>
    <row r="62" spans="1:6" ht="12.95" customHeight="1" x14ac:dyDescent="0.25">
      <c r="A62" s="5"/>
      <c r="B62" s="6" t="s">
        <v>119</v>
      </c>
      <c r="C62" s="16">
        <v>1</v>
      </c>
      <c r="D62" s="5"/>
      <c r="E62" s="5"/>
      <c r="F62" s="5"/>
    </row>
    <row r="63" spans="1:6" ht="12.75" customHeight="1" x14ac:dyDescent="0.25">
      <c r="A63" s="5"/>
      <c r="B63" s="6" t="s">
        <v>120</v>
      </c>
      <c r="C63" s="16">
        <v>1</v>
      </c>
      <c r="D63" s="5"/>
      <c r="E63" s="5"/>
      <c r="F63" s="5"/>
    </row>
    <row r="64" spans="1:6" ht="12.75" customHeight="1" x14ac:dyDescent="0.25">
      <c r="A64" s="5"/>
      <c r="B64" s="6" t="s">
        <v>70</v>
      </c>
      <c r="C64" s="16">
        <v>1</v>
      </c>
      <c r="D64" s="5"/>
      <c r="E64" s="5"/>
      <c r="F64" s="5"/>
    </row>
    <row r="65" spans="1:6" ht="12.95" customHeight="1" x14ac:dyDescent="0.25">
      <c r="A65" s="5"/>
      <c r="B65" s="5"/>
      <c r="C65" s="5"/>
      <c r="D65" s="5"/>
      <c r="E65" s="5"/>
      <c r="F65" s="5"/>
    </row>
    <row r="66" spans="1:6" ht="12.75" customHeight="1" x14ac:dyDescent="0.25">
      <c r="A66" s="18">
        <v>23</v>
      </c>
      <c r="B66" s="7" t="s">
        <v>64</v>
      </c>
      <c r="C66" s="15">
        <v>1</v>
      </c>
      <c r="D66" s="7" t="s">
        <v>65</v>
      </c>
      <c r="E66" s="5"/>
      <c r="F66" s="31">
        <v>0</v>
      </c>
    </row>
    <row r="67" spans="1:6" ht="12.75" customHeight="1" x14ac:dyDescent="0.25">
      <c r="A67" s="5"/>
      <c r="B67" s="6" t="s">
        <v>200</v>
      </c>
      <c r="C67" s="16">
        <v>3</v>
      </c>
      <c r="D67" s="6" t="s">
        <v>67</v>
      </c>
      <c r="E67" s="6" t="s">
        <v>68</v>
      </c>
      <c r="F67" s="6"/>
    </row>
    <row r="68" spans="1:6" ht="12.75" customHeight="1" x14ac:dyDescent="0.25">
      <c r="A68" s="5"/>
      <c r="B68" s="6" t="s">
        <v>69</v>
      </c>
      <c r="C68" s="16">
        <v>12</v>
      </c>
      <c r="D68" s="5"/>
      <c r="E68" s="6" t="s">
        <v>68</v>
      </c>
      <c r="F68" s="6"/>
    </row>
    <row r="69" spans="1:6" ht="12.75" customHeight="1" x14ac:dyDescent="0.25">
      <c r="A69" s="5"/>
      <c r="B69" s="6" t="s">
        <v>70</v>
      </c>
      <c r="C69" s="16">
        <v>1</v>
      </c>
      <c r="D69" s="5"/>
      <c r="E69" s="5"/>
      <c r="F69" s="5"/>
    </row>
    <row r="70" spans="1:6" ht="11.85" customHeight="1" x14ac:dyDescent="0.25">
      <c r="A70" s="5"/>
      <c r="B70" s="5"/>
      <c r="C70" s="5"/>
      <c r="D70" s="5"/>
      <c r="E70" s="5"/>
      <c r="F70" s="5"/>
    </row>
    <row r="71" spans="1:6" ht="12.75" customHeight="1" x14ac:dyDescent="0.25">
      <c r="A71" s="18">
        <v>24</v>
      </c>
      <c r="B71" s="7" t="s">
        <v>209</v>
      </c>
      <c r="C71" s="15">
        <v>1</v>
      </c>
      <c r="D71" s="5"/>
      <c r="E71" s="5"/>
      <c r="F71" s="31">
        <v>0</v>
      </c>
    </row>
    <row r="72" spans="1:6" ht="12.75" customHeight="1" x14ac:dyDescent="0.25">
      <c r="A72" s="5"/>
      <c r="B72" s="6" t="s">
        <v>186</v>
      </c>
      <c r="C72" s="5"/>
      <c r="D72" s="5"/>
      <c r="E72" s="5"/>
      <c r="F72" s="5"/>
    </row>
    <row r="73" spans="1:6" ht="12.75" customHeight="1" x14ac:dyDescent="0.25">
      <c r="A73" s="5"/>
      <c r="B73" s="6" t="s">
        <v>210</v>
      </c>
      <c r="C73" s="5"/>
      <c r="D73" s="5"/>
      <c r="E73" s="5"/>
      <c r="F73" s="5"/>
    </row>
    <row r="74" spans="1:6" ht="12.95" customHeight="1" x14ac:dyDescent="0.25">
      <c r="A74" s="5"/>
      <c r="B74" s="5"/>
      <c r="C74" s="5"/>
      <c r="D74" s="5"/>
      <c r="E74" s="5"/>
      <c r="F74" s="5"/>
    </row>
    <row r="75" spans="1:6" ht="21" x14ac:dyDescent="0.25">
      <c r="B75" s="28" t="s">
        <v>540</v>
      </c>
      <c r="F75" s="29">
        <f>SUM(F7:F74)</f>
        <v>0</v>
      </c>
    </row>
  </sheetData>
  <mergeCells count="2">
    <mergeCell ref="A5:B5"/>
    <mergeCell ref="A2:C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113"/>
  <sheetViews>
    <sheetView topLeftCell="A89" workbookViewId="0">
      <selection activeCell="B113" sqref="B113"/>
    </sheetView>
  </sheetViews>
  <sheetFormatPr defaultRowHeight="15" x14ac:dyDescent="0.25"/>
  <cols>
    <col min="1" max="1" width="6.42578125" style="1" customWidth="1"/>
    <col min="2" max="2" width="96.140625" style="1" customWidth="1"/>
    <col min="3" max="3" width="7.28515625" style="1" customWidth="1"/>
    <col min="4" max="4" width="20" style="1" customWidth="1"/>
    <col min="5" max="5" width="11.140625" style="1" customWidth="1"/>
    <col min="6" max="6" width="15.140625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ht="12.75" customHeight="1" x14ac:dyDescent="0.25">
      <c r="A5" s="69" t="s">
        <v>420</v>
      </c>
      <c r="B5" s="70"/>
      <c r="C5" s="5"/>
      <c r="D5" s="5"/>
      <c r="E5" s="5"/>
      <c r="F5" s="5"/>
    </row>
    <row r="6" spans="1:6" ht="12.75" customHeight="1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ht="12.75" customHeight="1" x14ac:dyDescent="0.25">
      <c r="A7" s="18">
        <v>121</v>
      </c>
      <c r="B7" s="7" t="s">
        <v>269</v>
      </c>
      <c r="C7" s="15">
        <v>1</v>
      </c>
      <c r="D7" s="7" t="s">
        <v>421</v>
      </c>
      <c r="E7" s="5"/>
      <c r="F7" s="31">
        <v>0</v>
      </c>
    </row>
    <row r="8" spans="1:6" ht="12.95" customHeight="1" x14ac:dyDescent="0.25">
      <c r="A8" s="5"/>
      <c r="B8" s="6" t="s">
        <v>102</v>
      </c>
      <c r="C8" s="16">
        <v>1</v>
      </c>
      <c r="D8" s="6" t="s">
        <v>422</v>
      </c>
      <c r="E8" s="6" t="s">
        <v>76</v>
      </c>
      <c r="F8" s="6"/>
    </row>
    <row r="9" spans="1:6" ht="12.75" customHeight="1" x14ac:dyDescent="0.25">
      <c r="A9" s="5"/>
      <c r="B9" s="6" t="s">
        <v>160</v>
      </c>
      <c r="C9" s="16">
        <v>1</v>
      </c>
      <c r="D9" s="6" t="s">
        <v>423</v>
      </c>
      <c r="E9" s="6" t="s">
        <v>106</v>
      </c>
      <c r="F9" s="6"/>
    </row>
    <row r="10" spans="1:6" ht="12.75" customHeight="1" x14ac:dyDescent="0.25">
      <c r="A10" s="5"/>
      <c r="B10" s="6" t="s">
        <v>107</v>
      </c>
      <c r="C10" s="16">
        <v>10</v>
      </c>
      <c r="D10" s="5"/>
      <c r="E10" s="5"/>
      <c r="F10" s="5"/>
    </row>
    <row r="11" spans="1:6" ht="12.75" customHeight="1" x14ac:dyDescent="0.25">
      <c r="A11" s="5"/>
      <c r="B11" s="6" t="s">
        <v>91</v>
      </c>
      <c r="C11" s="16">
        <v>2</v>
      </c>
      <c r="D11" s="5"/>
      <c r="E11" s="5"/>
      <c r="F11" s="5"/>
    </row>
    <row r="12" spans="1:6" ht="12.75" customHeight="1" x14ac:dyDescent="0.25">
      <c r="A12" s="5"/>
      <c r="B12" s="6" t="s">
        <v>424</v>
      </c>
      <c r="C12" s="16">
        <v>3</v>
      </c>
      <c r="D12" s="6" t="s">
        <v>141</v>
      </c>
      <c r="E12" s="6" t="s">
        <v>68</v>
      </c>
      <c r="F12" s="6"/>
    </row>
    <row r="13" spans="1:6" ht="12.75" customHeight="1" x14ac:dyDescent="0.25">
      <c r="A13" s="5"/>
      <c r="B13" s="6" t="s">
        <v>69</v>
      </c>
      <c r="C13" s="16">
        <v>3</v>
      </c>
      <c r="D13" s="5"/>
      <c r="E13" s="6" t="s">
        <v>68</v>
      </c>
      <c r="F13" s="6"/>
    </row>
    <row r="14" spans="1:6" ht="12.75" customHeight="1" x14ac:dyDescent="0.25">
      <c r="A14" s="5"/>
      <c r="B14" s="6" t="s">
        <v>425</v>
      </c>
      <c r="C14" s="16">
        <v>1</v>
      </c>
      <c r="D14" s="5"/>
      <c r="E14" s="5"/>
      <c r="F14" s="5"/>
    </row>
    <row r="15" spans="1:6" ht="12.75" customHeight="1" x14ac:dyDescent="0.25">
      <c r="A15" s="5"/>
      <c r="B15" s="6" t="s">
        <v>70</v>
      </c>
      <c r="C15" s="16">
        <v>1</v>
      </c>
      <c r="D15" s="5"/>
      <c r="E15" s="5"/>
      <c r="F15" s="5"/>
    </row>
    <row r="16" spans="1:6" ht="11.85" customHeight="1" x14ac:dyDescent="0.25">
      <c r="A16" s="5"/>
      <c r="B16" s="5"/>
      <c r="C16" s="5"/>
      <c r="D16" s="5"/>
      <c r="E16" s="5"/>
      <c r="F16" s="5"/>
    </row>
    <row r="17" spans="1:6" ht="12.75" customHeight="1" x14ac:dyDescent="0.25">
      <c r="A17" s="18">
        <v>122</v>
      </c>
      <c r="B17" s="7" t="s">
        <v>201</v>
      </c>
      <c r="C17" s="15">
        <v>1</v>
      </c>
      <c r="D17" s="7" t="s">
        <v>426</v>
      </c>
      <c r="E17" s="5"/>
      <c r="F17" s="31">
        <v>0</v>
      </c>
    </row>
    <row r="18" spans="1:6" ht="12.95" customHeight="1" x14ac:dyDescent="0.25">
      <c r="A18" s="5"/>
      <c r="B18" s="6" t="s">
        <v>102</v>
      </c>
      <c r="C18" s="16">
        <v>2</v>
      </c>
      <c r="D18" s="6" t="s">
        <v>427</v>
      </c>
      <c r="E18" s="6" t="s">
        <v>76</v>
      </c>
      <c r="F18" s="6"/>
    </row>
    <row r="19" spans="1:6" ht="12.95" customHeight="1" x14ac:dyDescent="0.25">
      <c r="A19" s="5"/>
      <c r="B19" s="6" t="s">
        <v>428</v>
      </c>
      <c r="C19" s="16">
        <v>1</v>
      </c>
      <c r="D19" s="5"/>
      <c r="E19" s="5"/>
      <c r="F19" s="5"/>
    </row>
    <row r="20" spans="1:6" ht="12.95" customHeight="1" x14ac:dyDescent="0.25">
      <c r="A20" s="5"/>
      <c r="B20" s="6" t="s">
        <v>429</v>
      </c>
      <c r="C20" s="16">
        <v>1</v>
      </c>
      <c r="D20" s="6" t="s">
        <v>430</v>
      </c>
      <c r="E20" s="5"/>
      <c r="F20" s="5"/>
    </row>
    <row r="21" spans="1:6" ht="12.95" customHeight="1" x14ac:dyDescent="0.25">
      <c r="A21" s="5"/>
      <c r="B21" s="6" t="s">
        <v>121</v>
      </c>
      <c r="C21" s="16">
        <v>1</v>
      </c>
      <c r="D21" s="6" t="s">
        <v>122</v>
      </c>
      <c r="E21" s="5"/>
      <c r="F21" s="5"/>
    </row>
    <row r="22" spans="1:6" ht="12.95" customHeight="1" x14ac:dyDescent="0.25">
      <c r="A22" s="5"/>
      <c r="B22" s="6" t="s">
        <v>123</v>
      </c>
      <c r="C22" s="5"/>
      <c r="D22" s="5"/>
      <c r="E22" s="5"/>
      <c r="F22" s="5"/>
    </row>
    <row r="23" spans="1:6" ht="12.75" customHeight="1" x14ac:dyDescent="0.25">
      <c r="A23" s="5"/>
      <c r="B23" s="6" t="s">
        <v>120</v>
      </c>
      <c r="C23" s="16">
        <v>1</v>
      </c>
      <c r="D23" s="5"/>
      <c r="E23" s="5"/>
      <c r="F23" s="5"/>
    </row>
    <row r="24" spans="1:6" ht="12.75" customHeight="1" x14ac:dyDescent="0.25">
      <c r="A24" s="5"/>
      <c r="B24" s="6" t="s">
        <v>114</v>
      </c>
      <c r="C24" s="16">
        <v>1</v>
      </c>
      <c r="D24" s="5"/>
      <c r="E24" s="5"/>
      <c r="F24" s="5"/>
    </row>
    <row r="25" spans="1:6" ht="12.75" customHeight="1" x14ac:dyDescent="0.25">
      <c r="A25" s="5"/>
      <c r="B25" s="6" t="s">
        <v>124</v>
      </c>
      <c r="C25" s="16">
        <v>1</v>
      </c>
      <c r="D25" s="5"/>
      <c r="E25" s="5"/>
      <c r="F25" s="5"/>
    </row>
    <row r="26" spans="1:6" ht="12.75" customHeight="1" x14ac:dyDescent="0.25">
      <c r="A26" s="5"/>
      <c r="B26" s="6" t="s">
        <v>125</v>
      </c>
      <c r="C26" s="16">
        <v>1</v>
      </c>
      <c r="D26" s="5"/>
      <c r="E26" s="5"/>
      <c r="F26" s="5"/>
    </row>
    <row r="27" spans="1:6" ht="12.95" customHeight="1" x14ac:dyDescent="0.25">
      <c r="A27" s="5"/>
      <c r="B27" s="6" t="s">
        <v>126</v>
      </c>
      <c r="C27" s="16">
        <v>1</v>
      </c>
      <c r="D27" s="5"/>
      <c r="E27" s="5"/>
      <c r="F27" s="5"/>
    </row>
    <row r="28" spans="1:6" ht="12.95" customHeight="1" x14ac:dyDescent="0.25">
      <c r="A28" s="5"/>
      <c r="B28" s="6" t="s">
        <v>429</v>
      </c>
      <c r="C28" s="16">
        <v>1</v>
      </c>
      <c r="D28" s="6" t="s">
        <v>430</v>
      </c>
      <c r="E28" s="5"/>
      <c r="F28" s="5"/>
    </row>
    <row r="29" spans="1:6" ht="12.95" customHeight="1" x14ac:dyDescent="0.25">
      <c r="A29" s="5"/>
      <c r="B29" s="6" t="s">
        <v>121</v>
      </c>
      <c r="C29" s="16">
        <v>1</v>
      </c>
      <c r="D29" s="6" t="s">
        <v>122</v>
      </c>
      <c r="E29" s="5"/>
      <c r="F29" s="5"/>
    </row>
    <row r="30" spans="1:6" ht="12.95" customHeight="1" x14ac:dyDescent="0.25">
      <c r="A30" s="5"/>
      <c r="B30" s="6" t="s">
        <v>123</v>
      </c>
      <c r="C30" s="5"/>
      <c r="D30" s="5"/>
      <c r="E30" s="5"/>
      <c r="F30" s="5"/>
    </row>
    <row r="31" spans="1:6" ht="12.75" customHeight="1" x14ac:dyDescent="0.25">
      <c r="A31" s="5"/>
      <c r="B31" s="6" t="s">
        <v>120</v>
      </c>
      <c r="C31" s="16">
        <v>1</v>
      </c>
      <c r="D31" s="5"/>
      <c r="E31" s="5"/>
      <c r="F31" s="5"/>
    </row>
    <row r="32" spans="1:6" ht="12.75" customHeight="1" x14ac:dyDescent="0.25">
      <c r="A32" s="5"/>
      <c r="B32" s="6" t="s">
        <v>114</v>
      </c>
      <c r="C32" s="16">
        <v>1</v>
      </c>
      <c r="D32" s="5"/>
      <c r="E32" s="5"/>
      <c r="F32" s="5"/>
    </row>
    <row r="33" spans="1:6" ht="12.75" customHeight="1" x14ac:dyDescent="0.25">
      <c r="A33" s="5"/>
      <c r="B33" s="6" t="s">
        <v>124</v>
      </c>
      <c r="C33" s="16">
        <v>1</v>
      </c>
      <c r="D33" s="5"/>
      <c r="E33" s="5"/>
      <c r="F33" s="5"/>
    </row>
    <row r="34" spans="1:6" ht="12.75" customHeight="1" x14ac:dyDescent="0.25">
      <c r="A34" s="5"/>
      <c r="B34" s="6" t="s">
        <v>125</v>
      </c>
      <c r="C34" s="16">
        <v>1</v>
      </c>
      <c r="D34" s="5"/>
      <c r="E34" s="5"/>
      <c r="F34" s="5"/>
    </row>
    <row r="35" spans="1:6" ht="12.95" customHeight="1" x14ac:dyDescent="0.25">
      <c r="A35" s="5"/>
      <c r="B35" s="6" t="s">
        <v>126</v>
      </c>
      <c r="C35" s="16">
        <v>1</v>
      </c>
      <c r="D35" s="5"/>
      <c r="E35" s="5"/>
      <c r="F35" s="5"/>
    </row>
    <row r="36" spans="1:6" ht="12.95" customHeight="1" x14ac:dyDescent="0.25">
      <c r="A36" s="5"/>
      <c r="B36" s="6" t="s">
        <v>429</v>
      </c>
      <c r="C36" s="16">
        <v>1</v>
      </c>
      <c r="D36" s="6" t="s">
        <v>430</v>
      </c>
      <c r="E36" s="5"/>
      <c r="F36" s="5"/>
    </row>
    <row r="37" spans="1:6" ht="12.95" customHeight="1" x14ac:dyDescent="0.25">
      <c r="A37" s="5"/>
      <c r="B37" s="6" t="s">
        <v>428</v>
      </c>
      <c r="C37" s="16">
        <v>1</v>
      </c>
      <c r="D37" s="5"/>
      <c r="E37" s="5"/>
      <c r="F37" s="5"/>
    </row>
    <row r="38" spans="1:6" ht="12.75" customHeight="1" x14ac:dyDescent="0.25">
      <c r="A38" s="5"/>
      <c r="B38" s="6" t="s">
        <v>127</v>
      </c>
      <c r="C38" s="16">
        <v>1</v>
      </c>
      <c r="D38" s="6" t="s">
        <v>111</v>
      </c>
      <c r="E38" s="6" t="s">
        <v>68</v>
      </c>
      <c r="F38" s="6"/>
    </row>
    <row r="39" spans="1:6" ht="12.75" customHeight="1" x14ac:dyDescent="0.25">
      <c r="A39" s="5"/>
      <c r="B39" s="6" t="s">
        <v>112</v>
      </c>
      <c r="C39" s="16">
        <v>1</v>
      </c>
      <c r="D39" s="6" t="s">
        <v>113</v>
      </c>
      <c r="E39" s="6" t="s">
        <v>76</v>
      </c>
      <c r="F39" s="6"/>
    </row>
    <row r="40" spans="1:6" ht="12.75" customHeight="1" x14ac:dyDescent="0.25">
      <c r="A40" s="5"/>
      <c r="B40" s="6" t="s">
        <v>114</v>
      </c>
      <c r="C40" s="16">
        <v>1</v>
      </c>
      <c r="D40" s="5"/>
      <c r="E40" s="5"/>
      <c r="F40" s="5"/>
    </row>
    <row r="41" spans="1:6" ht="12.75" customHeight="1" x14ac:dyDescent="0.25">
      <c r="A41" s="5"/>
      <c r="B41" s="6" t="s">
        <v>115</v>
      </c>
      <c r="C41" s="16">
        <v>1</v>
      </c>
      <c r="D41" s="5"/>
      <c r="E41" s="5"/>
      <c r="F41" s="5"/>
    </row>
    <row r="42" spans="1:6" ht="12.75" customHeight="1" x14ac:dyDescent="0.25">
      <c r="A42" s="5"/>
      <c r="B42" s="6" t="s">
        <v>116</v>
      </c>
      <c r="C42" s="16">
        <v>1</v>
      </c>
      <c r="D42" s="5"/>
      <c r="E42" s="5"/>
      <c r="F42" s="5"/>
    </row>
    <row r="43" spans="1:6" ht="12.75" customHeight="1" x14ac:dyDescent="0.25">
      <c r="A43" s="5"/>
      <c r="B43" s="6" t="s">
        <v>117</v>
      </c>
      <c r="C43" s="16">
        <v>1</v>
      </c>
      <c r="D43" s="5"/>
      <c r="E43" s="5"/>
      <c r="F43" s="5"/>
    </row>
    <row r="44" spans="1:6" ht="12.75" customHeight="1" x14ac:dyDescent="0.25">
      <c r="A44" s="5"/>
      <c r="B44" s="6" t="s">
        <v>118</v>
      </c>
      <c r="C44" s="16">
        <v>1</v>
      </c>
      <c r="D44" s="5"/>
      <c r="E44" s="5"/>
      <c r="F44" s="5"/>
    </row>
    <row r="45" spans="1:6" ht="12.75" customHeight="1" x14ac:dyDescent="0.25">
      <c r="A45" s="5"/>
      <c r="B45" s="6" t="s">
        <v>91</v>
      </c>
      <c r="C45" s="16">
        <v>1</v>
      </c>
      <c r="D45" s="5"/>
      <c r="E45" s="5"/>
      <c r="F45" s="5"/>
    </row>
    <row r="46" spans="1:6" ht="12.95" customHeight="1" x14ac:dyDescent="0.25">
      <c r="A46" s="5"/>
      <c r="B46" s="6" t="s">
        <v>119</v>
      </c>
      <c r="C46" s="16">
        <v>1</v>
      </c>
      <c r="D46" s="5"/>
      <c r="E46" s="5"/>
      <c r="F46" s="5"/>
    </row>
    <row r="47" spans="1:6" ht="12.75" customHeight="1" x14ac:dyDescent="0.25">
      <c r="A47" s="5"/>
      <c r="B47" s="6" t="s">
        <v>120</v>
      </c>
      <c r="C47" s="16">
        <v>1</v>
      </c>
      <c r="D47" s="5"/>
      <c r="E47" s="5"/>
      <c r="F47" s="5"/>
    </row>
    <row r="48" spans="1:6" ht="12.95" customHeight="1" x14ac:dyDescent="0.25">
      <c r="A48" s="5"/>
      <c r="B48" s="6" t="s">
        <v>428</v>
      </c>
      <c r="C48" s="16">
        <v>1</v>
      </c>
      <c r="D48" s="5"/>
      <c r="E48" s="5"/>
      <c r="F48" s="5"/>
    </row>
    <row r="49" spans="1:6" ht="12.95" customHeight="1" x14ac:dyDescent="0.25">
      <c r="A49" s="5"/>
      <c r="B49" s="6" t="s">
        <v>429</v>
      </c>
      <c r="C49" s="16">
        <v>1</v>
      </c>
      <c r="D49" s="6" t="s">
        <v>430</v>
      </c>
      <c r="E49" s="5"/>
      <c r="F49" s="5"/>
    </row>
    <row r="50" spans="1:6" ht="12.95" customHeight="1" x14ac:dyDescent="0.25">
      <c r="A50" s="5"/>
      <c r="B50" s="6" t="s">
        <v>121</v>
      </c>
      <c r="C50" s="16">
        <v>1</v>
      </c>
      <c r="D50" s="6" t="s">
        <v>122</v>
      </c>
      <c r="E50" s="5"/>
      <c r="F50" s="5"/>
    </row>
    <row r="51" spans="1:6" ht="12.95" customHeight="1" x14ac:dyDescent="0.25">
      <c r="A51" s="5"/>
      <c r="B51" s="6" t="s">
        <v>123</v>
      </c>
      <c r="C51" s="5"/>
      <c r="D51" s="5"/>
      <c r="E51" s="5"/>
      <c r="F51" s="5"/>
    </row>
    <row r="52" spans="1:6" ht="12.75" customHeight="1" x14ac:dyDescent="0.25">
      <c r="A52" s="5"/>
      <c r="B52" s="6" t="s">
        <v>120</v>
      </c>
      <c r="C52" s="16">
        <v>1</v>
      </c>
      <c r="D52" s="5"/>
      <c r="E52" s="5"/>
      <c r="F52" s="5"/>
    </row>
    <row r="53" spans="1:6" ht="12.75" customHeight="1" x14ac:dyDescent="0.25">
      <c r="A53" s="5"/>
      <c r="B53" s="6" t="s">
        <v>114</v>
      </c>
      <c r="C53" s="16">
        <v>1</v>
      </c>
      <c r="D53" s="5"/>
      <c r="E53" s="5"/>
      <c r="F53" s="5"/>
    </row>
    <row r="54" spans="1:6" ht="12.75" customHeight="1" x14ac:dyDescent="0.25">
      <c r="A54" s="5"/>
      <c r="B54" s="6" t="s">
        <v>124</v>
      </c>
      <c r="C54" s="16">
        <v>1</v>
      </c>
      <c r="D54" s="5"/>
      <c r="E54" s="5"/>
      <c r="F54" s="5"/>
    </row>
    <row r="55" spans="1:6" ht="12.75" customHeight="1" x14ac:dyDescent="0.25">
      <c r="A55" s="5"/>
      <c r="B55" s="6" t="s">
        <v>125</v>
      </c>
      <c r="C55" s="16">
        <v>1</v>
      </c>
      <c r="D55" s="5"/>
      <c r="E55" s="5"/>
      <c r="F55" s="5"/>
    </row>
    <row r="56" spans="1:6" ht="12.95" customHeight="1" x14ac:dyDescent="0.25">
      <c r="A56" s="5"/>
      <c r="B56" s="6" t="s">
        <v>126</v>
      </c>
      <c r="C56" s="16">
        <v>1</v>
      </c>
      <c r="D56" s="5"/>
      <c r="E56" s="5"/>
      <c r="F56" s="5"/>
    </row>
    <row r="57" spans="1:6" ht="12.95" customHeight="1" x14ac:dyDescent="0.25">
      <c r="A57" s="5"/>
      <c r="B57" s="6" t="s">
        <v>429</v>
      </c>
      <c r="C57" s="16">
        <v>1</v>
      </c>
      <c r="D57" s="6" t="s">
        <v>430</v>
      </c>
      <c r="E57" s="5"/>
      <c r="F57" s="5"/>
    </row>
    <row r="58" spans="1:6" ht="12.95" customHeight="1" x14ac:dyDescent="0.25">
      <c r="A58" s="5"/>
      <c r="B58" s="6" t="s">
        <v>121</v>
      </c>
      <c r="C58" s="16">
        <v>1</v>
      </c>
      <c r="D58" s="6" t="s">
        <v>122</v>
      </c>
      <c r="E58" s="5"/>
      <c r="F58" s="5"/>
    </row>
    <row r="59" spans="1:6" ht="12.95" customHeight="1" x14ac:dyDescent="0.25">
      <c r="A59" s="5"/>
      <c r="B59" s="6" t="s">
        <v>123</v>
      </c>
      <c r="C59" s="5"/>
      <c r="D59" s="5"/>
      <c r="E59" s="5"/>
      <c r="F59" s="5"/>
    </row>
    <row r="60" spans="1:6" ht="12.75" customHeight="1" x14ac:dyDescent="0.25">
      <c r="A60" s="5"/>
      <c r="B60" s="6" t="s">
        <v>120</v>
      </c>
      <c r="C60" s="16">
        <v>1</v>
      </c>
      <c r="D60" s="5"/>
      <c r="E60" s="5"/>
      <c r="F60" s="5"/>
    </row>
    <row r="61" spans="1:6" ht="12.75" customHeight="1" x14ac:dyDescent="0.25">
      <c r="A61" s="5"/>
      <c r="B61" s="6" t="s">
        <v>114</v>
      </c>
      <c r="C61" s="16">
        <v>1</v>
      </c>
      <c r="D61" s="5"/>
      <c r="E61" s="5"/>
      <c r="F61" s="5"/>
    </row>
    <row r="62" spans="1:6" ht="12.75" customHeight="1" x14ac:dyDescent="0.25">
      <c r="A62" s="5"/>
      <c r="B62" s="6" t="s">
        <v>124</v>
      </c>
      <c r="C62" s="16">
        <v>1</v>
      </c>
      <c r="D62" s="5"/>
      <c r="E62" s="5"/>
      <c r="F62" s="5"/>
    </row>
    <row r="63" spans="1:6" ht="12.75" customHeight="1" x14ac:dyDescent="0.25">
      <c r="A63" s="5"/>
      <c r="B63" s="6" t="s">
        <v>125</v>
      </c>
      <c r="C63" s="16">
        <v>1</v>
      </c>
      <c r="D63" s="5"/>
      <c r="E63" s="5"/>
      <c r="F63" s="5"/>
    </row>
    <row r="64" spans="1:6" ht="12.95" customHeight="1" x14ac:dyDescent="0.25">
      <c r="A64" s="5"/>
      <c r="B64" s="6" t="s">
        <v>126</v>
      </c>
      <c r="C64" s="16">
        <v>1</v>
      </c>
      <c r="D64" s="5"/>
      <c r="E64" s="5"/>
      <c r="F64" s="5"/>
    </row>
    <row r="65" spans="1:6" ht="12.95" customHeight="1" x14ac:dyDescent="0.25">
      <c r="A65" s="5"/>
      <c r="B65" s="6" t="s">
        <v>429</v>
      </c>
      <c r="C65" s="16">
        <v>1</v>
      </c>
      <c r="D65" s="6" t="s">
        <v>430</v>
      </c>
      <c r="E65" s="5"/>
      <c r="F65" s="5"/>
    </row>
    <row r="66" spans="1:6" ht="12.95" customHeight="1" x14ac:dyDescent="0.25">
      <c r="A66" s="5"/>
      <c r="B66" s="6" t="s">
        <v>428</v>
      </c>
      <c r="C66" s="16">
        <v>1</v>
      </c>
      <c r="D66" s="5"/>
      <c r="E66" s="5"/>
      <c r="F66" s="5"/>
    </row>
    <row r="67" spans="1:6" ht="12.75" customHeight="1" x14ac:dyDescent="0.25">
      <c r="A67" s="5"/>
      <c r="B67" s="6" t="s">
        <v>110</v>
      </c>
      <c r="C67" s="16">
        <v>1</v>
      </c>
      <c r="D67" s="6" t="s">
        <v>111</v>
      </c>
      <c r="E67" s="6" t="s">
        <v>68</v>
      </c>
      <c r="F67" s="6"/>
    </row>
    <row r="68" spans="1:6" ht="12.75" customHeight="1" x14ac:dyDescent="0.25">
      <c r="A68" s="5"/>
      <c r="B68" s="6" t="s">
        <v>112</v>
      </c>
      <c r="C68" s="16">
        <v>1</v>
      </c>
      <c r="D68" s="6" t="s">
        <v>113</v>
      </c>
      <c r="E68" s="6" t="s">
        <v>76</v>
      </c>
      <c r="F68" s="6"/>
    </row>
    <row r="69" spans="1:6" ht="12.75" customHeight="1" x14ac:dyDescent="0.25">
      <c r="A69" s="5"/>
      <c r="B69" s="6" t="s">
        <v>114</v>
      </c>
      <c r="C69" s="16">
        <v>1</v>
      </c>
      <c r="D69" s="5"/>
      <c r="E69" s="5"/>
      <c r="F69" s="5"/>
    </row>
    <row r="70" spans="1:6" ht="12.75" customHeight="1" x14ac:dyDescent="0.25">
      <c r="A70" s="5"/>
      <c r="B70" s="6" t="s">
        <v>115</v>
      </c>
      <c r="C70" s="16">
        <v>1</v>
      </c>
      <c r="D70" s="5"/>
      <c r="E70" s="5"/>
      <c r="F70" s="5"/>
    </row>
    <row r="71" spans="1:6" ht="12.75" customHeight="1" x14ac:dyDescent="0.25">
      <c r="A71" s="5"/>
      <c r="B71" s="6" t="s">
        <v>116</v>
      </c>
      <c r="C71" s="16">
        <v>1</v>
      </c>
      <c r="D71" s="5"/>
      <c r="E71" s="5"/>
      <c r="F71" s="5"/>
    </row>
    <row r="72" spans="1:6" ht="12.75" customHeight="1" x14ac:dyDescent="0.25">
      <c r="A72" s="5"/>
      <c r="B72" s="6" t="s">
        <v>117</v>
      </c>
      <c r="C72" s="16">
        <v>1</v>
      </c>
      <c r="D72" s="5"/>
      <c r="E72" s="5"/>
      <c r="F72" s="5"/>
    </row>
    <row r="73" spans="1:6" ht="12.75" customHeight="1" x14ac:dyDescent="0.25">
      <c r="A73" s="5"/>
      <c r="B73" s="6" t="s">
        <v>118</v>
      </c>
      <c r="C73" s="16">
        <v>1</v>
      </c>
      <c r="D73" s="5"/>
      <c r="E73" s="5"/>
      <c r="F73" s="5"/>
    </row>
    <row r="74" spans="1:6" ht="12.75" customHeight="1" x14ac:dyDescent="0.25">
      <c r="A74" s="5"/>
      <c r="B74" s="6" t="s">
        <v>91</v>
      </c>
      <c r="C74" s="16">
        <v>1</v>
      </c>
      <c r="D74" s="5"/>
      <c r="E74" s="5"/>
      <c r="F74" s="5"/>
    </row>
    <row r="75" spans="1:6" ht="12.95" customHeight="1" x14ac:dyDescent="0.25">
      <c r="A75" s="5"/>
      <c r="B75" s="6" t="s">
        <v>119</v>
      </c>
      <c r="C75" s="16">
        <v>1</v>
      </c>
      <c r="D75" s="5"/>
      <c r="E75" s="5"/>
      <c r="F75" s="5"/>
    </row>
    <row r="76" spans="1:6" ht="12.75" customHeight="1" x14ac:dyDescent="0.25">
      <c r="A76" s="5"/>
      <c r="B76" s="6" t="s">
        <v>120</v>
      </c>
      <c r="C76" s="16">
        <v>1</v>
      </c>
      <c r="D76" s="5"/>
      <c r="E76" s="5"/>
      <c r="F76" s="5"/>
    </row>
    <row r="77" spans="1:6" ht="12.75" customHeight="1" x14ac:dyDescent="0.25">
      <c r="A77" s="5"/>
      <c r="B77" s="6" t="s">
        <v>70</v>
      </c>
      <c r="C77" s="16">
        <v>1</v>
      </c>
      <c r="D77" s="5"/>
      <c r="E77" s="5"/>
      <c r="F77" s="5"/>
    </row>
    <row r="78" spans="1:6" ht="11.85" customHeight="1" x14ac:dyDescent="0.25">
      <c r="A78" s="5"/>
      <c r="B78" s="5"/>
      <c r="C78" s="5"/>
      <c r="D78" s="5"/>
      <c r="E78" s="5"/>
      <c r="F78" s="5"/>
    </row>
    <row r="79" spans="1:6" ht="12.75" customHeight="1" x14ac:dyDescent="0.25">
      <c r="A79" s="18">
        <v>123</v>
      </c>
      <c r="B79" s="7" t="s">
        <v>431</v>
      </c>
      <c r="C79" s="15">
        <v>1</v>
      </c>
      <c r="D79" s="5"/>
      <c r="E79" s="5"/>
      <c r="F79" s="31">
        <v>0</v>
      </c>
    </row>
    <row r="80" spans="1:6" ht="12.75" customHeight="1" x14ac:dyDescent="0.25">
      <c r="A80" s="5"/>
      <c r="B80" s="6" t="s">
        <v>186</v>
      </c>
      <c r="C80" s="5"/>
      <c r="D80" s="5"/>
      <c r="E80" s="5"/>
      <c r="F80" s="5"/>
    </row>
    <row r="81" spans="1:6" ht="12.75" customHeight="1" x14ac:dyDescent="0.25">
      <c r="A81" s="5"/>
      <c r="B81" s="6" t="s">
        <v>432</v>
      </c>
      <c r="C81" s="16">
        <v>2</v>
      </c>
      <c r="D81" s="5"/>
      <c r="E81" s="5"/>
      <c r="F81" s="5"/>
    </row>
    <row r="82" spans="1:6" ht="11.85" customHeight="1" x14ac:dyDescent="0.25">
      <c r="A82" s="5"/>
      <c r="B82" s="5"/>
      <c r="C82" s="5"/>
      <c r="D82" s="5"/>
      <c r="E82" s="5"/>
      <c r="F82" s="5"/>
    </row>
    <row r="83" spans="1:6" ht="12.75" customHeight="1" x14ac:dyDescent="0.25">
      <c r="A83" s="18">
        <v>124</v>
      </c>
      <c r="B83" s="7" t="s">
        <v>269</v>
      </c>
      <c r="C83" s="15">
        <v>1</v>
      </c>
      <c r="D83" s="7" t="s">
        <v>433</v>
      </c>
      <c r="E83" s="5"/>
      <c r="F83" s="31">
        <v>0</v>
      </c>
    </row>
    <row r="84" spans="1:6" ht="12.95" customHeight="1" x14ac:dyDescent="0.25">
      <c r="A84" s="5"/>
      <c r="B84" s="6" t="s">
        <v>102</v>
      </c>
      <c r="C84" s="16">
        <v>1</v>
      </c>
      <c r="D84" s="6" t="s">
        <v>434</v>
      </c>
      <c r="E84" s="6" t="s">
        <v>76</v>
      </c>
      <c r="F84" s="6"/>
    </row>
    <row r="85" spans="1:6" ht="12.75" customHeight="1" x14ac:dyDescent="0.25">
      <c r="A85" s="5"/>
      <c r="B85" s="6" t="s">
        <v>160</v>
      </c>
      <c r="C85" s="16">
        <v>1</v>
      </c>
      <c r="D85" s="6" t="s">
        <v>435</v>
      </c>
      <c r="E85" s="6" t="s">
        <v>106</v>
      </c>
      <c r="F85" s="6"/>
    </row>
    <row r="86" spans="1:6" ht="12.75" customHeight="1" x14ac:dyDescent="0.25">
      <c r="A86" s="5"/>
      <c r="B86" s="6" t="s">
        <v>107</v>
      </c>
      <c r="C86" s="16">
        <v>12</v>
      </c>
      <c r="D86" s="5"/>
      <c r="E86" s="5"/>
      <c r="F86" s="5"/>
    </row>
    <row r="87" spans="1:6" ht="12.75" customHeight="1" x14ac:dyDescent="0.25">
      <c r="A87" s="5"/>
      <c r="B87" s="6" t="s">
        <v>91</v>
      </c>
      <c r="C87" s="16">
        <v>2</v>
      </c>
      <c r="D87" s="5"/>
      <c r="E87" s="5"/>
      <c r="F87" s="5"/>
    </row>
    <row r="88" spans="1:6" ht="12.75" customHeight="1" x14ac:dyDescent="0.25">
      <c r="A88" s="5"/>
      <c r="B88" s="6" t="s">
        <v>436</v>
      </c>
      <c r="C88" s="16">
        <v>1</v>
      </c>
      <c r="D88" s="6" t="s">
        <v>111</v>
      </c>
      <c r="E88" s="6" t="s">
        <v>68</v>
      </c>
      <c r="F88" s="6"/>
    </row>
    <row r="89" spans="1:6" ht="12.75" customHeight="1" x14ac:dyDescent="0.25">
      <c r="A89" s="5"/>
      <c r="B89" s="6" t="s">
        <v>437</v>
      </c>
      <c r="C89" s="16">
        <v>1</v>
      </c>
      <c r="D89" s="5"/>
      <c r="E89" s="5"/>
      <c r="F89" s="5"/>
    </row>
    <row r="90" spans="1:6" ht="12.75" customHeight="1" x14ac:dyDescent="0.25">
      <c r="A90" s="5"/>
      <c r="B90" s="6" t="s">
        <v>127</v>
      </c>
      <c r="C90" s="16">
        <v>1</v>
      </c>
      <c r="D90" s="6" t="s">
        <v>111</v>
      </c>
      <c r="E90" s="6" t="s">
        <v>68</v>
      </c>
      <c r="F90" s="6"/>
    </row>
    <row r="91" spans="1:6" ht="12.75" customHeight="1" x14ac:dyDescent="0.25">
      <c r="A91" s="5"/>
      <c r="B91" s="6" t="s">
        <v>112</v>
      </c>
      <c r="C91" s="16">
        <v>1</v>
      </c>
      <c r="D91" s="6" t="s">
        <v>113</v>
      </c>
      <c r="E91" s="6" t="s">
        <v>76</v>
      </c>
      <c r="F91" s="6"/>
    </row>
    <row r="92" spans="1:6" ht="12.75" customHeight="1" x14ac:dyDescent="0.25">
      <c r="A92" s="5"/>
      <c r="B92" s="6" t="s">
        <v>114</v>
      </c>
      <c r="C92" s="16">
        <v>1</v>
      </c>
      <c r="D92" s="5"/>
      <c r="E92" s="5"/>
      <c r="F92" s="5"/>
    </row>
    <row r="93" spans="1:6" ht="12.75" customHeight="1" x14ac:dyDescent="0.25">
      <c r="A93" s="5"/>
      <c r="B93" s="6" t="s">
        <v>115</v>
      </c>
      <c r="C93" s="16">
        <v>1</v>
      </c>
      <c r="D93" s="5"/>
      <c r="E93" s="5"/>
      <c r="F93" s="5"/>
    </row>
    <row r="94" spans="1:6" ht="12.75" customHeight="1" x14ac:dyDescent="0.25">
      <c r="A94" s="5"/>
      <c r="B94" s="6" t="s">
        <v>116</v>
      </c>
      <c r="C94" s="16">
        <v>1</v>
      </c>
      <c r="D94" s="5"/>
      <c r="E94" s="5"/>
      <c r="F94" s="5"/>
    </row>
    <row r="95" spans="1:6" ht="12.75" customHeight="1" x14ac:dyDescent="0.25">
      <c r="A95" s="5"/>
      <c r="B95" s="6" t="s">
        <v>117</v>
      </c>
      <c r="C95" s="16">
        <v>1</v>
      </c>
      <c r="D95" s="5"/>
      <c r="E95" s="5"/>
      <c r="F95" s="5"/>
    </row>
    <row r="96" spans="1:6" ht="12.75" customHeight="1" x14ac:dyDescent="0.25">
      <c r="A96" s="5"/>
      <c r="B96" s="6" t="s">
        <v>118</v>
      </c>
      <c r="C96" s="16">
        <v>1</v>
      </c>
      <c r="D96" s="5"/>
      <c r="E96" s="5"/>
      <c r="F96" s="5"/>
    </row>
    <row r="97" spans="1:6" ht="12.75" customHeight="1" x14ac:dyDescent="0.25">
      <c r="A97" s="5"/>
      <c r="B97" s="6" t="s">
        <v>91</v>
      </c>
      <c r="C97" s="16">
        <v>1</v>
      </c>
      <c r="D97" s="5"/>
      <c r="E97" s="5"/>
      <c r="F97" s="5"/>
    </row>
    <row r="98" spans="1:6" ht="12.95" customHeight="1" x14ac:dyDescent="0.25">
      <c r="A98" s="5"/>
      <c r="B98" s="6" t="s">
        <v>119</v>
      </c>
      <c r="C98" s="16">
        <v>1</v>
      </c>
      <c r="D98" s="5"/>
      <c r="E98" s="5"/>
      <c r="F98" s="5"/>
    </row>
    <row r="99" spans="1:6" ht="12.75" customHeight="1" x14ac:dyDescent="0.25">
      <c r="A99" s="5"/>
      <c r="B99" s="6" t="s">
        <v>120</v>
      </c>
      <c r="C99" s="16">
        <v>1</v>
      </c>
      <c r="D99" s="5"/>
      <c r="E99" s="5"/>
      <c r="F99" s="5"/>
    </row>
    <row r="100" spans="1:6" ht="12.75" customHeight="1" x14ac:dyDescent="0.25">
      <c r="A100" s="5"/>
      <c r="B100" s="6" t="s">
        <v>436</v>
      </c>
      <c r="C100" s="16">
        <v>1</v>
      </c>
      <c r="D100" s="6" t="s">
        <v>111</v>
      </c>
      <c r="E100" s="6" t="s">
        <v>68</v>
      </c>
      <c r="F100" s="6"/>
    </row>
    <row r="101" spans="1:6" ht="12.75" customHeight="1" x14ac:dyDescent="0.25">
      <c r="A101" s="5"/>
      <c r="B101" s="6" t="s">
        <v>437</v>
      </c>
      <c r="C101" s="16">
        <v>1</v>
      </c>
      <c r="D101" s="5"/>
      <c r="E101" s="5"/>
      <c r="F101" s="5"/>
    </row>
    <row r="102" spans="1:6" ht="12.75" customHeight="1" x14ac:dyDescent="0.25">
      <c r="A102" s="5"/>
      <c r="B102" s="6" t="s">
        <v>70</v>
      </c>
      <c r="C102" s="16">
        <v>1</v>
      </c>
      <c r="D102" s="5"/>
      <c r="E102" s="5"/>
      <c r="F102" s="5"/>
    </row>
    <row r="103" spans="1:6" ht="11.85" customHeight="1" x14ac:dyDescent="0.25">
      <c r="A103" s="5"/>
      <c r="B103" s="5"/>
      <c r="C103" s="5"/>
      <c r="D103" s="5"/>
      <c r="E103" s="5"/>
      <c r="F103" s="5"/>
    </row>
    <row r="104" spans="1:6" ht="12.75" customHeight="1" x14ac:dyDescent="0.25">
      <c r="A104" s="18">
        <v>125</v>
      </c>
      <c r="B104" s="7" t="s">
        <v>438</v>
      </c>
      <c r="C104" s="15">
        <v>1</v>
      </c>
      <c r="D104" s="5"/>
      <c r="E104" s="5"/>
      <c r="F104" s="31">
        <v>0</v>
      </c>
    </row>
    <row r="105" spans="1:6" ht="12.75" customHeight="1" x14ac:dyDescent="0.25">
      <c r="A105" s="5"/>
      <c r="B105" s="6" t="s">
        <v>186</v>
      </c>
      <c r="C105" s="5"/>
      <c r="D105" s="5"/>
      <c r="E105" s="5"/>
      <c r="F105" s="5"/>
    </row>
    <row r="106" spans="1:6" ht="12.75" customHeight="1" x14ac:dyDescent="0.25">
      <c r="A106" s="5"/>
      <c r="B106" s="6" t="s">
        <v>439</v>
      </c>
      <c r="C106" s="16">
        <v>1</v>
      </c>
      <c r="D106" s="5"/>
      <c r="E106" s="5"/>
      <c r="F106" s="5"/>
    </row>
    <row r="107" spans="1:6" ht="12.95" customHeight="1" x14ac:dyDescent="0.25">
      <c r="A107" s="5"/>
      <c r="B107" s="6" t="s">
        <v>440</v>
      </c>
      <c r="C107" s="5"/>
      <c r="D107" s="5"/>
      <c r="E107" s="5"/>
      <c r="F107" s="5"/>
    </row>
    <row r="108" spans="1:6" ht="12.75" customHeight="1" x14ac:dyDescent="0.25">
      <c r="A108" s="5"/>
      <c r="B108" s="6" t="s">
        <v>120</v>
      </c>
      <c r="C108" s="16">
        <v>1</v>
      </c>
      <c r="D108" s="5"/>
      <c r="E108" s="5"/>
      <c r="F108" s="5"/>
    </row>
    <row r="109" spans="1:6" ht="12.75" customHeight="1" x14ac:dyDescent="0.25">
      <c r="A109" s="5"/>
      <c r="B109" s="6" t="s">
        <v>114</v>
      </c>
      <c r="C109" s="16">
        <v>1</v>
      </c>
      <c r="D109" s="5"/>
      <c r="E109" s="5"/>
      <c r="F109" s="5"/>
    </row>
    <row r="110" spans="1:6" ht="12.75" customHeight="1" x14ac:dyDescent="0.25">
      <c r="A110" s="5"/>
      <c r="B110" s="6" t="s">
        <v>441</v>
      </c>
      <c r="C110" s="16">
        <v>1</v>
      </c>
      <c r="D110" s="5"/>
      <c r="E110" s="5"/>
      <c r="F110" s="5"/>
    </row>
    <row r="111" spans="1:6" ht="12.75" customHeight="1" x14ac:dyDescent="0.25">
      <c r="A111" s="5"/>
      <c r="B111" s="6" t="s">
        <v>442</v>
      </c>
      <c r="C111" s="5"/>
      <c r="D111" s="5"/>
      <c r="E111" s="5"/>
      <c r="F111" s="5"/>
    </row>
    <row r="112" spans="1:6" ht="11.85" customHeight="1" x14ac:dyDescent="0.25">
      <c r="A112" s="5"/>
      <c r="B112" s="5"/>
      <c r="C112" s="5"/>
      <c r="D112" s="5"/>
      <c r="E112" s="5"/>
      <c r="F112" s="5"/>
    </row>
    <row r="113" spans="2:6" ht="21" x14ac:dyDescent="0.25">
      <c r="B113" s="28" t="s">
        <v>543</v>
      </c>
      <c r="F113" s="29">
        <f>SUM(F7:F112)</f>
        <v>0</v>
      </c>
    </row>
  </sheetData>
  <mergeCells count="2">
    <mergeCell ref="A5:B5"/>
    <mergeCell ref="A2:C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20"/>
  <sheetViews>
    <sheetView workbookViewId="0">
      <selection activeCell="B20" sqref="B20"/>
    </sheetView>
  </sheetViews>
  <sheetFormatPr defaultRowHeight="15" x14ac:dyDescent="0.25"/>
  <cols>
    <col min="1" max="1" width="6.42578125" style="1" customWidth="1"/>
    <col min="2" max="2" width="96.140625" style="1" customWidth="1"/>
    <col min="3" max="3" width="7.28515625" style="1" customWidth="1"/>
    <col min="4" max="4" width="20" style="1" customWidth="1"/>
    <col min="5" max="5" width="10.7109375" style="1" customWidth="1"/>
    <col min="6" max="6" width="14.28515625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x14ac:dyDescent="0.25">
      <c r="A5" s="69" t="s">
        <v>460</v>
      </c>
      <c r="B5" s="70"/>
      <c r="C5" s="5"/>
      <c r="D5" s="5"/>
      <c r="E5" s="5"/>
      <c r="F5" s="5"/>
    </row>
    <row r="6" spans="1:6" ht="24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x14ac:dyDescent="0.25">
      <c r="A7" s="18">
        <v>141</v>
      </c>
      <c r="B7" s="7" t="s">
        <v>389</v>
      </c>
      <c r="C7" s="15">
        <v>1</v>
      </c>
      <c r="D7" s="7" t="s">
        <v>461</v>
      </c>
      <c r="E7" s="5"/>
      <c r="F7" s="31">
        <v>0</v>
      </c>
    </row>
    <row r="8" spans="1:6" x14ac:dyDescent="0.25">
      <c r="A8" s="5"/>
      <c r="B8" s="6" t="s">
        <v>391</v>
      </c>
      <c r="C8" s="16">
        <v>3</v>
      </c>
      <c r="D8" s="6" t="s">
        <v>392</v>
      </c>
      <c r="E8" s="5"/>
      <c r="F8" s="5"/>
    </row>
    <row r="9" spans="1:6" x14ac:dyDescent="0.25">
      <c r="A9" s="5"/>
      <c r="B9" s="6" t="s">
        <v>391</v>
      </c>
      <c r="C9" s="16">
        <v>2</v>
      </c>
      <c r="D9" s="6" t="s">
        <v>462</v>
      </c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18">
        <v>142</v>
      </c>
      <c r="B11" s="7" t="s">
        <v>463</v>
      </c>
      <c r="C11" s="15">
        <v>1</v>
      </c>
      <c r="D11" s="5"/>
      <c r="E11" s="5"/>
      <c r="F11" s="31">
        <v>0</v>
      </c>
    </row>
    <row r="12" spans="1:6" x14ac:dyDescent="0.25">
      <c r="A12" s="5"/>
      <c r="B12" s="6" t="s">
        <v>186</v>
      </c>
      <c r="C12" s="5"/>
      <c r="D12" s="5"/>
      <c r="E12" s="5"/>
      <c r="F12" s="5"/>
    </row>
    <row r="13" spans="1:6" x14ac:dyDescent="0.25">
      <c r="A13" s="5"/>
      <c r="B13" s="6" t="s">
        <v>432</v>
      </c>
      <c r="C13" s="16">
        <v>2</v>
      </c>
      <c r="D13" s="5"/>
      <c r="E13" s="5"/>
      <c r="F13" s="5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8">
        <v>143</v>
      </c>
      <c r="B15" s="7" t="s">
        <v>188</v>
      </c>
      <c r="C15" s="15">
        <v>1</v>
      </c>
      <c r="D15" s="7" t="s">
        <v>189</v>
      </c>
      <c r="E15" s="5"/>
      <c r="F15" s="31">
        <v>0</v>
      </c>
    </row>
    <row r="16" spans="1:6" x14ac:dyDescent="0.25">
      <c r="A16" s="5"/>
      <c r="B16" s="6" t="s">
        <v>190</v>
      </c>
      <c r="C16" s="5"/>
      <c r="D16" s="5"/>
      <c r="E16" s="6" t="s">
        <v>76</v>
      </c>
      <c r="F16" s="6"/>
    </row>
    <row r="17" spans="1:6" x14ac:dyDescent="0.25">
      <c r="A17" s="5"/>
      <c r="B17" s="6" t="s">
        <v>191</v>
      </c>
      <c r="C17" s="5"/>
      <c r="D17" s="5"/>
      <c r="E17" s="6" t="s">
        <v>159</v>
      </c>
      <c r="F17" s="6"/>
    </row>
    <row r="18" spans="1:6" x14ac:dyDescent="0.25">
      <c r="A18" s="5"/>
      <c r="B18" s="6" t="s">
        <v>192</v>
      </c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ht="21" x14ac:dyDescent="0.25">
      <c r="B20" s="28" t="s">
        <v>544</v>
      </c>
      <c r="F20" s="29">
        <f>SUM(F7:F19)</f>
        <v>0</v>
      </c>
    </row>
  </sheetData>
  <mergeCells count="2">
    <mergeCell ref="A5:B5"/>
    <mergeCell ref="A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13" workbookViewId="0">
      <selection sqref="A1:B1"/>
    </sheetView>
  </sheetViews>
  <sheetFormatPr defaultRowHeight="15" x14ac:dyDescent="0.25"/>
  <cols>
    <col min="1" max="1" width="7" style="1" customWidth="1"/>
    <col min="2" max="2" width="97.140625" style="1" customWidth="1"/>
    <col min="3" max="16384" width="9.140625" style="1"/>
  </cols>
  <sheetData>
    <row r="1" spans="1:6" ht="12.75" customHeight="1" x14ac:dyDescent="0.25">
      <c r="A1" s="69" t="s">
        <v>1</v>
      </c>
      <c r="B1" s="70"/>
      <c r="D1" s="22"/>
      <c r="E1" s="23"/>
      <c r="F1" s="23"/>
    </row>
    <row r="2" spans="1:6" ht="11.85" customHeight="1" x14ac:dyDescent="0.25">
      <c r="A2" s="2"/>
      <c r="B2" s="2"/>
      <c r="D2" s="23"/>
      <c r="E2" s="23"/>
      <c r="F2" s="23"/>
    </row>
    <row r="3" spans="1:6" ht="25.5" customHeight="1" x14ac:dyDescent="0.25">
      <c r="A3" s="3"/>
      <c r="B3" s="4" t="s">
        <v>2</v>
      </c>
      <c r="D3" s="23"/>
      <c r="E3" s="23"/>
      <c r="F3" s="23"/>
    </row>
    <row r="4" spans="1:6" ht="12.75" customHeight="1" x14ac:dyDescent="0.25">
      <c r="A4" s="5"/>
      <c r="B4" s="6" t="s">
        <v>3</v>
      </c>
    </row>
    <row r="5" spans="1:6" ht="25.5" customHeight="1" x14ac:dyDescent="0.25">
      <c r="A5" s="3"/>
      <c r="B5" s="4" t="s">
        <v>4</v>
      </c>
    </row>
    <row r="6" spans="1:6" ht="25.5" customHeight="1" x14ac:dyDescent="0.25">
      <c r="A6" s="3"/>
      <c r="B6" s="4" t="s">
        <v>5</v>
      </c>
    </row>
    <row r="7" spans="1:6" ht="12.75" customHeight="1" x14ac:dyDescent="0.25">
      <c r="A7" s="5"/>
      <c r="B7" s="6" t="s">
        <v>6</v>
      </c>
    </row>
    <row r="8" spans="1:6" ht="12.75" customHeight="1" x14ac:dyDescent="0.25">
      <c r="A8" s="5"/>
      <c r="B8" s="6" t="s">
        <v>7</v>
      </c>
    </row>
    <row r="9" spans="1:6" ht="12.75" customHeight="1" x14ac:dyDescent="0.25">
      <c r="A9" s="5"/>
      <c r="B9" s="6" t="s">
        <v>8</v>
      </c>
    </row>
    <row r="10" spans="1:6" ht="12.75" customHeight="1" x14ac:dyDescent="0.25">
      <c r="A10" s="5"/>
      <c r="B10" s="6" t="s">
        <v>9</v>
      </c>
    </row>
    <row r="11" spans="1:6" ht="12.75" customHeight="1" x14ac:dyDescent="0.25">
      <c r="A11" s="5"/>
      <c r="B11" s="6" t="s">
        <v>10</v>
      </c>
    </row>
    <row r="12" spans="1:6" ht="25.5" customHeight="1" x14ac:dyDescent="0.25">
      <c r="A12" s="3"/>
      <c r="B12" s="4" t="s">
        <v>11</v>
      </c>
    </row>
    <row r="13" spans="1:6" ht="6.6" customHeight="1" x14ac:dyDescent="0.25">
      <c r="A13" s="5"/>
      <c r="B13" s="5"/>
    </row>
    <row r="14" spans="1:6" ht="12.75" customHeight="1" x14ac:dyDescent="0.25">
      <c r="A14" s="7" t="s">
        <v>12</v>
      </c>
      <c r="B14" s="7" t="s">
        <v>13</v>
      </c>
    </row>
    <row r="15" spans="1:6" ht="12.75" customHeight="1" x14ac:dyDescent="0.25">
      <c r="A15" s="8" t="s">
        <v>14</v>
      </c>
      <c r="B15" s="6" t="s">
        <v>15</v>
      </c>
    </row>
    <row r="16" spans="1:6" ht="12.75" customHeight="1" x14ac:dyDescent="0.25">
      <c r="A16" s="8" t="s">
        <v>16</v>
      </c>
      <c r="B16" s="6" t="s">
        <v>17</v>
      </c>
    </row>
    <row r="17" spans="1:2" ht="12.75" customHeight="1" x14ac:dyDescent="0.25">
      <c r="A17" s="8" t="s">
        <v>18</v>
      </c>
      <c r="B17" s="6" t="s">
        <v>19</v>
      </c>
    </row>
    <row r="18" spans="1:2" ht="12.75" customHeight="1" x14ac:dyDescent="0.25">
      <c r="A18" s="8" t="s">
        <v>20</v>
      </c>
      <c r="B18" s="6" t="s">
        <v>21</v>
      </c>
    </row>
    <row r="19" spans="1:2" ht="12.75" customHeight="1" x14ac:dyDescent="0.25">
      <c r="A19" s="8" t="s">
        <v>22</v>
      </c>
      <c r="B19" s="6" t="s">
        <v>23</v>
      </c>
    </row>
    <row r="20" spans="1:2" ht="12.75" customHeight="1" x14ac:dyDescent="0.25">
      <c r="A20" s="8" t="s">
        <v>24</v>
      </c>
      <c r="B20" s="6" t="s">
        <v>25</v>
      </c>
    </row>
    <row r="21" spans="1:2" ht="12.75" customHeight="1" x14ac:dyDescent="0.25">
      <c r="A21" s="8" t="s">
        <v>26</v>
      </c>
      <c r="B21" s="6" t="s">
        <v>27</v>
      </c>
    </row>
    <row r="22" spans="1:2" ht="12.75" customHeight="1" x14ac:dyDescent="0.25">
      <c r="A22" s="8" t="s">
        <v>28</v>
      </c>
      <c r="B22" s="6" t="s">
        <v>29</v>
      </c>
    </row>
    <row r="23" spans="1:2" ht="12.75" customHeight="1" x14ac:dyDescent="0.25">
      <c r="A23" s="8" t="s">
        <v>30</v>
      </c>
      <c r="B23" s="6" t="s">
        <v>31</v>
      </c>
    </row>
    <row r="24" spans="1:2" ht="27" customHeight="1" x14ac:dyDescent="0.25">
      <c r="A24" s="9" t="s">
        <v>32</v>
      </c>
      <c r="B24" s="10" t="s">
        <v>33</v>
      </c>
    </row>
    <row r="25" spans="1:2" ht="27" customHeight="1" x14ac:dyDescent="0.25">
      <c r="A25" s="9" t="s">
        <v>34</v>
      </c>
      <c r="B25" s="4" t="s">
        <v>35</v>
      </c>
    </row>
    <row r="26" spans="1:2" ht="25.5" customHeight="1" x14ac:dyDescent="0.25">
      <c r="A26" s="9" t="s">
        <v>36</v>
      </c>
      <c r="B26" s="4" t="s">
        <v>37</v>
      </c>
    </row>
    <row r="27" spans="1:2" ht="25.5" customHeight="1" x14ac:dyDescent="0.25">
      <c r="A27" s="9" t="s">
        <v>38</v>
      </c>
      <c r="B27" s="4" t="s">
        <v>39</v>
      </c>
    </row>
    <row r="28" spans="1:2" ht="27" customHeight="1" x14ac:dyDescent="0.25">
      <c r="A28" s="9" t="s">
        <v>40</v>
      </c>
      <c r="B28" s="10" t="s">
        <v>41</v>
      </c>
    </row>
    <row r="29" spans="1:2" ht="27" customHeight="1" x14ac:dyDescent="0.25">
      <c r="A29" s="9" t="s">
        <v>42</v>
      </c>
      <c r="B29" s="10" t="s">
        <v>43</v>
      </c>
    </row>
    <row r="30" spans="1:2" ht="25.5" customHeight="1" x14ac:dyDescent="0.25">
      <c r="A30" s="9" t="s">
        <v>44</v>
      </c>
      <c r="B30" s="4" t="s">
        <v>45</v>
      </c>
    </row>
    <row r="31" spans="1:2" ht="27" customHeight="1" x14ac:dyDescent="0.25">
      <c r="A31" s="9" t="s">
        <v>46</v>
      </c>
      <c r="B31" s="4" t="s">
        <v>47</v>
      </c>
    </row>
    <row r="32" spans="1:2" ht="11.85" customHeight="1" x14ac:dyDescent="0.25">
      <c r="A32" s="5"/>
      <c r="B32" s="5"/>
    </row>
    <row r="33" spans="1:2" ht="8.25" customHeight="1" x14ac:dyDescent="0.25">
      <c r="A33" s="5"/>
      <c r="B33" s="5"/>
    </row>
    <row r="34" spans="1:2" ht="12.75" customHeight="1" x14ac:dyDescent="0.25">
      <c r="A34" s="71" t="s">
        <v>48</v>
      </c>
      <c r="B34" s="72"/>
    </row>
    <row r="35" spans="1:2" ht="12.75" customHeight="1" x14ac:dyDescent="0.25">
      <c r="A35" s="11" t="s">
        <v>49</v>
      </c>
      <c r="B35" s="6" t="s">
        <v>50</v>
      </c>
    </row>
    <row r="36" spans="1:2" ht="12.75" customHeight="1" x14ac:dyDescent="0.25">
      <c r="A36" s="11" t="s">
        <v>49</v>
      </c>
      <c r="B36" s="6" t="s">
        <v>51</v>
      </c>
    </row>
    <row r="37" spans="1:2" ht="12.75" customHeight="1" x14ac:dyDescent="0.25">
      <c r="A37" s="11" t="s">
        <v>49</v>
      </c>
      <c r="B37" s="6" t="s">
        <v>52</v>
      </c>
    </row>
    <row r="38" spans="1:2" ht="12.75" customHeight="1" x14ac:dyDescent="0.25">
      <c r="A38" s="11" t="s">
        <v>49</v>
      </c>
      <c r="B38" s="6" t="s">
        <v>53</v>
      </c>
    </row>
    <row r="39" spans="1:2" ht="12.75" customHeight="1" x14ac:dyDescent="0.25">
      <c r="A39" s="11" t="s">
        <v>49</v>
      </c>
      <c r="B39" s="6" t="s">
        <v>54</v>
      </c>
    </row>
    <row r="40" spans="1:2" ht="12.75" customHeight="1" x14ac:dyDescent="0.25">
      <c r="A40" s="11" t="s">
        <v>49</v>
      </c>
      <c r="B40" s="6" t="s">
        <v>55</v>
      </c>
    </row>
    <row r="41" spans="1:2" ht="12.75" customHeight="1" x14ac:dyDescent="0.25">
      <c r="A41" s="11" t="s">
        <v>49</v>
      </c>
      <c r="B41" s="6" t="s">
        <v>56</v>
      </c>
    </row>
    <row r="42" spans="1:2" ht="12.75" customHeight="1" x14ac:dyDescent="0.25">
      <c r="A42" s="11" t="s">
        <v>49</v>
      </c>
      <c r="B42" s="6" t="s">
        <v>57</v>
      </c>
    </row>
  </sheetData>
  <mergeCells count="2">
    <mergeCell ref="A1:B1"/>
    <mergeCell ref="A34:B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79"/>
  <sheetViews>
    <sheetView workbookViewId="0">
      <pane ySplit="6" topLeftCell="A7" activePane="bottomLeft" state="frozen"/>
      <selection pane="bottomLeft" activeCell="F79" sqref="F79"/>
    </sheetView>
  </sheetViews>
  <sheetFormatPr defaultRowHeight="15" x14ac:dyDescent="0.25"/>
  <cols>
    <col min="1" max="1" width="6.85546875" style="1" bestFit="1" customWidth="1"/>
    <col min="2" max="2" width="96.140625" style="1" customWidth="1"/>
    <col min="3" max="3" width="7.28515625" style="1" customWidth="1"/>
    <col min="4" max="4" width="20" style="1" customWidth="1"/>
    <col min="5" max="5" width="11.7109375" style="1" customWidth="1"/>
    <col min="6" max="6" width="15.28515625" style="1" bestFit="1" customWidth="1"/>
    <col min="7" max="16384" width="9.140625" style="1"/>
  </cols>
  <sheetData>
    <row r="2" spans="1:10" ht="15" customHeight="1" x14ac:dyDescent="0.25">
      <c r="A2" s="73" t="s">
        <v>528</v>
      </c>
      <c r="B2" s="74"/>
      <c r="C2" s="74"/>
    </row>
    <row r="5" spans="1:10" ht="12.75" customHeight="1" x14ac:dyDescent="0.25">
      <c r="A5" s="7" t="s">
        <v>211</v>
      </c>
      <c r="B5" s="5"/>
      <c r="C5" s="5"/>
      <c r="D5" s="5"/>
      <c r="E5" s="5"/>
      <c r="F5" s="5"/>
    </row>
    <row r="6" spans="1:10" ht="12.75" customHeight="1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  <c r="H6" s="22"/>
      <c r="I6" s="23"/>
      <c r="J6" s="23"/>
    </row>
    <row r="7" spans="1:10" ht="12.75" customHeight="1" x14ac:dyDescent="0.25">
      <c r="A7" s="18">
        <v>31</v>
      </c>
      <c r="B7" s="7" t="s">
        <v>64</v>
      </c>
      <c r="C7" s="15">
        <v>1</v>
      </c>
      <c r="D7" s="7" t="s">
        <v>212</v>
      </c>
      <c r="E7" s="5"/>
      <c r="F7" s="31">
        <v>0</v>
      </c>
      <c r="H7" s="23"/>
      <c r="I7" s="23"/>
      <c r="J7" s="23"/>
    </row>
    <row r="8" spans="1:10" ht="12.75" customHeight="1" x14ac:dyDescent="0.25">
      <c r="A8" s="5"/>
      <c r="B8" s="6" t="s">
        <v>213</v>
      </c>
      <c r="C8" s="16">
        <v>2</v>
      </c>
      <c r="D8" s="6" t="s">
        <v>67</v>
      </c>
      <c r="E8" s="6" t="s">
        <v>68</v>
      </c>
      <c r="F8" s="6"/>
      <c r="H8" s="23"/>
      <c r="I8" s="23"/>
      <c r="J8" s="23"/>
    </row>
    <row r="9" spans="1:10" ht="12.75" customHeight="1" x14ac:dyDescent="0.25">
      <c r="A9" s="5"/>
      <c r="B9" s="6" t="s">
        <v>69</v>
      </c>
      <c r="C9" s="16">
        <v>8</v>
      </c>
      <c r="D9" s="5"/>
      <c r="E9" s="6" t="s">
        <v>68</v>
      </c>
      <c r="F9" s="6"/>
    </row>
    <row r="10" spans="1:10" ht="12.75" customHeight="1" x14ac:dyDescent="0.25">
      <c r="A10" s="5"/>
      <c r="B10" s="6" t="s">
        <v>214</v>
      </c>
      <c r="C10" s="16">
        <v>2</v>
      </c>
      <c r="D10" s="6" t="s">
        <v>215</v>
      </c>
      <c r="E10" s="6" t="s">
        <v>68</v>
      </c>
      <c r="F10" s="6"/>
    </row>
    <row r="11" spans="1:10" ht="12.75" customHeight="1" x14ac:dyDescent="0.25">
      <c r="A11" s="5"/>
      <c r="B11" s="6" t="s">
        <v>69</v>
      </c>
      <c r="C11" s="16">
        <v>4</v>
      </c>
      <c r="D11" s="5"/>
      <c r="E11" s="6" t="s">
        <v>68</v>
      </c>
      <c r="F11" s="6"/>
    </row>
    <row r="12" spans="1:10" ht="12.75" customHeight="1" x14ac:dyDescent="0.25">
      <c r="A12" s="5"/>
      <c r="B12" s="6" t="s">
        <v>216</v>
      </c>
      <c r="C12" s="16">
        <v>2</v>
      </c>
      <c r="D12" s="6" t="s">
        <v>217</v>
      </c>
      <c r="E12" s="5"/>
      <c r="F12" s="5"/>
    </row>
    <row r="13" spans="1:10" ht="12.75" customHeight="1" x14ac:dyDescent="0.25">
      <c r="A13" s="5"/>
      <c r="B13" s="6" t="s">
        <v>218</v>
      </c>
      <c r="C13" s="16">
        <v>1</v>
      </c>
      <c r="D13" s="5"/>
      <c r="E13" s="5"/>
      <c r="F13" s="5"/>
    </row>
    <row r="14" spans="1:10" ht="12.75" customHeight="1" x14ac:dyDescent="0.25">
      <c r="A14" s="5"/>
      <c r="B14" s="27" t="s">
        <v>531</v>
      </c>
      <c r="C14" s="16">
        <v>1</v>
      </c>
      <c r="D14" s="5"/>
      <c r="E14" s="5"/>
      <c r="F14" s="5"/>
    </row>
    <row r="15" spans="1:10" ht="11.85" customHeight="1" x14ac:dyDescent="0.25">
      <c r="A15" s="5"/>
      <c r="B15" s="5"/>
      <c r="C15" s="5"/>
      <c r="D15" s="5"/>
      <c r="E15" s="5"/>
      <c r="F15" s="5"/>
    </row>
    <row r="16" spans="1:10" ht="12.75" customHeight="1" x14ac:dyDescent="0.25">
      <c r="A16" s="18">
        <v>32</v>
      </c>
      <c r="B16" s="7" t="s">
        <v>219</v>
      </c>
      <c r="C16" s="15">
        <v>3</v>
      </c>
      <c r="D16" s="8" t="s">
        <v>220</v>
      </c>
      <c r="E16" s="5"/>
      <c r="F16" s="31">
        <v>0</v>
      </c>
    </row>
    <row r="17" spans="1:6" ht="12.75" customHeight="1" x14ac:dyDescent="0.25">
      <c r="A17" s="5"/>
      <c r="B17" s="6" t="s">
        <v>221</v>
      </c>
      <c r="C17" s="5"/>
      <c r="D17" s="5"/>
      <c r="E17" s="6" t="s">
        <v>76</v>
      </c>
      <c r="F17" s="6"/>
    </row>
    <row r="18" spans="1:6" ht="12.75" customHeight="1" x14ac:dyDescent="0.25">
      <c r="A18" s="5"/>
      <c r="B18" s="6" t="s">
        <v>176</v>
      </c>
      <c r="C18" s="5"/>
      <c r="D18" s="5"/>
      <c r="E18" s="6" t="s">
        <v>159</v>
      </c>
      <c r="F18" s="6"/>
    </row>
    <row r="19" spans="1:6" ht="12.75" customHeight="1" x14ac:dyDescent="0.25">
      <c r="A19" s="5"/>
      <c r="B19" s="6" t="s">
        <v>222</v>
      </c>
      <c r="C19" s="5"/>
      <c r="D19" s="6" t="s">
        <v>223</v>
      </c>
      <c r="E19" s="6" t="s">
        <v>68</v>
      </c>
      <c r="F19" s="6"/>
    </row>
    <row r="20" spans="1:6" ht="12.75" customHeight="1" x14ac:dyDescent="0.25">
      <c r="A20" s="5"/>
      <c r="B20" s="27" t="s">
        <v>532</v>
      </c>
      <c r="C20" s="16">
        <v>3</v>
      </c>
      <c r="D20" s="5"/>
      <c r="E20" s="5"/>
      <c r="F20" s="5"/>
    </row>
    <row r="21" spans="1:6" ht="12.75" customHeight="1" x14ac:dyDescent="0.25">
      <c r="A21" s="5"/>
      <c r="B21" s="27" t="s">
        <v>530</v>
      </c>
      <c r="C21" s="5"/>
      <c r="D21" s="5"/>
      <c r="E21" s="5"/>
      <c r="F21" s="5"/>
    </row>
    <row r="22" spans="1:6" ht="11.85" customHeight="1" x14ac:dyDescent="0.25">
      <c r="A22" s="5"/>
      <c r="B22" s="5"/>
      <c r="C22" s="5"/>
      <c r="D22" s="5"/>
      <c r="E22" s="5"/>
      <c r="F22" s="5"/>
    </row>
    <row r="23" spans="1:6" ht="12.75" customHeight="1" x14ac:dyDescent="0.25">
      <c r="A23" s="18">
        <v>33</v>
      </c>
      <c r="B23" s="7" t="s">
        <v>224</v>
      </c>
      <c r="C23" s="15">
        <v>3</v>
      </c>
      <c r="D23" s="5"/>
      <c r="E23" s="5"/>
      <c r="F23" s="31">
        <v>0</v>
      </c>
    </row>
    <row r="24" spans="1:6" ht="12.75" customHeight="1" x14ac:dyDescent="0.25">
      <c r="A24" s="5"/>
      <c r="B24" s="6" t="s">
        <v>225</v>
      </c>
      <c r="C24" s="5"/>
      <c r="D24" s="6" t="s">
        <v>226</v>
      </c>
      <c r="E24" s="5"/>
      <c r="F24" s="5"/>
    </row>
    <row r="25" spans="1:6" ht="12.75" customHeight="1" x14ac:dyDescent="0.25">
      <c r="A25" s="5"/>
      <c r="B25" s="6" t="s">
        <v>227</v>
      </c>
      <c r="C25" s="5"/>
      <c r="D25" s="5"/>
      <c r="E25" s="5"/>
      <c r="F25" s="5"/>
    </row>
    <row r="26" spans="1:6" ht="12.75" customHeight="1" x14ac:dyDescent="0.25">
      <c r="A26" s="5"/>
      <c r="B26" s="6" t="s">
        <v>228</v>
      </c>
      <c r="C26" s="5"/>
      <c r="D26" s="5"/>
      <c r="E26" s="6" t="s">
        <v>229</v>
      </c>
      <c r="F26" s="6"/>
    </row>
    <row r="27" spans="1:6" ht="12.75" customHeight="1" x14ac:dyDescent="0.25">
      <c r="A27" s="5"/>
      <c r="B27" s="6" t="s">
        <v>230</v>
      </c>
      <c r="C27" s="5"/>
      <c r="D27" s="5"/>
      <c r="E27" s="6" t="s">
        <v>231</v>
      </c>
      <c r="F27" s="6"/>
    </row>
    <row r="28" spans="1:6" ht="11.85" customHeight="1" x14ac:dyDescent="0.25">
      <c r="A28" s="5"/>
      <c r="B28" s="5"/>
      <c r="C28" s="5"/>
      <c r="D28" s="5"/>
      <c r="E28" s="5"/>
      <c r="F28" s="5"/>
    </row>
    <row r="29" spans="1:6" ht="12.75" customHeight="1" x14ac:dyDescent="0.25">
      <c r="A29" s="18">
        <v>34</v>
      </c>
      <c r="B29" s="7" t="s">
        <v>232</v>
      </c>
      <c r="C29" s="15">
        <v>1</v>
      </c>
      <c r="D29" s="8" t="s">
        <v>220</v>
      </c>
      <c r="E29" s="5"/>
      <c r="F29" s="31">
        <v>0</v>
      </c>
    </row>
    <row r="30" spans="1:6" ht="12.75" customHeight="1" x14ac:dyDescent="0.25">
      <c r="A30" s="5"/>
      <c r="B30" s="6" t="s">
        <v>233</v>
      </c>
      <c r="C30" s="5"/>
      <c r="D30" s="5"/>
      <c r="E30" s="6" t="s">
        <v>76</v>
      </c>
      <c r="F30" s="6"/>
    </row>
    <row r="31" spans="1:6" ht="12.75" customHeight="1" x14ac:dyDescent="0.25">
      <c r="A31" s="5"/>
      <c r="B31" s="6" t="s">
        <v>176</v>
      </c>
      <c r="C31" s="5"/>
      <c r="D31" s="5"/>
      <c r="E31" s="6" t="s">
        <v>159</v>
      </c>
      <c r="F31" s="6"/>
    </row>
    <row r="32" spans="1:6" ht="12.75" customHeight="1" x14ac:dyDescent="0.25">
      <c r="A32" s="5"/>
      <c r="B32" s="6" t="s">
        <v>222</v>
      </c>
      <c r="C32" s="16">
        <v>1</v>
      </c>
      <c r="D32" s="6" t="s">
        <v>223</v>
      </c>
      <c r="E32" s="6" t="s">
        <v>68</v>
      </c>
      <c r="F32" s="6"/>
    </row>
    <row r="33" spans="1:6" ht="12.75" customHeight="1" x14ac:dyDescent="0.25">
      <c r="A33" s="5"/>
      <c r="B33" s="27" t="s">
        <v>533</v>
      </c>
      <c r="C33" s="16">
        <v>4</v>
      </c>
      <c r="D33" s="5"/>
      <c r="E33" s="5"/>
      <c r="F33" s="5"/>
    </row>
    <row r="34" spans="1:6" ht="12.75" customHeight="1" x14ac:dyDescent="0.25">
      <c r="A34" s="5"/>
      <c r="B34" s="27" t="s">
        <v>530</v>
      </c>
      <c r="C34" s="5"/>
      <c r="D34" s="5"/>
      <c r="E34" s="5"/>
      <c r="F34" s="5"/>
    </row>
    <row r="35" spans="1:6" ht="11.85" customHeight="1" x14ac:dyDescent="0.25">
      <c r="A35" s="5"/>
      <c r="B35" s="5"/>
      <c r="C35" s="5"/>
      <c r="D35" s="5"/>
      <c r="E35" s="5"/>
      <c r="F35" s="5"/>
    </row>
    <row r="36" spans="1:6" ht="12.75" customHeight="1" x14ac:dyDescent="0.25">
      <c r="A36" s="18">
        <v>35</v>
      </c>
      <c r="B36" s="7" t="s">
        <v>234</v>
      </c>
      <c r="C36" s="15">
        <v>1</v>
      </c>
      <c r="D36" s="5"/>
      <c r="E36" s="5"/>
      <c r="F36" s="31">
        <v>0</v>
      </c>
    </row>
    <row r="37" spans="1:6" ht="12.75" customHeight="1" x14ac:dyDescent="0.25">
      <c r="A37" s="5"/>
      <c r="B37" s="6" t="s">
        <v>235</v>
      </c>
      <c r="C37" s="5"/>
      <c r="D37" s="5"/>
      <c r="E37" s="6" t="s">
        <v>159</v>
      </c>
      <c r="F37" s="6"/>
    </row>
    <row r="38" spans="1:6" ht="11.85" customHeight="1" x14ac:dyDescent="0.25">
      <c r="A38" s="5"/>
      <c r="B38" s="5"/>
      <c r="C38" s="5"/>
      <c r="D38" s="5"/>
      <c r="E38" s="5"/>
      <c r="F38" s="5"/>
    </row>
    <row r="39" spans="1:6" ht="12.75" customHeight="1" x14ac:dyDescent="0.25">
      <c r="A39" s="18">
        <v>36</v>
      </c>
      <c r="B39" s="7" t="s">
        <v>236</v>
      </c>
      <c r="C39" s="15">
        <v>1</v>
      </c>
      <c r="D39" s="5"/>
      <c r="E39" s="5"/>
      <c r="F39" s="31">
        <v>0</v>
      </c>
    </row>
    <row r="40" spans="1:6" ht="12.75" customHeight="1" x14ac:dyDescent="0.25">
      <c r="A40" s="5"/>
      <c r="B40" s="6" t="s">
        <v>237</v>
      </c>
      <c r="C40" s="5"/>
      <c r="D40" s="5"/>
      <c r="E40" s="5"/>
      <c r="F40" s="5"/>
    </row>
    <row r="41" spans="1:6" ht="12.75" customHeight="1" x14ac:dyDescent="0.25">
      <c r="A41" s="5"/>
      <c r="B41" s="6" t="s">
        <v>238</v>
      </c>
      <c r="C41" s="16">
        <v>1</v>
      </c>
      <c r="D41" s="5"/>
      <c r="E41" s="5"/>
      <c r="F41" s="5"/>
    </row>
    <row r="42" spans="1:6" ht="12.75" customHeight="1" x14ac:dyDescent="0.25">
      <c r="A42" s="5"/>
      <c r="B42" s="6" t="s">
        <v>239</v>
      </c>
      <c r="C42" s="16">
        <v>1</v>
      </c>
      <c r="D42" s="5"/>
      <c r="E42" s="5"/>
      <c r="F42" s="5"/>
    </row>
    <row r="43" spans="1:6" ht="12.75" customHeight="1" x14ac:dyDescent="0.25">
      <c r="A43" s="5"/>
      <c r="B43" s="6" t="s">
        <v>240</v>
      </c>
      <c r="C43" s="16">
        <v>25</v>
      </c>
      <c r="D43" s="5"/>
      <c r="E43" s="5"/>
      <c r="F43" s="5"/>
    </row>
    <row r="44" spans="1:6" ht="12.75" customHeight="1" x14ac:dyDescent="0.25">
      <c r="A44" s="5"/>
      <c r="B44" s="6" t="s">
        <v>241</v>
      </c>
      <c r="C44" s="16">
        <v>5</v>
      </c>
      <c r="D44" s="5"/>
      <c r="E44" s="5"/>
      <c r="F44" s="5"/>
    </row>
    <row r="45" spans="1:6" ht="12.75" customHeight="1" x14ac:dyDescent="0.25">
      <c r="A45" s="5"/>
      <c r="B45" s="6" t="s">
        <v>242</v>
      </c>
      <c r="C45" s="16">
        <v>3</v>
      </c>
      <c r="D45" s="5"/>
      <c r="E45" s="5"/>
      <c r="F45" s="5"/>
    </row>
    <row r="47" spans="1:6" x14ac:dyDescent="0.25">
      <c r="A47" s="21" t="s">
        <v>211</v>
      </c>
      <c r="B47" s="5"/>
      <c r="C47" s="5"/>
      <c r="D47" s="5"/>
      <c r="E47" s="5"/>
      <c r="F47" s="5"/>
    </row>
    <row r="48" spans="1:6" x14ac:dyDescent="0.25">
      <c r="A48" s="13" t="s">
        <v>199</v>
      </c>
      <c r="B48" s="12" t="s">
        <v>60</v>
      </c>
      <c r="C48" s="13" t="s">
        <v>61</v>
      </c>
      <c r="D48" s="12" t="s">
        <v>62</v>
      </c>
      <c r="E48" s="12" t="s">
        <v>63</v>
      </c>
      <c r="F48" s="12" t="s">
        <v>527</v>
      </c>
    </row>
    <row r="49" spans="1:6" x14ac:dyDescent="0.25">
      <c r="A49" s="5"/>
      <c r="B49" s="6" t="s">
        <v>243</v>
      </c>
      <c r="C49" s="16">
        <v>10</v>
      </c>
      <c r="D49" s="5"/>
      <c r="E49" s="5"/>
      <c r="F49" s="31">
        <v>0</v>
      </c>
    </row>
    <row r="50" spans="1:6" x14ac:dyDescent="0.25">
      <c r="A50" s="5"/>
      <c r="B50" s="6" t="s">
        <v>244</v>
      </c>
      <c r="C50" s="16">
        <v>1</v>
      </c>
      <c r="D50" s="5"/>
      <c r="E50" s="5"/>
      <c r="F50" s="31">
        <v>0</v>
      </c>
    </row>
    <row r="51" spans="1:6" x14ac:dyDescent="0.25">
      <c r="A51" s="5"/>
      <c r="B51" s="6" t="s">
        <v>245</v>
      </c>
      <c r="C51" s="16">
        <v>4</v>
      </c>
      <c r="D51" s="5"/>
      <c r="E51" s="5"/>
      <c r="F51" s="31">
        <v>0</v>
      </c>
    </row>
    <row r="52" spans="1:6" x14ac:dyDescent="0.25">
      <c r="A52" s="5"/>
      <c r="B52" s="6" t="s">
        <v>246</v>
      </c>
      <c r="C52" s="16">
        <v>60</v>
      </c>
      <c r="D52" s="5"/>
      <c r="E52" s="5"/>
      <c r="F52" s="31">
        <v>0</v>
      </c>
    </row>
    <row r="53" spans="1:6" x14ac:dyDescent="0.25">
      <c r="A53" s="5"/>
      <c r="B53" s="6" t="s">
        <v>247</v>
      </c>
      <c r="C53" s="16">
        <v>5</v>
      </c>
      <c r="D53" s="5"/>
      <c r="E53" s="5"/>
      <c r="F53" s="31">
        <v>0</v>
      </c>
    </row>
    <row r="54" spans="1:6" x14ac:dyDescent="0.25">
      <c r="A54" s="5"/>
      <c r="B54" s="6" t="s">
        <v>248</v>
      </c>
      <c r="C54" s="16">
        <v>1</v>
      </c>
      <c r="D54" s="5"/>
      <c r="E54" s="5"/>
      <c r="F54" s="31">
        <v>0</v>
      </c>
    </row>
    <row r="55" spans="1:6" x14ac:dyDescent="0.25">
      <c r="A55" s="5"/>
      <c r="B55" s="6" t="s">
        <v>249</v>
      </c>
      <c r="C55" s="16">
        <v>2</v>
      </c>
      <c r="D55" s="5"/>
      <c r="E55" s="5"/>
      <c r="F55" s="31">
        <v>0</v>
      </c>
    </row>
    <row r="56" spans="1:6" x14ac:dyDescent="0.25">
      <c r="A56" s="5"/>
      <c r="B56" s="6" t="s">
        <v>250</v>
      </c>
      <c r="C56" s="16">
        <v>2</v>
      </c>
      <c r="D56" s="5"/>
      <c r="E56" s="5"/>
      <c r="F56" s="31">
        <v>0</v>
      </c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6" t="s">
        <v>251</v>
      </c>
      <c r="C58" s="16">
        <v>1</v>
      </c>
      <c r="D58" s="5"/>
      <c r="E58" s="5"/>
      <c r="F58" s="31">
        <v>0</v>
      </c>
    </row>
    <row r="59" spans="1:6" x14ac:dyDescent="0.25">
      <c r="A59" s="5"/>
      <c r="B59" s="6" t="s">
        <v>252</v>
      </c>
      <c r="C59" s="16">
        <v>1</v>
      </c>
      <c r="D59" s="5"/>
      <c r="E59" s="5"/>
      <c r="F59" s="31">
        <v>0</v>
      </c>
    </row>
    <row r="60" spans="1:6" x14ac:dyDescent="0.25">
      <c r="A60" s="5"/>
      <c r="B60" s="6" t="s">
        <v>253</v>
      </c>
      <c r="C60" s="16">
        <v>1</v>
      </c>
      <c r="D60" s="5"/>
      <c r="E60" s="5"/>
      <c r="F60" s="31">
        <v>0</v>
      </c>
    </row>
    <row r="61" spans="1:6" x14ac:dyDescent="0.25">
      <c r="A61" s="5"/>
      <c r="B61" s="6" t="s">
        <v>254</v>
      </c>
      <c r="C61" s="16">
        <v>8</v>
      </c>
      <c r="D61" s="5"/>
      <c r="E61" s="5"/>
      <c r="F61" s="31">
        <v>0</v>
      </c>
    </row>
    <row r="62" spans="1:6" x14ac:dyDescent="0.25">
      <c r="A62" s="5"/>
      <c r="B62" s="6" t="s">
        <v>255</v>
      </c>
      <c r="C62" s="16">
        <v>15</v>
      </c>
      <c r="D62" s="5"/>
      <c r="E62" s="5"/>
      <c r="F62" s="31">
        <v>0</v>
      </c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6" t="s">
        <v>256</v>
      </c>
      <c r="C64" s="16">
        <v>1</v>
      </c>
      <c r="D64" s="5"/>
      <c r="E64" s="5"/>
      <c r="F64" s="31">
        <v>0</v>
      </c>
    </row>
    <row r="65" spans="1:6" x14ac:dyDescent="0.25">
      <c r="A65" s="5"/>
      <c r="B65" s="6" t="s">
        <v>257</v>
      </c>
      <c r="C65" s="16">
        <v>6</v>
      </c>
      <c r="D65" s="5"/>
      <c r="E65" s="5"/>
      <c r="F65" s="31">
        <v>0</v>
      </c>
    </row>
    <row r="66" spans="1:6" x14ac:dyDescent="0.25">
      <c r="A66" s="5"/>
      <c r="B66" s="6" t="s">
        <v>258</v>
      </c>
      <c r="C66" s="16">
        <v>10</v>
      </c>
      <c r="D66" s="5"/>
      <c r="E66" s="5"/>
      <c r="F66" s="31">
        <v>0</v>
      </c>
    </row>
    <row r="67" spans="1:6" x14ac:dyDescent="0.25">
      <c r="A67" s="5"/>
      <c r="B67" s="6" t="s">
        <v>259</v>
      </c>
      <c r="C67" s="16">
        <v>12</v>
      </c>
      <c r="D67" s="5"/>
      <c r="E67" s="5"/>
      <c r="F67" s="31">
        <v>0</v>
      </c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6" t="s">
        <v>260</v>
      </c>
      <c r="C69" s="16">
        <v>1</v>
      </c>
      <c r="D69" s="5"/>
      <c r="E69" s="5"/>
      <c r="F69" s="31">
        <v>0</v>
      </c>
    </row>
    <row r="70" spans="1:6" x14ac:dyDescent="0.25">
      <c r="A70" s="5"/>
      <c r="B70" s="6" t="s">
        <v>261</v>
      </c>
      <c r="C70" s="16">
        <v>1</v>
      </c>
      <c r="D70" s="5"/>
      <c r="E70" s="5"/>
      <c r="F70" s="31">
        <v>0</v>
      </c>
    </row>
    <row r="71" spans="1:6" x14ac:dyDescent="0.25">
      <c r="A71" s="5"/>
      <c r="B71" s="6" t="s">
        <v>262</v>
      </c>
      <c r="C71" s="16">
        <v>2</v>
      </c>
      <c r="D71" s="5"/>
      <c r="E71" s="5"/>
      <c r="F71" s="31">
        <v>0</v>
      </c>
    </row>
    <row r="72" spans="1:6" x14ac:dyDescent="0.25">
      <c r="A72" s="5"/>
      <c r="B72" s="6" t="s">
        <v>263</v>
      </c>
      <c r="C72" s="16">
        <v>5</v>
      </c>
      <c r="D72" s="5"/>
      <c r="E72" s="5"/>
      <c r="F72" s="31">
        <v>0</v>
      </c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6" t="s">
        <v>264</v>
      </c>
      <c r="C74" s="16">
        <v>1</v>
      </c>
      <c r="D74" s="5"/>
      <c r="E74" s="5"/>
      <c r="F74" s="31">
        <v>0</v>
      </c>
    </row>
    <row r="75" spans="1:6" x14ac:dyDescent="0.25">
      <c r="A75" s="5"/>
      <c r="B75" s="6" t="s">
        <v>265</v>
      </c>
      <c r="C75" s="16">
        <v>1</v>
      </c>
      <c r="D75" s="5"/>
      <c r="E75" s="5"/>
      <c r="F75" s="31">
        <v>0</v>
      </c>
    </row>
    <row r="76" spans="1:6" x14ac:dyDescent="0.25">
      <c r="A76" s="5"/>
      <c r="B76" s="6" t="s">
        <v>266</v>
      </c>
      <c r="C76" s="16">
        <v>2</v>
      </c>
      <c r="D76" s="5"/>
      <c r="E76" s="5"/>
      <c r="F76" s="31">
        <v>0</v>
      </c>
    </row>
    <row r="77" spans="1:6" x14ac:dyDescent="0.25">
      <c r="A77" s="5"/>
      <c r="B77" s="6" t="s">
        <v>267</v>
      </c>
      <c r="C77" s="16">
        <v>2</v>
      </c>
      <c r="D77" s="5"/>
      <c r="E77" s="5"/>
      <c r="F77" s="31">
        <v>0</v>
      </c>
    </row>
    <row r="78" spans="1:6" x14ac:dyDescent="0.25">
      <c r="A78" s="5"/>
      <c r="B78" s="5"/>
      <c r="C78" s="5"/>
      <c r="D78" s="5"/>
      <c r="E78" s="5"/>
      <c r="F78" s="5"/>
    </row>
    <row r="79" spans="1:6" ht="21" x14ac:dyDescent="0.25">
      <c r="B79" s="28" t="s">
        <v>541</v>
      </c>
      <c r="F79" s="30">
        <f>SUM(F7:F77)</f>
        <v>0</v>
      </c>
    </row>
  </sheetData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5"/>
  <sheetViews>
    <sheetView topLeftCell="A29" workbookViewId="0">
      <selection activeCell="B43" sqref="B43"/>
    </sheetView>
  </sheetViews>
  <sheetFormatPr defaultRowHeight="15" x14ac:dyDescent="0.25"/>
  <cols>
    <col min="1" max="1" width="6.42578125" style="1" customWidth="1"/>
    <col min="2" max="2" width="96.140625" style="1" customWidth="1"/>
    <col min="3" max="3" width="7.28515625" style="1" customWidth="1"/>
    <col min="4" max="4" width="20" style="1" customWidth="1"/>
    <col min="5" max="5" width="12" style="1" customWidth="1"/>
    <col min="6" max="6" width="14.140625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ht="12.75" customHeight="1" x14ac:dyDescent="0.25">
      <c r="A5" s="7" t="s">
        <v>443</v>
      </c>
      <c r="B5" s="5"/>
      <c r="C5" s="5"/>
      <c r="D5" s="5"/>
      <c r="E5" s="5"/>
      <c r="F5" s="5"/>
    </row>
    <row r="6" spans="1:6" ht="12.75" customHeight="1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ht="12.75" customHeight="1" x14ac:dyDescent="0.25">
      <c r="A7" s="18">
        <v>131</v>
      </c>
      <c r="B7" s="7" t="s">
        <v>64</v>
      </c>
      <c r="C7" s="15">
        <v>1</v>
      </c>
      <c r="D7" s="7" t="s">
        <v>412</v>
      </c>
      <c r="E7" s="5"/>
      <c r="F7" s="31">
        <v>0</v>
      </c>
    </row>
    <row r="8" spans="1:6" ht="12.75" customHeight="1" x14ac:dyDescent="0.25">
      <c r="A8" s="5"/>
      <c r="B8" s="6" t="s">
        <v>213</v>
      </c>
      <c r="C8" s="16">
        <v>2</v>
      </c>
      <c r="D8" s="6" t="s">
        <v>67</v>
      </c>
      <c r="E8" s="6" t="s">
        <v>68</v>
      </c>
      <c r="F8" s="6"/>
    </row>
    <row r="9" spans="1:6" ht="12.75" customHeight="1" x14ac:dyDescent="0.25">
      <c r="A9" s="5"/>
      <c r="B9" s="6" t="s">
        <v>69</v>
      </c>
      <c r="C9" s="16">
        <v>8</v>
      </c>
      <c r="D9" s="5"/>
      <c r="E9" s="6" t="s">
        <v>68</v>
      </c>
      <c r="F9" s="6"/>
    </row>
    <row r="10" spans="1:6" ht="12.75" customHeight="1" x14ac:dyDescent="0.25">
      <c r="A10" s="5"/>
      <c r="B10" s="27" t="s">
        <v>531</v>
      </c>
      <c r="C10" s="16">
        <v>2</v>
      </c>
      <c r="D10" s="5"/>
      <c r="E10" s="5"/>
      <c r="F10" s="5"/>
    </row>
    <row r="11" spans="1:6" ht="11.85" customHeight="1" x14ac:dyDescent="0.25">
      <c r="A11" s="5"/>
      <c r="B11" s="5"/>
      <c r="C11" s="5"/>
      <c r="D11" s="5"/>
      <c r="E11" s="5"/>
      <c r="F11" s="5"/>
    </row>
    <row r="12" spans="1:6" ht="12.75" customHeight="1" x14ac:dyDescent="0.25">
      <c r="A12" s="18">
        <v>132</v>
      </c>
      <c r="B12" s="7" t="s">
        <v>219</v>
      </c>
      <c r="C12" s="15">
        <v>1</v>
      </c>
      <c r="D12" s="8" t="s">
        <v>444</v>
      </c>
      <c r="E12" s="5"/>
      <c r="F12" s="31">
        <v>0</v>
      </c>
    </row>
    <row r="13" spans="1:6" ht="12.75" customHeight="1" x14ac:dyDescent="0.25">
      <c r="A13" s="5"/>
      <c r="B13" s="6" t="s">
        <v>160</v>
      </c>
      <c r="C13" s="16">
        <v>1</v>
      </c>
      <c r="D13" s="6" t="s">
        <v>445</v>
      </c>
      <c r="E13" s="6" t="s">
        <v>106</v>
      </c>
      <c r="F13" s="6"/>
    </row>
    <row r="14" spans="1:6" ht="12.75" customHeight="1" x14ac:dyDescent="0.25">
      <c r="A14" s="5"/>
      <c r="B14" s="6" t="s">
        <v>107</v>
      </c>
      <c r="C14" s="16">
        <v>8</v>
      </c>
      <c r="D14" s="5"/>
      <c r="E14" s="5"/>
      <c r="F14" s="5"/>
    </row>
    <row r="15" spans="1:6" ht="12.75" customHeight="1" x14ac:dyDescent="0.25">
      <c r="A15" s="5"/>
      <c r="B15" s="6" t="s">
        <v>91</v>
      </c>
      <c r="C15" s="16">
        <v>1</v>
      </c>
      <c r="D15" s="5"/>
      <c r="E15" s="5"/>
      <c r="F15" s="5"/>
    </row>
    <row r="16" spans="1:6" ht="12.75" customHeight="1" x14ac:dyDescent="0.25">
      <c r="A16" s="5"/>
      <c r="B16" s="6" t="s">
        <v>221</v>
      </c>
      <c r="C16" s="16">
        <v>1</v>
      </c>
      <c r="D16" s="6" t="s">
        <v>446</v>
      </c>
      <c r="E16" s="6" t="s">
        <v>76</v>
      </c>
      <c r="F16" s="6"/>
    </row>
    <row r="17" spans="1:6" ht="12.75" customHeight="1" x14ac:dyDescent="0.25">
      <c r="A17" s="5"/>
      <c r="B17" s="6" t="s">
        <v>176</v>
      </c>
      <c r="C17" s="16">
        <v>1</v>
      </c>
      <c r="D17" s="6" t="s">
        <v>447</v>
      </c>
      <c r="E17" s="6" t="s">
        <v>159</v>
      </c>
      <c r="F17" s="6"/>
    </row>
    <row r="18" spans="1:6" ht="12.75" customHeight="1" x14ac:dyDescent="0.25">
      <c r="A18" s="5"/>
      <c r="B18" s="6" t="s">
        <v>222</v>
      </c>
      <c r="C18" s="16">
        <v>2</v>
      </c>
      <c r="D18" s="6" t="s">
        <v>223</v>
      </c>
      <c r="E18" s="6" t="s">
        <v>68</v>
      </c>
      <c r="F18" s="6"/>
    </row>
    <row r="19" spans="1:6" ht="12.75" customHeight="1" x14ac:dyDescent="0.25">
      <c r="A19" s="5"/>
      <c r="B19" s="27" t="s">
        <v>530</v>
      </c>
      <c r="C19" s="5"/>
      <c r="D19" s="5"/>
      <c r="E19" s="5"/>
      <c r="F19" s="5"/>
    </row>
    <row r="20" spans="1:6" ht="11.85" customHeight="1" x14ac:dyDescent="0.25">
      <c r="A20" s="5"/>
      <c r="B20" s="5"/>
      <c r="C20" s="5"/>
      <c r="D20" s="5"/>
      <c r="E20" s="5"/>
      <c r="F20" s="5"/>
    </row>
    <row r="21" spans="1:6" ht="12.75" customHeight="1" x14ac:dyDescent="0.25">
      <c r="A21" s="18">
        <v>133</v>
      </c>
      <c r="B21" s="7" t="s">
        <v>224</v>
      </c>
      <c r="C21" s="15">
        <v>2</v>
      </c>
      <c r="D21" s="5"/>
      <c r="E21" s="5"/>
      <c r="F21" s="31">
        <v>0</v>
      </c>
    </row>
    <row r="22" spans="1:6" ht="12.75" customHeight="1" x14ac:dyDescent="0.25">
      <c r="A22" s="5"/>
      <c r="B22" s="6" t="s">
        <v>225</v>
      </c>
      <c r="C22" s="5"/>
      <c r="D22" s="6" t="s">
        <v>226</v>
      </c>
      <c r="E22" s="5"/>
      <c r="F22" s="5"/>
    </row>
    <row r="23" spans="1:6" ht="12.75" customHeight="1" x14ac:dyDescent="0.25">
      <c r="A23" s="5"/>
      <c r="B23" s="6" t="s">
        <v>227</v>
      </c>
      <c r="C23" s="5"/>
      <c r="D23" s="5"/>
      <c r="E23" s="5"/>
      <c r="F23" s="5"/>
    </row>
    <row r="24" spans="1:6" ht="12.75" customHeight="1" x14ac:dyDescent="0.25">
      <c r="A24" s="5"/>
      <c r="B24" s="6" t="s">
        <v>228</v>
      </c>
      <c r="C24" s="5"/>
      <c r="D24" s="5"/>
      <c r="E24" s="6" t="s">
        <v>229</v>
      </c>
      <c r="F24" s="6"/>
    </row>
    <row r="25" spans="1:6" ht="12.75" customHeight="1" x14ac:dyDescent="0.25">
      <c r="A25" s="5"/>
      <c r="B25" s="6" t="s">
        <v>230</v>
      </c>
      <c r="C25" s="5"/>
      <c r="D25" s="5"/>
      <c r="E25" s="6" t="s">
        <v>231</v>
      </c>
      <c r="F25" s="6"/>
    </row>
    <row r="26" spans="1:6" ht="11.85" customHeight="1" x14ac:dyDescent="0.25">
      <c r="A26" s="5"/>
      <c r="B26" s="5"/>
      <c r="C26" s="5"/>
      <c r="D26" s="5"/>
      <c r="E26" s="5"/>
      <c r="F26" s="5"/>
    </row>
    <row r="27" spans="1:6" ht="12.75" customHeight="1" x14ac:dyDescent="0.25">
      <c r="A27" s="18">
        <v>134</v>
      </c>
      <c r="B27" s="7" t="s">
        <v>448</v>
      </c>
      <c r="C27" s="15">
        <v>1</v>
      </c>
      <c r="D27" s="5"/>
      <c r="E27" s="5"/>
      <c r="F27" s="31">
        <v>0</v>
      </c>
    </row>
    <row r="28" spans="1:6" ht="12.75" customHeight="1" x14ac:dyDescent="0.25">
      <c r="A28" s="5"/>
      <c r="B28" s="6" t="s">
        <v>237</v>
      </c>
      <c r="C28" s="5"/>
      <c r="D28" s="5"/>
      <c r="E28" s="5"/>
      <c r="F28" s="5"/>
    </row>
    <row r="29" spans="1:6" ht="12.75" customHeight="1" x14ac:dyDescent="0.25">
      <c r="A29" s="5"/>
      <c r="B29" s="6" t="s">
        <v>238</v>
      </c>
      <c r="C29" s="16">
        <v>1</v>
      </c>
      <c r="D29" s="5"/>
      <c r="E29" s="5"/>
      <c r="F29" s="5"/>
    </row>
    <row r="30" spans="1:6" ht="12.75" customHeight="1" x14ac:dyDescent="0.25">
      <c r="A30" s="5"/>
      <c r="B30" s="6" t="s">
        <v>239</v>
      </c>
      <c r="C30" s="16">
        <v>1</v>
      </c>
      <c r="D30" s="5"/>
      <c r="E30" s="5"/>
      <c r="F30" s="5"/>
    </row>
    <row r="31" spans="1:6" ht="12.75" customHeight="1" x14ac:dyDescent="0.25">
      <c r="A31" s="5"/>
      <c r="B31" s="6" t="s">
        <v>240</v>
      </c>
      <c r="C31" s="16">
        <v>26</v>
      </c>
      <c r="D31" s="5"/>
      <c r="E31" s="5"/>
      <c r="F31" s="5"/>
    </row>
    <row r="32" spans="1:6" ht="12.75" customHeight="1" x14ac:dyDescent="0.25">
      <c r="A32" s="5"/>
      <c r="B32" s="6" t="s">
        <v>449</v>
      </c>
      <c r="C32" s="16">
        <v>6</v>
      </c>
      <c r="D32" s="5"/>
      <c r="E32" s="5"/>
      <c r="F32" s="5"/>
    </row>
    <row r="33" spans="1:6" ht="12.75" customHeight="1" x14ac:dyDescent="0.25">
      <c r="A33" s="5"/>
      <c r="B33" s="6" t="s">
        <v>243</v>
      </c>
      <c r="C33" s="16">
        <v>3</v>
      </c>
      <c r="D33" s="5"/>
      <c r="E33" s="5"/>
      <c r="F33" s="5"/>
    </row>
    <row r="34" spans="1:6" ht="12.75" customHeight="1" x14ac:dyDescent="0.25">
      <c r="A34" s="5"/>
      <c r="B34" s="6" t="s">
        <v>244</v>
      </c>
      <c r="C34" s="16">
        <v>14</v>
      </c>
      <c r="D34" s="5"/>
      <c r="E34" s="5"/>
      <c r="F34" s="5"/>
    </row>
    <row r="35" spans="1:6" ht="12.75" customHeight="1" x14ac:dyDescent="0.25">
      <c r="A35" s="5"/>
      <c r="B35" s="6" t="s">
        <v>246</v>
      </c>
      <c r="C35" s="16">
        <v>60</v>
      </c>
      <c r="D35" s="5"/>
      <c r="E35" s="5"/>
      <c r="F35" s="5"/>
    </row>
    <row r="36" spans="1:6" ht="12.75" customHeight="1" x14ac:dyDescent="0.25">
      <c r="A36" s="5"/>
      <c r="B36" s="6" t="s">
        <v>247</v>
      </c>
      <c r="C36" s="16">
        <v>5</v>
      </c>
      <c r="D36" s="5"/>
      <c r="E36" s="5"/>
      <c r="F36" s="5"/>
    </row>
    <row r="37" spans="1:6" ht="12.75" customHeight="1" x14ac:dyDescent="0.25">
      <c r="A37" s="5"/>
      <c r="B37" s="6" t="s">
        <v>248</v>
      </c>
      <c r="C37" s="16">
        <v>2</v>
      </c>
      <c r="D37" s="5"/>
      <c r="E37" s="5"/>
      <c r="F37" s="5"/>
    </row>
    <row r="38" spans="1:6" ht="12.75" customHeight="1" x14ac:dyDescent="0.25">
      <c r="A38" s="5"/>
      <c r="B38" s="6" t="s">
        <v>249</v>
      </c>
      <c r="C38" s="16">
        <v>2</v>
      </c>
      <c r="D38" s="5"/>
      <c r="E38" s="5"/>
      <c r="F38" s="5"/>
    </row>
    <row r="39" spans="1:6" ht="12.75" customHeight="1" x14ac:dyDescent="0.25">
      <c r="A39" s="5"/>
      <c r="B39" s="6" t="s">
        <v>250</v>
      </c>
      <c r="C39" s="16">
        <v>3</v>
      </c>
      <c r="D39" s="5"/>
      <c r="E39" s="5"/>
      <c r="F39" s="5"/>
    </row>
    <row r="40" spans="1:6" ht="12.75" customHeight="1" x14ac:dyDescent="0.25">
      <c r="A40" s="5"/>
      <c r="B40" s="6" t="s">
        <v>450</v>
      </c>
      <c r="C40" s="16">
        <v>1</v>
      </c>
      <c r="D40" s="5"/>
      <c r="E40" s="5"/>
      <c r="F40" s="5"/>
    </row>
    <row r="41" spans="1:6" ht="11.85" customHeight="1" x14ac:dyDescent="0.25">
      <c r="A41" s="5"/>
      <c r="B41" s="5"/>
      <c r="C41" s="5"/>
      <c r="D41" s="5"/>
      <c r="E41" s="5"/>
      <c r="F41" s="5"/>
    </row>
    <row r="42" spans="1:6" ht="12.75" customHeight="1" x14ac:dyDescent="0.25">
      <c r="A42" s="5"/>
      <c r="B42" s="6" t="s">
        <v>451</v>
      </c>
      <c r="C42" s="16">
        <v>1</v>
      </c>
      <c r="D42" s="5"/>
      <c r="E42" s="5"/>
      <c r="F42" s="5"/>
    </row>
    <row r="43" spans="1:6" ht="12.75" customHeight="1" x14ac:dyDescent="0.25">
      <c r="A43" s="5"/>
      <c r="B43" s="6" t="s">
        <v>452</v>
      </c>
      <c r="C43" s="16">
        <v>1</v>
      </c>
      <c r="D43" s="5"/>
      <c r="E43" s="5"/>
      <c r="F43" s="5"/>
    </row>
    <row r="44" spans="1:6" ht="12.75" customHeight="1" x14ac:dyDescent="0.25">
      <c r="A44" s="5"/>
      <c r="B44" s="6" t="s">
        <v>253</v>
      </c>
      <c r="C44" s="16">
        <v>1</v>
      </c>
      <c r="D44" s="5"/>
      <c r="E44" s="5"/>
      <c r="F44" s="5"/>
    </row>
    <row r="45" spans="1:6" ht="12.75" customHeight="1" x14ac:dyDescent="0.25">
      <c r="A45" s="5"/>
      <c r="B45" s="6" t="s">
        <v>254</v>
      </c>
      <c r="C45" s="16">
        <v>8</v>
      </c>
      <c r="D45" s="5"/>
      <c r="E45" s="5"/>
      <c r="F45" s="5"/>
    </row>
    <row r="47" spans="1:6" x14ac:dyDescent="0.25">
      <c r="A47" s="21" t="s">
        <v>443</v>
      </c>
      <c r="B47" s="5"/>
      <c r="C47" s="5"/>
      <c r="D47" s="5"/>
      <c r="E47" s="5"/>
      <c r="F47" s="5"/>
    </row>
    <row r="48" spans="1:6" x14ac:dyDescent="0.25">
      <c r="A48" s="13" t="s">
        <v>534</v>
      </c>
      <c r="B48" s="12" t="s">
        <v>60</v>
      </c>
      <c r="C48" s="13" t="s">
        <v>61</v>
      </c>
      <c r="D48" s="12" t="s">
        <v>62</v>
      </c>
      <c r="E48" s="12" t="s">
        <v>63</v>
      </c>
      <c r="F48" s="12" t="s">
        <v>527</v>
      </c>
    </row>
    <row r="49" spans="1:6" x14ac:dyDescent="0.25">
      <c r="A49" s="5"/>
      <c r="B49" s="6" t="s">
        <v>255</v>
      </c>
      <c r="C49" s="16">
        <v>15</v>
      </c>
      <c r="D49" s="5"/>
      <c r="E49" s="5"/>
      <c r="F49" s="31">
        <v>0</v>
      </c>
    </row>
    <row r="50" spans="1:6" x14ac:dyDescent="0.25">
      <c r="A50" s="5"/>
      <c r="B50" s="5"/>
      <c r="C50" s="5"/>
      <c r="D50" s="5"/>
      <c r="E50" s="5"/>
      <c r="F50" s="5"/>
    </row>
    <row r="51" spans="1:6" x14ac:dyDescent="0.25">
      <c r="A51" s="5"/>
      <c r="B51" s="6" t="s">
        <v>453</v>
      </c>
      <c r="C51" s="16">
        <v>1</v>
      </c>
      <c r="D51" s="5"/>
      <c r="E51" s="5"/>
      <c r="F51" s="31">
        <v>0</v>
      </c>
    </row>
    <row r="52" spans="1:6" x14ac:dyDescent="0.25">
      <c r="A52" s="5"/>
      <c r="B52" s="6" t="s">
        <v>454</v>
      </c>
      <c r="C52" s="16">
        <v>1</v>
      </c>
      <c r="D52" s="5"/>
      <c r="E52" s="5"/>
      <c r="F52" s="31">
        <v>0</v>
      </c>
    </row>
    <row r="53" spans="1:6" x14ac:dyDescent="0.25">
      <c r="A53" s="5"/>
      <c r="B53" s="6" t="s">
        <v>258</v>
      </c>
      <c r="C53" s="16">
        <v>6</v>
      </c>
      <c r="D53" s="5"/>
      <c r="E53" s="5"/>
      <c r="F53" s="31">
        <v>0</v>
      </c>
    </row>
    <row r="54" spans="1:6" x14ac:dyDescent="0.25">
      <c r="A54" s="5"/>
      <c r="B54" s="6" t="s">
        <v>259</v>
      </c>
      <c r="C54" s="16">
        <v>7</v>
      </c>
      <c r="D54" s="5"/>
      <c r="E54" s="5"/>
      <c r="F54" s="31">
        <v>0</v>
      </c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6" t="s">
        <v>455</v>
      </c>
      <c r="C56" s="16">
        <v>1</v>
      </c>
      <c r="D56" s="5"/>
      <c r="E56" s="5"/>
      <c r="F56" s="31">
        <v>0</v>
      </c>
    </row>
    <row r="57" spans="1:6" x14ac:dyDescent="0.25">
      <c r="A57" s="5"/>
      <c r="B57" s="6" t="s">
        <v>456</v>
      </c>
      <c r="C57" s="16">
        <v>1</v>
      </c>
      <c r="D57" s="5"/>
      <c r="E57" s="5"/>
      <c r="F57" s="31">
        <v>0</v>
      </c>
    </row>
    <row r="58" spans="1:6" x14ac:dyDescent="0.25">
      <c r="A58" s="5"/>
      <c r="B58" s="6" t="s">
        <v>262</v>
      </c>
      <c r="C58" s="16">
        <v>2</v>
      </c>
      <c r="D58" s="5"/>
      <c r="E58" s="5"/>
      <c r="F58" s="31">
        <v>0</v>
      </c>
    </row>
    <row r="59" spans="1:6" x14ac:dyDescent="0.25">
      <c r="A59" s="5"/>
      <c r="B59" s="6" t="s">
        <v>263</v>
      </c>
      <c r="C59" s="16">
        <v>2</v>
      </c>
      <c r="D59" s="5"/>
      <c r="E59" s="5"/>
      <c r="F59" s="31">
        <v>0</v>
      </c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6" t="s">
        <v>457</v>
      </c>
      <c r="C61" s="16">
        <v>1</v>
      </c>
      <c r="D61" s="5"/>
      <c r="E61" s="5"/>
      <c r="F61" s="31">
        <v>0</v>
      </c>
    </row>
    <row r="62" spans="1:6" x14ac:dyDescent="0.25">
      <c r="A62" s="5"/>
      <c r="B62" s="6" t="s">
        <v>458</v>
      </c>
      <c r="C62" s="16">
        <v>1</v>
      </c>
      <c r="D62" s="5"/>
      <c r="E62" s="5"/>
      <c r="F62" s="31">
        <v>0</v>
      </c>
    </row>
    <row r="63" spans="1:6" x14ac:dyDescent="0.25">
      <c r="A63" s="5"/>
      <c r="B63" s="6" t="s">
        <v>459</v>
      </c>
      <c r="C63" s="16">
        <v>1</v>
      </c>
      <c r="D63" s="5"/>
      <c r="E63" s="5"/>
      <c r="F63" s="31">
        <v>0</v>
      </c>
    </row>
    <row r="64" spans="1:6" x14ac:dyDescent="0.25">
      <c r="A64" s="5"/>
      <c r="B64" s="5"/>
      <c r="C64" s="5"/>
      <c r="D64" s="5"/>
      <c r="E64" s="5"/>
      <c r="F64" s="5"/>
    </row>
    <row r="65" spans="2:6" ht="21" x14ac:dyDescent="0.25">
      <c r="B65" s="28" t="s">
        <v>542</v>
      </c>
      <c r="F65" s="29">
        <f>SUM(F7:F63)</f>
        <v>0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53"/>
  <sheetViews>
    <sheetView workbookViewId="0"/>
  </sheetViews>
  <sheetFormatPr defaultRowHeight="15" x14ac:dyDescent="0.25"/>
  <cols>
    <col min="1" max="1" width="5.85546875" style="1" customWidth="1"/>
    <col min="2" max="2" width="96.7109375" style="1" customWidth="1"/>
    <col min="3" max="3" width="7.28515625" style="1" customWidth="1"/>
    <col min="4" max="4" width="18.85546875" style="1" customWidth="1"/>
    <col min="5" max="5" width="12.42578125" style="1" customWidth="1"/>
    <col min="6" max="6" width="14.5703125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ht="12.75" customHeight="1" x14ac:dyDescent="0.25">
      <c r="A5" s="69" t="s">
        <v>58</v>
      </c>
      <c r="B5" s="70"/>
      <c r="C5" s="5"/>
      <c r="D5" s="5"/>
      <c r="E5" s="5"/>
      <c r="F5" s="5"/>
    </row>
    <row r="6" spans="1:6" ht="12.75" customHeight="1" x14ac:dyDescent="0.25">
      <c r="A6" s="12" t="s">
        <v>59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ht="12.75" customHeight="1" x14ac:dyDescent="0.25">
      <c r="A7" s="14">
        <v>1</v>
      </c>
      <c r="B7" s="7" t="s">
        <v>64</v>
      </c>
      <c r="C7" s="15">
        <v>1</v>
      </c>
      <c r="D7" s="7" t="s">
        <v>65</v>
      </c>
      <c r="E7" s="5"/>
      <c r="F7" s="31">
        <v>0</v>
      </c>
    </row>
    <row r="8" spans="1:6" ht="12.75" customHeight="1" x14ac:dyDescent="0.25">
      <c r="A8" s="5"/>
      <c r="B8" s="6" t="s">
        <v>66</v>
      </c>
      <c r="C8" s="16">
        <v>3</v>
      </c>
      <c r="D8" s="6" t="s">
        <v>67</v>
      </c>
      <c r="E8" s="6" t="s">
        <v>68</v>
      </c>
      <c r="F8" s="6"/>
    </row>
    <row r="9" spans="1:6" ht="12.75" customHeight="1" x14ac:dyDescent="0.25">
      <c r="A9" s="5"/>
      <c r="B9" s="6" t="s">
        <v>69</v>
      </c>
      <c r="C9" s="16">
        <v>12</v>
      </c>
      <c r="D9" s="5"/>
      <c r="E9" s="6" t="s">
        <v>68</v>
      </c>
      <c r="F9" s="6"/>
    </row>
    <row r="10" spans="1:6" ht="12.75" customHeight="1" x14ac:dyDescent="0.25">
      <c r="A10" s="5"/>
      <c r="B10" s="27" t="s">
        <v>531</v>
      </c>
      <c r="C10" s="16">
        <v>1</v>
      </c>
      <c r="D10" s="5"/>
      <c r="E10" s="5"/>
      <c r="F10" s="5"/>
    </row>
    <row r="11" spans="1:6" ht="11.85" customHeight="1" x14ac:dyDescent="0.25">
      <c r="A11" s="5"/>
      <c r="B11" s="5"/>
      <c r="C11" s="5"/>
      <c r="D11" s="5"/>
      <c r="E11" s="5"/>
      <c r="F11" s="5"/>
    </row>
    <row r="12" spans="1:6" ht="12.75" customHeight="1" x14ac:dyDescent="0.25">
      <c r="A12" s="14">
        <v>2</v>
      </c>
      <c r="B12" s="7" t="s">
        <v>71</v>
      </c>
      <c r="C12" s="15">
        <v>5</v>
      </c>
      <c r="D12" s="7" t="s">
        <v>72</v>
      </c>
      <c r="E12" s="5"/>
      <c r="F12" s="31">
        <v>0</v>
      </c>
    </row>
    <row r="13" spans="1:6" ht="26.25" customHeight="1" x14ac:dyDescent="0.25">
      <c r="A13" s="3"/>
      <c r="B13" s="4" t="s">
        <v>73</v>
      </c>
      <c r="C13" s="17">
        <v>1</v>
      </c>
      <c r="D13" s="3"/>
      <c r="E13" s="3"/>
      <c r="F13" s="3"/>
    </row>
    <row r="14" spans="1:6" ht="12.75" customHeight="1" x14ac:dyDescent="0.25">
      <c r="A14" s="5"/>
      <c r="B14" s="6" t="s">
        <v>74</v>
      </c>
      <c r="C14" s="16">
        <v>1</v>
      </c>
      <c r="D14" s="5"/>
      <c r="E14" s="5"/>
      <c r="F14" s="5"/>
    </row>
    <row r="15" spans="1:6" ht="12.75" customHeight="1" x14ac:dyDescent="0.25">
      <c r="A15" s="5"/>
      <c r="B15" s="6" t="s">
        <v>75</v>
      </c>
      <c r="C15" s="16">
        <v>1</v>
      </c>
      <c r="D15" s="5"/>
      <c r="E15" s="6" t="s">
        <v>76</v>
      </c>
      <c r="F15" s="6"/>
    </row>
    <row r="16" spans="1:6" ht="12.75" customHeight="1" x14ac:dyDescent="0.25">
      <c r="A16" s="5"/>
      <c r="B16" s="6" t="s">
        <v>77</v>
      </c>
      <c r="C16" s="16">
        <v>2</v>
      </c>
      <c r="D16" s="5"/>
      <c r="E16" s="5"/>
      <c r="F16" s="5"/>
    </row>
    <row r="17" spans="1:6" ht="12.75" customHeight="1" x14ac:dyDescent="0.25">
      <c r="A17" s="5"/>
      <c r="B17" s="6" t="s">
        <v>78</v>
      </c>
      <c r="C17" s="16">
        <v>1</v>
      </c>
      <c r="D17" s="5"/>
      <c r="E17" s="5"/>
      <c r="F17" s="5"/>
    </row>
    <row r="18" spans="1:6" ht="12.75" customHeight="1" x14ac:dyDescent="0.25">
      <c r="A18" s="5"/>
      <c r="B18" s="6" t="s">
        <v>79</v>
      </c>
      <c r="C18" s="16">
        <v>1</v>
      </c>
      <c r="D18" s="5"/>
      <c r="E18" s="5"/>
      <c r="F18" s="5"/>
    </row>
    <row r="19" spans="1:6" ht="12.75" customHeight="1" x14ac:dyDescent="0.25">
      <c r="A19" s="5"/>
      <c r="B19" s="6" t="s">
        <v>80</v>
      </c>
      <c r="C19" s="16">
        <v>1</v>
      </c>
      <c r="D19" s="5"/>
      <c r="E19" s="5"/>
      <c r="F19" s="5"/>
    </row>
    <row r="20" spans="1:6" ht="12.75" customHeight="1" x14ac:dyDescent="0.25">
      <c r="A20" s="5"/>
      <c r="B20" s="6" t="s">
        <v>81</v>
      </c>
      <c r="C20" s="16">
        <v>1</v>
      </c>
      <c r="D20" s="5"/>
      <c r="E20" s="5"/>
      <c r="F20" s="5"/>
    </row>
    <row r="21" spans="1:6" ht="12.75" customHeight="1" x14ac:dyDescent="0.25">
      <c r="A21" s="5"/>
      <c r="B21" s="6" t="s">
        <v>82</v>
      </c>
      <c r="C21" s="16">
        <v>1</v>
      </c>
      <c r="D21" s="5"/>
      <c r="E21" s="5"/>
      <c r="F21" s="5"/>
    </row>
    <row r="22" spans="1:6" ht="12.75" customHeight="1" x14ac:dyDescent="0.25">
      <c r="A22" s="5"/>
      <c r="B22" s="6" t="s">
        <v>83</v>
      </c>
      <c r="C22" s="16">
        <v>1</v>
      </c>
      <c r="D22" s="5"/>
      <c r="E22" s="5"/>
      <c r="F22" s="5"/>
    </row>
    <row r="23" spans="1:6" ht="12.75" customHeight="1" x14ac:dyDescent="0.25">
      <c r="A23" s="5"/>
      <c r="B23" s="6" t="s">
        <v>84</v>
      </c>
      <c r="C23" s="16">
        <v>1</v>
      </c>
      <c r="D23" s="5"/>
      <c r="E23" s="5"/>
      <c r="F23" s="5"/>
    </row>
    <row r="24" spans="1:6" ht="12.75" customHeight="1" x14ac:dyDescent="0.25">
      <c r="A24" s="5"/>
      <c r="B24" s="6" t="s">
        <v>85</v>
      </c>
      <c r="C24" s="16">
        <v>2</v>
      </c>
      <c r="D24" s="5"/>
      <c r="E24" s="5"/>
      <c r="F24" s="5"/>
    </row>
    <row r="25" spans="1:6" ht="12.75" customHeight="1" x14ac:dyDescent="0.25">
      <c r="A25" s="5"/>
      <c r="B25" s="6" t="s">
        <v>86</v>
      </c>
      <c r="C25" s="16">
        <v>1</v>
      </c>
      <c r="D25" s="5"/>
      <c r="E25" s="5"/>
      <c r="F25" s="5"/>
    </row>
    <row r="26" spans="1:6" ht="12.75" customHeight="1" x14ac:dyDescent="0.25">
      <c r="A26" s="5"/>
      <c r="B26" s="6" t="s">
        <v>87</v>
      </c>
      <c r="C26" s="16">
        <v>1</v>
      </c>
      <c r="D26" s="5"/>
      <c r="E26" s="5"/>
      <c r="F26" s="5"/>
    </row>
    <row r="27" spans="1:6" ht="12.75" customHeight="1" x14ac:dyDescent="0.25">
      <c r="A27" s="5"/>
      <c r="B27" s="6" t="s">
        <v>88</v>
      </c>
      <c r="C27" s="16">
        <v>1</v>
      </c>
      <c r="D27" s="5"/>
      <c r="E27" s="5"/>
      <c r="F27" s="5"/>
    </row>
    <row r="28" spans="1:6" ht="12.75" customHeight="1" x14ac:dyDescent="0.25">
      <c r="A28" s="5"/>
      <c r="B28" s="6" t="s">
        <v>89</v>
      </c>
      <c r="C28" s="16">
        <v>1</v>
      </c>
      <c r="D28" s="5"/>
      <c r="E28" s="5"/>
      <c r="F28" s="5"/>
    </row>
    <row r="29" spans="1:6" ht="12.75" customHeight="1" x14ac:dyDescent="0.25">
      <c r="A29" s="5"/>
      <c r="B29" s="6" t="s">
        <v>90</v>
      </c>
      <c r="C29" s="16">
        <v>4</v>
      </c>
      <c r="D29" s="5"/>
      <c r="E29" s="5"/>
      <c r="F29" s="5"/>
    </row>
    <row r="30" spans="1:6" ht="12.75" customHeight="1" x14ac:dyDescent="0.25">
      <c r="A30" s="5"/>
      <c r="B30" s="6" t="s">
        <v>91</v>
      </c>
      <c r="C30" s="16">
        <v>1</v>
      </c>
      <c r="D30" s="5"/>
      <c r="E30" s="5"/>
      <c r="F30" s="5"/>
    </row>
    <row r="31" spans="1:6" ht="12.75" customHeight="1" x14ac:dyDescent="0.25">
      <c r="A31" s="5"/>
      <c r="B31" s="6" t="s">
        <v>92</v>
      </c>
      <c r="C31" s="16">
        <v>2</v>
      </c>
      <c r="D31" s="5"/>
      <c r="E31" s="5"/>
      <c r="F31" s="5"/>
    </row>
    <row r="32" spans="1:6" ht="12.75" customHeight="1" x14ac:dyDescent="0.25">
      <c r="A32" s="5"/>
      <c r="B32" s="6" t="s">
        <v>93</v>
      </c>
      <c r="C32" s="16">
        <v>2</v>
      </c>
      <c r="D32" s="5"/>
      <c r="E32" s="5"/>
      <c r="F32" s="5"/>
    </row>
    <row r="33" spans="1:6" ht="12.75" customHeight="1" x14ac:dyDescent="0.25">
      <c r="A33" s="5"/>
      <c r="B33" s="6" t="s">
        <v>94</v>
      </c>
      <c r="C33" s="16">
        <v>2</v>
      </c>
      <c r="D33" s="5"/>
      <c r="E33" s="5"/>
      <c r="F33" s="5"/>
    </row>
    <row r="34" spans="1:6" ht="12.75" customHeight="1" x14ac:dyDescent="0.25">
      <c r="A34" s="5"/>
      <c r="B34" s="6" t="s">
        <v>95</v>
      </c>
      <c r="C34" s="16">
        <v>1</v>
      </c>
      <c r="D34" s="5"/>
      <c r="E34" s="5"/>
      <c r="F34" s="5"/>
    </row>
    <row r="35" spans="1:6" ht="12.75" customHeight="1" x14ac:dyDescent="0.25">
      <c r="A35" s="5"/>
      <c r="B35" s="6" t="s">
        <v>96</v>
      </c>
      <c r="C35" s="16">
        <v>1</v>
      </c>
      <c r="D35" s="5"/>
      <c r="E35" s="5"/>
      <c r="F35" s="5"/>
    </row>
    <row r="36" spans="1:6" ht="12.75" customHeight="1" x14ac:dyDescent="0.25">
      <c r="A36" s="5"/>
      <c r="B36" s="27" t="s">
        <v>531</v>
      </c>
      <c r="C36" s="16">
        <v>1</v>
      </c>
      <c r="D36" s="5"/>
      <c r="E36" s="5"/>
      <c r="F36" s="5"/>
    </row>
    <row r="37" spans="1:6" ht="11.85" customHeight="1" x14ac:dyDescent="0.25">
      <c r="A37" s="5"/>
      <c r="B37" s="5"/>
      <c r="C37" s="5"/>
      <c r="D37" s="5"/>
      <c r="E37" s="5"/>
      <c r="F37" s="5"/>
    </row>
    <row r="38" spans="1:6" ht="12.75" customHeight="1" x14ac:dyDescent="0.25">
      <c r="A38" s="14">
        <v>3</v>
      </c>
      <c r="B38" s="7" t="s">
        <v>97</v>
      </c>
      <c r="C38" s="15">
        <v>1</v>
      </c>
      <c r="D38" s="7" t="s">
        <v>72</v>
      </c>
      <c r="E38" s="5"/>
      <c r="F38" s="31">
        <v>0</v>
      </c>
    </row>
    <row r="39" spans="1:6" ht="26.25" customHeight="1" x14ac:dyDescent="0.25">
      <c r="A39" s="3"/>
      <c r="B39" s="4" t="s">
        <v>73</v>
      </c>
      <c r="C39" s="17">
        <v>1</v>
      </c>
      <c r="D39" s="3"/>
      <c r="E39" s="3"/>
      <c r="F39" s="3"/>
    </row>
    <row r="40" spans="1:6" ht="12.75" customHeight="1" x14ac:dyDescent="0.25">
      <c r="A40" s="5"/>
      <c r="B40" s="6" t="s">
        <v>74</v>
      </c>
      <c r="C40" s="16">
        <v>1</v>
      </c>
      <c r="D40" s="5"/>
      <c r="E40" s="5"/>
      <c r="F40" s="5"/>
    </row>
    <row r="41" spans="1:6" ht="12.75" customHeight="1" x14ac:dyDescent="0.25">
      <c r="A41" s="5"/>
      <c r="B41" s="6" t="s">
        <v>75</v>
      </c>
      <c r="C41" s="16">
        <v>1</v>
      </c>
      <c r="D41" s="5"/>
      <c r="E41" s="6" t="s">
        <v>76</v>
      </c>
      <c r="F41" s="6"/>
    </row>
    <row r="42" spans="1:6" ht="12.75" customHeight="1" x14ac:dyDescent="0.25">
      <c r="A42" s="5"/>
      <c r="B42" s="6" t="s">
        <v>77</v>
      </c>
      <c r="C42" s="16">
        <v>2</v>
      </c>
      <c r="D42" s="5"/>
      <c r="E42" s="5"/>
      <c r="F42" s="5"/>
    </row>
    <row r="43" spans="1:6" ht="12.75" customHeight="1" x14ac:dyDescent="0.25">
      <c r="A43" s="5"/>
      <c r="B43" s="6" t="s">
        <v>78</v>
      </c>
      <c r="C43" s="16">
        <v>1</v>
      </c>
      <c r="D43" s="5"/>
      <c r="E43" s="5"/>
      <c r="F43" s="5"/>
    </row>
    <row r="44" spans="1:6" ht="12.75" customHeight="1" x14ac:dyDescent="0.25">
      <c r="A44" s="5"/>
      <c r="B44" s="6" t="s">
        <v>79</v>
      </c>
      <c r="C44" s="16">
        <v>1</v>
      </c>
      <c r="D44" s="5"/>
      <c r="E44" s="5"/>
      <c r="F44" s="5"/>
    </row>
    <row r="45" spans="1:6" ht="12.75" customHeight="1" x14ac:dyDescent="0.25">
      <c r="A45" s="5"/>
      <c r="B45" s="6" t="s">
        <v>80</v>
      </c>
      <c r="C45" s="16">
        <v>1</v>
      </c>
      <c r="D45" s="5"/>
      <c r="E45" s="5"/>
      <c r="F45" s="5"/>
    </row>
    <row r="46" spans="1:6" ht="12.75" customHeight="1" x14ac:dyDescent="0.25">
      <c r="A46" s="5"/>
      <c r="B46" s="6" t="s">
        <v>81</v>
      </c>
      <c r="C46" s="16">
        <v>1</v>
      </c>
      <c r="D46" s="5"/>
      <c r="E46" s="5"/>
      <c r="F46" s="5"/>
    </row>
    <row r="47" spans="1:6" ht="12.75" customHeight="1" x14ac:dyDescent="0.25">
      <c r="A47" s="5"/>
      <c r="B47" s="6" t="s">
        <v>82</v>
      </c>
      <c r="C47" s="16">
        <v>1</v>
      </c>
      <c r="D47" s="5"/>
      <c r="E47" s="5"/>
      <c r="F47" s="5"/>
    </row>
    <row r="48" spans="1:6" ht="12.75" customHeight="1" x14ac:dyDescent="0.25">
      <c r="A48" s="5"/>
      <c r="B48" s="6" t="s">
        <v>83</v>
      </c>
      <c r="C48" s="16">
        <v>1</v>
      </c>
      <c r="D48" s="5"/>
      <c r="E48" s="5"/>
      <c r="F48" s="5"/>
    </row>
    <row r="49" spans="1:6" ht="12.75" customHeight="1" x14ac:dyDescent="0.25">
      <c r="A49" s="5"/>
      <c r="B49" s="6" t="s">
        <v>98</v>
      </c>
      <c r="C49" s="16">
        <v>1</v>
      </c>
      <c r="D49" s="5"/>
      <c r="E49" s="5"/>
      <c r="F49" s="5"/>
    </row>
    <row r="50" spans="1:6" ht="12.75" customHeight="1" x14ac:dyDescent="0.25">
      <c r="A50" s="5"/>
      <c r="B50" s="6" t="s">
        <v>85</v>
      </c>
      <c r="C50" s="16">
        <v>2</v>
      </c>
      <c r="D50" s="5"/>
      <c r="E50" s="5"/>
      <c r="F50" s="5"/>
    </row>
    <row r="51" spans="1:6" ht="12.75" customHeight="1" x14ac:dyDescent="0.25">
      <c r="A51" s="5"/>
      <c r="B51" s="6" t="s">
        <v>86</v>
      </c>
      <c r="C51" s="16">
        <v>1</v>
      </c>
      <c r="D51" s="5"/>
      <c r="E51" s="5"/>
      <c r="F51" s="5"/>
    </row>
    <row r="52" spans="1:6" ht="12.75" customHeight="1" x14ac:dyDescent="0.25">
      <c r="A52" s="5"/>
      <c r="B52" s="6" t="s">
        <v>87</v>
      </c>
      <c r="C52" s="16">
        <v>1</v>
      </c>
      <c r="D52" s="5"/>
      <c r="E52" s="5"/>
      <c r="F52" s="5"/>
    </row>
    <row r="53" spans="1:6" ht="12.75" customHeight="1" x14ac:dyDescent="0.25">
      <c r="A53" s="5"/>
      <c r="B53" s="6" t="s">
        <v>88</v>
      </c>
      <c r="C53" s="16">
        <v>1</v>
      </c>
      <c r="D53" s="5"/>
      <c r="E53" s="5"/>
      <c r="F53" s="5"/>
    </row>
    <row r="54" spans="1:6" ht="12.75" customHeight="1" x14ac:dyDescent="0.25">
      <c r="A54" s="5"/>
      <c r="B54" s="6" t="s">
        <v>89</v>
      </c>
      <c r="C54" s="16">
        <v>1</v>
      </c>
      <c r="D54" s="5"/>
      <c r="E54" s="5"/>
      <c r="F54" s="5"/>
    </row>
    <row r="55" spans="1:6" ht="12.75" customHeight="1" x14ac:dyDescent="0.25">
      <c r="A55" s="5"/>
      <c r="B55" s="6" t="s">
        <v>90</v>
      </c>
      <c r="C55" s="16">
        <v>4</v>
      </c>
      <c r="D55" s="5"/>
      <c r="E55" s="5"/>
      <c r="F55" s="5"/>
    </row>
    <row r="56" spans="1:6" ht="12.75" customHeight="1" x14ac:dyDescent="0.25">
      <c r="A56" s="5"/>
      <c r="B56" s="6" t="s">
        <v>91</v>
      </c>
      <c r="C56" s="16">
        <v>1</v>
      </c>
      <c r="D56" s="5"/>
      <c r="E56" s="5"/>
      <c r="F56" s="5"/>
    </row>
    <row r="57" spans="1:6" ht="12.75" customHeight="1" x14ac:dyDescent="0.25">
      <c r="A57" s="5"/>
      <c r="B57" s="6" t="s">
        <v>92</v>
      </c>
      <c r="C57" s="16">
        <v>2</v>
      </c>
      <c r="D57" s="5"/>
      <c r="E57" s="5"/>
      <c r="F57" s="5"/>
    </row>
    <row r="58" spans="1:6" ht="12.75" customHeight="1" x14ac:dyDescent="0.25">
      <c r="A58" s="5"/>
      <c r="B58" s="6" t="s">
        <v>93</v>
      </c>
      <c r="C58" s="16">
        <v>2</v>
      </c>
      <c r="D58" s="5"/>
      <c r="E58" s="5"/>
      <c r="F58" s="5"/>
    </row>
    <row r="59" spans="1:6" ht="12.75" customHeight="1" x14ac:dyDescent="0.25">
      <c r="A59" s="5"/>
      <c r="B59" s="6" t="s">
        <v>94</v>
      </c>
      <c r="C59" s="16">
        <v>2</v>
      </c>
      <c r="D59" s="5"/>
      <c r="E59" s="5"/>
      <c r="F59" s="5"/>
    </row>
    <row r="60" spans="1:6" ht="12.75" customHeight="1" x14ac:dyDescent="0.25">
      <c r="A60" s="5"/>
      <c r="B60" s="6" t="s">
        <v>95</v>
      </c>
      <c r="C60" s="16">
        <v>1</v>
      </c>
      <c r="D60" s="5"/>
      <c r="E60" s="5"/>
      <c r="F60" s="5"/>
    </row>
    <row r="61" spans="1:6" ht="12.75" customHeight="1" x14ac:dyDescent="0.25">
      <c r="A61" s="5"/>
      <c r="B61" s="6" t="s">
        <v>96</v>
      </c>
      <c r="C61" s="16">
        <v>1</v>
      </c>
      <c r="D61" s="5"/>
      <c r="E61" s="5"/>
      <c r="F61" s="5"/>
    </row>
    <row r="62" spans="1:6" ht="12.75" customHeight="1" x14ac:dyDescent="0.25">
      <c r="A62" s="5"/>
      <c r="B62" s="6" t="s">
        <v>99</v>
      </c>
      <c r="C62" s="5"/>
      <c r="D62" s="5"/>
      <c r="E62" s="5"/>
      <c r="F62" s="5"/>
    </row>
    <row r="63" spans="1:6" ht="12.75" customHeight="1" x14ac:dyDescent="0.25">
      <c r="A63" s="5"/>
      <c r="B63" s="27" t="s">
        <v>531</v>
      </c>
      <c r="C63" s="16">
        <v>1</v>
      </c>
      <c r="D63" s="5"/>
      <c r="E63" s="5"/>
      <c r="F63" s="5"/>
    </row>
    <row r="64" spans="1:6" ht="11.85" customHeight="1" x14ac:dyDescent="0.25">
      <c r="A64" s="5"/>
      <c r="B64" s="5"/>
      <c r="C64" s="5"/>
      <c r="D64" s="5"/>
      <c r="E64" s="5"/>
      <c r="F64" s="5"/>
    </row>
    <row r="65" spans="1:6" ht="12.75" customHeight="1" x14ac:dyDescent="0.25">
      <c r="A65" s="14">
        <v>4</v>
      </c>
      <c r="B65" s="7" t="s">
        <v>100</v>
      </c>
      <c r="C65" s="15">
        <v>1</v>
      </c>
      <c r="D65" s="7" t="s">
        <v>101</v>
      </c>
      <c r="E65" s="5"/>
      <c r="F65" s="31">
        <v>0</v>
      </c>
    </row>
    <row r="66" spans="1:6" ht="12.95" customHeight="1" x14ac:dyDescent="0.25">
      <c r="A66" s="5"/>
      <c r="B66" s="6" t="s">
        <v>102</v>
      </c>
      <c r="C66" s="16">
        <v>2</v>
      </c>
      <c r="D66" s="6" t="s">
        <v>103</v>
      </c>
      <c r="E66" s="6" t="s">
        <v>76</v>
      </c>
      <c r="F66" s="6"/>
    </row>
    <row r="67" spans="1:6" ht="12.75" customHeight="1" x14ac:dyDescent="0.25">
      <c r="A67" s="5"/>
      <c r="B67" s="6" t="s">
        <v>104</v>
      </c>
      <c r="C67" s="16">
        <v>2</v>
      </c>
      <c r="D67" s="6" t="s">
        <v>105</v>
      </c>
      <c r="E67" s="6" t="s">
        <v>106</v>
      </c>
      <c r="F67" s="6"/>
    </row>
    <row r="68" spans="1:6" ht="12.75" customHeight="1" x14ac:dyDescent="0.25">
      <c r="A68" s="5"/>
      <c r="B68" s="6" t="s">
        <v>107</v>
      </c>
      <c r="C68" s="16">
        <v>4</v>
      </c>
      <c r="D68" s="5"/>
      <c r="E68" s="5"/>
      <c r="F68" s="5"/>
    </row>
    <row r="69" spans="1:6" ht="12.75" customHeight="1" x14ac:dyDescent="0.25">
      <c r="A69" s="5"/>
      <c r="B69" s="6" t="s">
        <v>91</v>
      </c>
      <c r="C69" s="16">
        <v>2</v>
      </c>
      <c r="D69" s="5"/>
      <c r="E69" s="5"/>
      <c r="F69" s="5"/>
    </row>
    <row r="70" spans="1:6" ht="12.95" customHeight="1" x14ac:dyDescent="0.25">
      <c r="A70" s="5"/>
      <c r="B70" s="6" t="s">
        <v>108</v>
      </c>
      <c r="C70" s="16">
        <v>1</v>
      </c>
      <c r="D70" s="6" t="s">
        <v>109</v>
      </c>
      <c r="E70" s="6" t="s">
        <v>76</v>
      </c>
      <c r="F70" s="6"/>
    </row>
    <row r="71" spans="1:6" ht="12.75" customHeight="1" x14ac:dyDescent="0.25">
      <c r="A71" s="5"/>
      <c r="B71" s="6" t="s">
        <v>110</v>
      </c>
      <c r="C71" s="16">
        <v>1</v>
      </c>
      <c r="D71" s="6" t="s">
        <v>111</v>
      </c>
      <c r="E71" s="6" t="s">
        <v>68</v>
      </c>
      <c r="F71" s="6"/>
    </row>
    <row r="72" spans="1:6" ht="12.75" customHeight="1" x14ac:dyDescent="0.25">
      <c r="A72" s="5"/>
      <c r="B72" s="6" t="s">
        <v>112</v>
      </c>
      <c r="C72" s="16">
        <v>1</v>
      </c>
      <c r="D72" s="6" t="s">
        <v>113</v>
      </c>
      <c r="E72" s="6" t="s">
        <v>76</v>
      </c>
      <c r="F72" s="6"/>
    </row>
    <row r="73" spans="1:6" ht="12.75" customHeight="1" x14ac:dyDescent="0.25">
      <c r="A73" s="5"/>
      <c r="B73" s="6" t="s">
        <v>114</v>
      </c>
      <c r="C73" s="16">
        <v>1</v>
      </c>
      <c r="D73" s="5"/>
      <c r="E73" s="5"/>
      <c r="F73" s="5"/>
    </row>
    <row r="74" spans="1:6" ht="12.75" customHeight="1" x14ac:dyDescent="0.25">
      <c r="A74" s="5"/>
      <c r="B74" s="6" t="s">
        <v>115</v>
      </c>
      <c r="C74" s="16">
        <v>1</v>
      </c>
      <c r="D74" s="5"/>
      <c r="E74" s="5"/>
      <c r="F74" s="5"/>
    </row>
    <row r="75" spans="1:6" ht="12.75" customHeight="1" x14ac:dyDescent="0.25">
      <c r="A75" s="5"/>
      <c r="B75" s="6" t="s">
        <v>116</v>
      </c>
      <c r="C75" s="16">
        <v>1</v>
      </c>
      <c r="D75" s="5"/>
      <c r="E75" s="5"/>
      <c r="F75" s="5"/>
    </row>
    <row r="76" spans="1:6" ht="12.75" customHeight="1" x14ac:dyDescent="0.25">
      <c r="A76" s="5"/>
      <c r="B76" s="6" t="s">
        <v>117</v>
      </c>
      <c r="C76" s="16">
        <v>1</v>
      </c>
      <c r="D76" s="5"/>
      <c r="E76" s="5"/>
      <c r="F76" s="5"/>
    </row>
    <row r="77" spans="1:6" ht="12.75" customHeight="1" x14ac:dyDescent="0.25">
      <c r="A77" s="5"/>
      <c r="B77" s="6" t="s">
        <v>118</v>
      </c>
      <c r="C77" s="16">
        <v>1</v>
      </c>
      <c r="D77" s="5"/>
      <c r="E77" s="5"/>
      <c r="F77" s="5"/>
    </row>
    <row r="78" spans="1:6" ht="12.75" customHeight="1" x14ac:dyDescent="0.25">
      <c r="A78" s="5"/>
      <c r="B78" s="6" t="s">
        <v>91</v>
      </c>
      <c r="C78" s="16">
        <v>1</v>
      </c>
      <c r="D78" s="5"/>
      <c r="E78" s="5"/>
      <c r="F78" s="5"/>
    </row>
    <row r="79" spans="1:6" ht="12.95" customHeight="1" x14ac:dyDescent="0.25">
      <c r="A79" s="5"/>
      <c r="B79" s="6" t="s">
        <v>119</v>
      </c>
      <c r="C79" s="16">
        <v>1</v>
      </c>
      <c r="D79" s="5"/>
      <c r="E79" s="5"/>
      <c r="F79" s="5"/>
    </row>
    <row r="80" spans="1:6" ht="12.75" customHeight="1" x14ac:dyDescent="0.25">
      <c r="A80" s="5"/>
      <c r="B80" s="6" t="s">
        <v>120</v>
      </c>
      <c r="C80" s="16">
        <v>1</v>
      </c>
      <c r="D80" s="5"/>
      <c r="E80" s="5"/>
      <c r="F80" s="5"/>
    </row>
    <row r="81" spans="1:6" ht="12.95" customHeight="1" x14ac:dyDescent="0.25">
      <c r="A81" s="5"/>
      <c r="B81" s="6" t="s">
        <v>121</v>
      </c>
      <c r="C81" s="16">
        <v>1</v>
      </c>
      <c r="D81" s="6" t="s">
        <v>122</v>
      </c>
      <c r="E81" s="5"/>
      <c r="F81" s="5"/>
    </row>
    <row r="82" spans="1:6" ht="12.95" customHeight="1" x14ac:dyDescent="0.25">
      <c r="A82" s="5"/>
      <c r="B82" s="6" t="s">
        <v>123</v>
      </c>
      <c r="C82" s="5"/>
      <c r="D82" s="5"/>
      <c r="E82" s="5"/>
      <c r="F82" s="5"/>
    </row>
    <row r="83" spans="1:6" ht="12.75" customHeight="1" x14ac:dyDescent="0.25">
      <c r="A83" s="5"/>
      <c r="B83" s="6" t="s">
        <v>120</v>
      </c>
      <c r="C83" s="16">
        <v>1</v>
      </c>
      <c r="D83" s="5"/>
      <c r="E83" s="5"/>
      <c r="F83" s="5"/>
    </row>
    <row r="84" spans="1:6" ht="12.75" customHeight="1" x14ac:dyDescent="0.25">
      <c r="A84" s="5"/>
      <c r="B84" s="6" t="s">
        <v>114</v>
      </c>
      <c r="C84" s="16">
        <v>1</v>
      </c>
      <c r="D84" s="5"/>
      <c r="E84" s="5"/>
      <c r="F84" s="5"/>
    </row>
    <row r="85" spans="1:6" ht="12.75" customHeight="1" x14ac:dyDescent="0.25">
      <c r="A85" s="5"/>
      <c r="B85" s="6" t="s">
        <v>124</v>
      </c>
      <c r="C85" s="16">
        <v>1</v>
      </c>
      <c r="D85" s="5"/>
      <c r="E85" s="5"/>
      <c r="F85" s="5"/>
    </row>
    <row r="86" spans="1:6" ht="12.75" customHeight="1" x14ac:dyDescent="0.25">
      <c r="A86" s="5"/>
      <c r="B86" s="6" t="s">
        <v>125</v>
      </c>
      <c r="C86" s="16">
        <v>1</v>
      </c>
      <c r="D86" s="5"/>
      <c r="E86" s="5"/>
      <c r="F86" s="5"/>
    </row>
    <row r="87" spans="1:6" ht="12.95" customHeight="1" x14ac:dyDescent="0.25">
      <c r="A87" s="5"/>
      <c r="B87" s="6" t="s">
        <v>126</v>
      </c>
      <c r="C87" s="16">
        <v>1</v>
      </c>
      <c r="D87" s="5"/>
      <c r="E87" s="5"/>
      <c r="F87" s="5"/>
    </row>
    <row r="88" spans="1:6" ht="12.95" customHeight="1" x14ac:dyDescent="0.25">
      <c r="A88" s="5"/>
      <c r="B88" s="6" t="s">
        <v>121</v>
      </c>
      <c r="C88" s="16">
        <v>1</v>
      </c>
      <c r="D88" s="6" t="s">
        <v>122</v>
      </c>
      <c r="E88" s="5"/>
      <c r="F88" s="5"/>
    </row>
    <row r="89" spans="1:6" ht="12.95" customHeight="1" x14ac:dyDescent="0.25">
      <c r="A89" s="5"/>
      <c r="B89" s="6" t="s">
        <v>123</v>
      </c>
      <c r="C89" s="5"/>
      <c r="D89" s="5"/>
      <c r="E89" s="5"/>
      <c r="F89" s="5"/>
    </row>
    <row r="90" spans="1:6" ht="12.75" customHeight="1" x14ac:dyDescent="0.25">
      <c r="A90" s="5"/>
      <c r="B90" s="6" t="s">
        <v>120</v>
      </c>
      <c r="C90" s="16">
        <v>1</v>
      </c>
      <c r="D90" s="5"/>
      <c r="E90" s="5"/>
      <c r="F90" s="5"/>
    </row>
    <row r="91" spans="1:6" ht="12.75" customHeight="1" x14ac:dyDescent="0.25">
      <c r="A91" s="5"/>
      <c r="B91" s="6" t="s">
        <v>114</v>
      </c>
      <c r="C91" s="16">
        <v>1</v>
      </c>
      <c r="D91" s="5"/>
      <c r="E91" s="5"/>
      <c r="F91" s="5"/>
    </row>
    <row r="92" spans="1:6" ht="12.75" customHeight="1" x14ac:dyDescent="0.25">
      <c r="A92" s="5"/>
      <c r="B92" s="6" t="s">
        <v>124</v>
      </c>
      <c r="C92" s="16">
        <v>1</v>
      </c>
      <c r="D92" s="5"/>
      <c r="E92" s="5"/>
      <c r="F92" s="5"/>
    </row>
    <row r="93" spans="1:6" ht="12.75" customHeight="1" x14ac:dyDescent="0.25">
      <c r="A93" s="5"/>
      <c r="B93" s="6" t="s">
        <v>125</v>
      </c>
      <c r="C93" s="16">
        <v>1</v>
      </c>
      <c r="D93" s="5"/>
      <c r="E93" s="5"/>
      <c r="F93" s="5"/>
    </row>
    <row r="94" spans="1:6" ht="12.95" customHeight="1" x14ac:dyDescent="0.25">
      <c r="A94" s="5"/>
      <c r="B94" s="6" t="s">
        <v>126</v>
      </c>
      <c r="C94" s="16">
        <v>1</v>
      </c>
      <c r="D94" s="5"/>
      <c r="E94" s="5"/>
      <c r="F94" s="5"/>
    </row>
    <row r="95" spans="1:6" ht="12.75" customHeight="1" x14ac:dyDescent="0.25">
      <c r="A95" s="5"/>
      <c r="B95" s="6" t="s">
        <v>127</v>
      </c>
      <c r="C95" s="16">
        <v>1</v>
      </c>
      <c r="D95" s="6" t="s">
        <v>111</v>
      </c>
      <c r="E95" s="6" t="s">
        <v>68</v>
      </c>
      <c r="F95" s="6"/>
    </row>
    <row r="96" spans="1:6" ht="12.75" customHeight="1" x14ac:dyDescent="0.25">
      <c r="A96" s="5"/>
      <c r="B96" s="6" t="s">
        <v>112</v>
      </c>
      <c r="C96" s="16">
        <v>1</v>
      </c>
      <c r="D96" s="6" t="s">
        <v>113</v>
      </c>
      <c r="E96" s="6" t="s">
        <v>76</v>
      </c>
      <c r="F96" s="6"/>
    </row>
    <row r="97" spans="1:6" ht="12.75" customHeight="1" x14ac:dyDescent="0.25">
      <c r="A97" s="5"/>
      <c r="B97" s="6" t="s">
        <v>114</v>
      </c>
      <c r="C97" s="16">
        <v>1</v>
      </c>
      <c r="D97" s="5"/>
      <c r="E97" s="5"/>
      <c r="F97" s="5"/>
    </row>
    <row r="98" spans="1:6" ht="12.75" customHeight="1" x14ac:dyDescent="0.25">
      <c r="A98" s="5"/>
      <c r="B98" s="6" t="s">
        <v>115</v>
      </c>
      <c r="C98" s="16">
        <v>1</v>
      </c>
      <c r="D98" s="5"/>
      <c r="E98" s="5"/>
      <c r="F98" s="5"/>
    </row>
    <row r="99" spans="1:6" ht="12.75" customHeight="1" x14ac:dyDescent="0.25">
      <c r="A99" s="5"/>
      <c r="B99" s="6" t="s">
        <v>116</v>
      </c>
      <c r="C99" s="16">
        <v>1</v>
      </c>
      <c r="D99" s="5"/>
      <c r="E99" s="5"/>
      <c r="F99" s="5"/>
    </row>
    <row r="100" spans="1:6" ht="12.75" customHeight="1" x14ac:dyDescent="0.25">
      <c r="A100" s="5"/>
      <c r="B100" s="6" t="s">
        <v>117</v>
      </c>
      <c r="C100" s="16">
        <v>1</v>
      </c>
      <c r="D100" s="5"/>
      <c r="E100" s="5"/>
      <c r="F100" s="5"/>
    </row>
    <row r="101" spans="1:6" ht="12.75" customHeight="1" x14ac:dyDescent="0.25">
      <c r="A101" s="5"/>
      <c r="B101" s="6" t="s">
        <v>118</v>
      </c>
      <c r="C101" s="16">
        <v>1</v>
      </c>
      <c r="D101" s="5"/>
      <c r="E101" s="5"/>
      <c r="F101" s="5"/>
    </row>
    <row r="102" spans="1:6" ht="12.75" customHeight="1" x14ac:dyDescent="0.25">
      <c r="A102" s="5"/>
      <c r="B102" s="6" t="s">
        <v>91</v>
      </c>
      <c r="C102" s="16">
        <v>1</v>
      </c>
      <c r="D102" s="5"/>
      <c r="E102" s="5"/>
      <c r="F102" s="5"/>
    </row>
    <row r="103" spans="1:6" ht="12.95" customHeight="1" x14ac:dyDescent="0.25">
      <c r="A103" s="5"/>
      <c r="B103" s="6" t="s">
        <v>119</v>
      </c>
      <c r="C103" s="16">
        <v>1</v>
      </c>
      <c r="D103" s="5"/>
      <c r="E103" s="5"/>
      <c r="F103" s="5"/>
    </row>
    <row r="104" spans="1:6" ht="12.75" customHeight="1" x14ac:dyDescent="0.25">
      <c r="A104" s="5"/>
      <c r="B104" s="6" t="s">
        <v>120</v>
      </c>
      <c r="C104" s="16">
        <v>1</v>
      </c>
      <c r="D104" s="5"/>
      <c r="E104" s="5"/>
      <c r="F104" s="5"/>
    </row>
    <row r="105" spans="1:6" ht="12.75" customHeight="1" x14ac:dyDescent="0.25">
      <c r="A105" s="5"/>
      <c r="B105" s="6" t="s">
        <v>128</v>
      </c>
      <c r="C105" s="16">
        <v>1</v>
      </c>
      <c r="D105" s="6" t="s">
        <v>129</v>
      </c>
      <c r="E105" s="5"/>
      <c r="F105" s="5"/>
    </row>
    <row r="106" spans="1:6" ht="12.75" customHeight="1" x14ac:dyDescent="0.25">
      <c r="A106" s="5"/>
      <c r="B106" s="27" t="s">
        <v>531</v>
      </c>
      <c r="C106" s="16">
        <v>1</v>
      </c>
      <c r="D106" s="5"/>
      <c r="E106" s="5"/>
      <c r="F106" s="5"/>
    </row>
    <row r="107" spans="1:6" ht="11.85" customHeight="1" x14ac:dyDescent="0.25">
      <c r="A107" s="5"/>
      <c r="B107" s="5"/>
      <c r="C107" s="5"/>
      <c r="D107" s="5"/>
      <c r="E107" s="5"/>
      <c r="F107" s="5"/>
    </row>
    <row r="108" spans="1:6" ht="12.75" customHeight="1" x14ac:dyDescent="0.25">
      <c r="A108" s="14">
        <v>5</v>
      </c>
      <c r="B108" s="7" t="s">
        <v>71</v>
      </c>
      <c r="C108" s="15">
        <v>1</v>
      </c>
      <c r="D108" s="7" t="s">
        <v>72</v>
      </c>
      <c r="E108" s="5"/>
      <c r="F108" s="31">
        <v>0</v>
      </c>
    </row>
    <row r="109" spans="1:6" ht="26.25" customHeight="1" x14ac:dyDescent="0.25">
      <c r="A109" s="3"/>
      <c r="B109" s="4" t="s">
        <v>73</v>
      </c>
      <c r="C109" s="17">
        <v>1</v>
      </c>
      <c r="D109" s="3"/>
      <c r="E109" s="3"/>
      <c r="F109" s="3"/>
    </row>
    <row r="110" spans="1:6" ht="12.75" customHeight="1" x14ac:dyDescent="0.25">
      <c r="A110" s="5"/>
      <c r="B110" s="6" t="s">
        <v>74</v>
      </c>
      <c r="C110" s="16">
        <v>1</v>
      </c>
      <c r="D110" s="5"/>
      <c r="E110" s="5"/>
      <c r="F110" s="5"/>
    </row>
    <row r="111" spans="1:6" ht="12.75" customHeight="1" x14ac:dyDescent="0.25">
      <c r="A111" s="5"/>
      <c r="B111" s="6" t="s">
        <v>75</v>
      </c>
      <c r="C111" s="16">
        <v>1</v>
      </c>
      <c r="D111" s="5"/>
      <c r="E111" s="6" t="s">
        <v>76</v>
      </c>
      <c r="F111" s="6"/>
    </row>
    <row r="112" spans="1:6" ht="12.75" customHeight="1" x14ac:dyDescent="0.25">
      <c r="A112" s="5"/>
      <c r="B112" s="6" t="s">
        <v>77</v>
      </c>
      <c r="C112" s="16">
        <v>2</v>
      </c>
      <c r="D112" s="5"/>
      <c r="E112" s="5"/>
      <c r="F112" s="5"/>
    </row>
    <row r="113" spans="1:6" ht="12.75" customHeight="1" x14ac:dyDescent="0.25">
      <c r="A113" s="5"/>
      <c r="B113" s="6" t="s">
        <v>78</v>
      </c>
      <c r="C113" s="16">
        <v>1</v>
      </c>
      <c r="D113" s="5"/>
      <c r="E113" s="5"/>
      <c r="F113" s="5"/>
    </row>
    <row r="114" spans="1:6" ht="12.75" customHeight="1" x14ac:dyDescent="0.25">
      <c r="A114" s="5"/>
      <c r="B114" s="6" t="s">
        <v>79</v>
      </c>
      <c r="C114" s="16">
        <v>1</v>
      </c>
      <c r="D114" s="5"/>
      <c r="E114" s="5"/>
      <c r="F114" s="5"/>
    </row>
    <row r="115" spans="1:6" ht="12.75" customHeight="1" x14ac:dyDescent="0.25">
      <c r="A115" s="5"/>
      <c r="B115" s="6" t="s">
        <v>80</v>
      </c>
      <c r="C115" s="16">
        <v>1</v>
      </c>
      <c r="D115" s="5"/>
      <c r="E115" s="5"/>
      <c r="F115" s="5"/>
    </row>
    <row r="116" spans="1:6" ht="12.75" customHeight="1" x14ac:dyDescent="0.25">
      <c r="A116" s="5"/>
      <c r="B116" s="6" t="s">
        <v>81</v>
      </c>
      <c r="C116" s="16">
        <v>1</v>
      </c>
      <c r="D116" s="5"/>
      <c r="E116" s="5"/>
      <c r="F116" s="5"/>
    </row>
    <row r="117" spans="1:6" ht="12.75" customHeight="1" x14ac:dyDescent="0.25">
      <c r="A117" s="5"/>
      <c r="B117" s="6" t="s">
        <v>82</v>
      </c>
      <c r="C117" s="16">
        <v>1</v>
      </c>
      <c r="D117" s="5"/>
      <c r="E117" s="5"/>
      <c r="F117" s="5"/>
    </row>
    <row r="118" spans="1:6" ht="12.75" customHeight="1" x14ac:dyDescent="0.25">
      <c r="A118" s="5"/>
      <c r="B118" s="6" t="s">
        <v>83</v>
      </c>
      <c r="C118" s="16">
        <v>1</v>
      </c>
      <c r="D118" s="5"/>
      <c r="E118" s="5"/>
      <c r="F118" s="5"/>
    </row>
    <row r="119" spans="1:6" ht="12.75" customHeight="1" x14ac:dyDescent="0.25">
      <c r="A119" s="5"/>
      <c r="B119" s="6" t="s">
        <v>130</v>
      </c>
      <c r="C119" s="16">
        <v>3</v>
      </c>
      <c r="D119" s="5"/>
      <c r="E119" s="5"/>
      <c r="F119" s="5"/>
    </row>
    <row r="120" spans="1:6" ht="12.75" customHeight="1" x14ac:dyDescent="0.25">
      <c r="A120" s="5"/>
      <c r="B120" s="6" t="s">
        <v>85</v>
      </c>
      <c r="C120" s="16">
        <v>2</v>
      </c>
      <c r="D120" s="5"/>
      <c r="E120" s="5"/>
      <c r="F120" s="5"/>
    </row>
    <row r="121" spans="1:6" ht="12.75" customHeight="1" x14ac:dyDescent="0.25">
      <c r="A121" s="5"/>
      <c r="B121" s="6" t="s">
        <v>86</v>
      </c>
      <c r="C121" s="16">
        <v>1</v>
      </c>
      <c r="D121" s="5"/>
      <c r="E121" s="5"/>
      <c r="F121" s="5"/>
    </row>
    <row r="122" spans="1:6" ht="12.75" customHeight="1" x14ac:dyDescent="0.25">
      <c r="A122" s="5"/>
      <c r="B122" s="6" t="s">
        <v>87</v>
      </c>
      <c r="C122" s="16">
        <v>1</v>
      </c>
      <c r="D122" s="5"/>
      <c r="E122" s="5"/>
      <c r="F122" s="5"/>
    </row>
    <row r="123" spans="1:6" ht="12.75" customHeight="1" x14ac:dyDescent="0.25">
      <c r="A123" s="5"/>
      <c r="B123" s="6" t="s">
        <v>88</v>
      </c>
      <c r="C123" s="16">
        <v>1</v>
      </c>
      <c r="D123" s="5"/>
      <c r="E123" s="5"/>
      <c r="F123" s="5"/>
    </row>
    <row r="124" spans="1:6" ht="12.75" customHeight="1" x14ac:dyDescent="0.25">
      <c r="A124" s="5"/>
      <c r="B124" s="6" t="s">
        <v>89</v>
      </c>
      <c r="C124" s="16">
        <v>1</v>
      </c>
      <c r="D124" s="5"/>
      <c r="E124" s="5"/>
      <c r="F124" s="5"/>
    </row>
    <row r="125" spans="1:6" ht="12.75" customHeight="1" x14ac:dyDescent="0.25">
      <c r="A125" s="5"/>
      <c r="B125" s="6" t="s">
        <v>90</v>
      </c>
      <c r="C125" s="16">
        <v>4</v>
      </c>
      <c r="D125" s="5"/>
      <c r="E125" s="5"/>
      <c r="F125" s="5"/>
    </row>
    <row r="126" spans="1:6" ht="12.75" customHeight="1" x14ac:dyDescent="0.25">
      <c r="A126" s="5"/>
      <c r="B126" s="6" t="s">
        <v>91</v>
      </c>
      <c r="C126" s="16">
        <v>1</v>
      </c>
      <c r="D126" s="5"/>
      <c r="E126" s="5"/>
      <c r="F126" s="5"/>
    </row>
    <row r="127" spans="1:6" ht="12.75" customHeight="1" x14ac:dyDescent="0.25">
      <c r="A127" s="5"/>
      <c r="B127" s="6" t="s">
        <v>92</v>
      </c>
      <c r="C127" s="16">
        <v>2</v>
      </c>
      <c r="D127" s="5"/>
      <c r="E127" s="5"/>
      <c r="F127" s="5"/>
    </row>
    <row r="128" spans="1:6" ht="12.75" customHeight="1" x14ac:dyDescent="0.25">
      <c r="A128" s="5"/>
      <c r="B128" s="6" t="s">
        <v>93</v>
      </c>
      <c r="C128" s="16">
        <v>2</v>
      </c>
      <c r="D128" s="5"/>
      <c r="E128" s="5"/>
      <c r="F128" s="5"/>
    </row>
    <row r="129" spans="1:6" ht="12.75" customHeight="1" x14ac:dyDescent="0.25">
      <c r="A129" s="5"/>
      <c r="B129" s="6" t="s">
        <v>94</v>
      </c>
      <c r="C129" s="16">
        <v>2</v>
      </c>
      <c r="D129" s="5"/>
      <c r="E129" s="5"/>
      <c r="F129" s="5"/>
    </row>
    <row r="130" spans="1:6" ht="12.75" customHeight="1" x14ac:dyDescent="0.25">
      <c r="A130" s="5"/>
      <c r="B130" s="6" t="s">
        <v>95</v>
      </c>
      <c r="C130" s="16">
        <v>1</v>
      </c>
      <c r="D130" s="5"/>
      <c r="E130" s="5"/>
      <c r="F130" s="5"/>
    </row>
    <row r="131" spans="1:6" ht="12.75" customHeight="1" x14ac:dyDescent="0.25">
      <c r="A131" s="5"/>
      <c r="B131" s="6" t="s">
        <v>96</v>
      </c>
      <c r="C131" s="16">
        <v>1</v>
      </c>
      <c r="D131" s="5"/>
      <c r="E131" s="5"/>
      <c r="F131" s="5"/>
    </row>
    <row r="132" spans="1:6" ht="12.75" customHeight="1" x14ac:dyDescent="0.25">
      <c r="A132" s="5"/>
      <c r="B132" s="6" t="s">
        <v>99</v>
      </c>
      <c r="C132" s="5"/>
      <c r="D132" s="5"/>
      <c r="E132" s="5"/>
      <c r="F132" s="5"/>
    </row>
    <row r="133" spans="1:6" ht="12.75" customHeight="1" x14ac:dyDescent="0.25">
      <c r="A133" s="5"/>
      <c r="B133" s="27" t="s">
        <v>531</v>
      </c>
      <c r="C133" s="16">
        <v>1</v>
      </c>
      <c r="D133" s="5"/>
      <c r="E133" s="5"/>
      <c r="F133" s="5"/>
    </row>
    <row r="134" spans="1:6" ht="11.85" customHeight="1" x14ac:dyDescent="0.25">
      <c r="A134" s="5"/>
      <c r="B134" s="5"/>
      <c r="C134" s="5"/>
      <c r="D134" s="5"/>
      <c r="E134" s="5"/>
      <c r="F134" s="5"/>
    </row>
    <row r="135" spans="1:6" ht="12.75" customHeight="1" x14ac:dyDescent="0.25">
      <c r="A135" s="14">
        <v>6</v>
      </c>
      <c r="B135" s="7" t="s">
        <v>131</v>
      </c>
      <c r="C135" s="15">
        <v>1</v>
      </c>
      <c r="D135" s="7" t="s">
        <v>132</v>
      </c>
      <c r="E135" s="5"/>
      <c r="F135" s="31">
        <v>0</v>
      </c>
    </row>
    <row r="136" spans="1:6" ht="12.95" customHeight="1" x14ac:dyDescent="0.25">
      <c r="A136" s="5"/>
      <c r="B136" s="6" t="s">
        <v>102</v>
      </c>
      <c r="C136" s="16">
        <v>1</v>
      </c>
      <c r="D136" s="6" t="s">
        <v>133</v>
      </c>
      <c r="E136" s="6" t="s">
        <v>76</v>
      </c>
      <c r="F136" s="6"/>
    </row>
    <row r="137" spans="1:6" ht="12.95" customHeight="1" x14ac:dyDescent="0.25">
      <c r="A137" s="5"/>
      <c r="B137" s="6" t="s">
        <v>102</v>
      </c>
      <c r="C137" s="16">
        <v>1</v>
      </c>
      <c r="D137" s="6" t="s">
        <v>134</v>
      </c>
      <c r="E137" s="6" t="s">
        <v>76</v>
      </c>
      <c r="F137" s="6"/>
    </row>
    <row r="138" spans="1:6" ht="12.75" customHeight="1" x14ac:dyDescent="0.25">
      <c r="A138" s="5"/>
      <c r="B138" s="6" t="s">
        <v>135</v>
      </c>
      <c r="C138" s="16">
        <v>1</v>
      </c>
      <c r="D138" s="6" t="s">
        <v>136</v>
      </c>
      <c r="E138" s="6" t="s">
        <v>106</v>
      </c>
      <c r="F138" s="6"/>
    </row>
    <row r="139" spans="1:6" ht="12.75" customHeight="1" x14ac:dyDescent="0.25">
      <c r="A139" s="5"/>
      <c r="B139" s="6" t="s">
        <v>107</v>
      </c>
      <c r="C139" s="16">
        <v>6</v>
      </c>
      <c r="D139" s="5"/>
      <c r="E139" s="5"/>
      <c r="F139" s="5"/>
    </row>
    <row r="140" spans="1:6" ht="12.75" customHeight="1" x14ac:dyDescent="0.25">
      <c r="A140" s="5"/>
      <c r="B140" s="6" t="s">
        <v>91</v>
      </c>
      <c r="C140" s="16">
        <v>1</v>
      </c>
      <c r="D140" s="5"/>
      <c r="E140" s="5"/>
      <c r="F140" s="5"/>
    </row>
    <row r="141" spans="1:6" ht="12.75" customHeight="1" x14ac:dyDescent="0.25">
      <c r="A141" s="5"/>
      <c r="B141" s="6" t="s">
        <v>137</v>
      </c>
      <c r="C141" s="16">
        <v>1</v>
      </c>
      <c r="D141" s="6" t="s">
        <v>136</v>
      </c>
      <c r="E141" s="6" t="s">
        <v>106</v>
      </c>
      <c r="F141" s="6"/>
    </row>
    <row r="142" spans="1:6" ht="12.75" customHeight="1" x14ac:dyDescent="0.25">
      <c r="A142" s="5"/>
      <c r="B142" s="6" t="s">
        <v>107</v>
      </c>
      <c r="C142" s="16">
        <v>12</v>
      </c>
      <c r="D142" s="5"/>
      <c r="E142" s="5"/>
      <c r="F142" s="5"/>
    </row>
    <row r="143" spans="1:6" ht="12.75" customHeight="1" x14ac:dyDescent="0.25">
      <c r="A143" s="5"/>
      <c r="B143" s="6" t="s">
        <v>91</v>
      </c>
      <c r="C143" s="16">
        <v>2</v>
      </c>
      <c r="D143" s="5"/>
      <c r="E143" s="5"/>
      <c r="F143" s="5"/>
    </row>
    <row r="144" spans="1:6" ht="12.95" customHeight="1" x14ac:dyDescent="0.25">
      <c r="A144" s="5"/>
      <c r="B144" s="6" t="s">
        <v>138</v>
      </c>
      <c r="C144" s="16">
        <v>1</v>
      </c>
      <c r="D144" s="6" t="s">
        <v>139</v>
      </c>
      <c r="E144" s="6" t="s">
        <v>76</v>
      </c>
      <c r="F144" s="6"/>
    </row>
    <row r="145" spans="1:6" ht="12.75" customHeight="1" x14ac:dyDescent="0.25">
      <c r="A145" s="5"/>
      <c r="B145" s="6" t="s">
        <v>140</v>
      </c>
      <c r="C145" s="16">
        <v>1</v>
      </c>
      <c r="D145" s="6" t="s">
        <v>141</v>
      </c>
      <c r="E145" s="6" t="s">
        <v>68</v>
      </c>
      <c r="F145" s="6"/>
    </row>
    <row r="146" spans="1:6" ht="12.75" customHeight="1" x14ac:dyDescent="0.25">
      <c r="A146" s="5"/>
      <c r="B146" s="6" t="s">
        <v>142</v>
      </c>
      <c r="C146" s="16">
        <v>2</v>
      </c>
      <c r="D146" s="6" t="s">
        <v>111</v>
      </c>
      <c r="E146" s="6" t="s">
        <v>68</v>
      </c>
      <c r="F146" s="6"/>
    </row>
    <row r="147" spans="1:6" ht="12.95" customHeight="1" x14ac:dyDescent="0.25">
      <c r="A147" s="5"/>
      <c r="B147" s="6" t="s">
        <v>143</v>
      </c>
      <c r="C147" s="16">
        <v>1</v>
      </c>
      <c r="D147" s="6" t="s">
        <v>144</v>
      </c>
      <c r="E147" s="6" t="s">
        <v>68</v>
      </c>
      <c r="F147" s="6"/>
    </row>
    <row r="148" spans="1:6" ht="12.75" customHeight="1" x14ac:dyDescent="0.25">
      <c r="A148" s="5"/>
      <c r="B148" s="6" t="s">
        <v>140</v>
      </c>
      <c r="C148" s="16">
        <v>1</v>
      </c>
      <c r="D148" s="6" t="s">
        <v>141</v>
      </c>
      <c r="E148" s="6" t="s">
        <v>68</v>
      </c>
      <c r="F148" s="6"/>
    </row>
    <row r="149" spans="1:6" ht="12.75" customHeight="1" x14ac:dyDescent="0.25">
      <c r="A149" s="5"/>
      <c r="B149" s="6" t="s">
        <v>69</v>
      </c>
      <c r="C149" s="16">
        <v>1</v>
      </c>
      <c r="D149" s="5"/>
      <c r="E149" s="6" t="s">
        <v>68</v>
      </c>
      <c r="F149" s="6"/>
    </row>
    <row r="150" spans="1:6" ht="12.95" customHeight="1" x14ac:dyDescent="0.25">
      <c r="A150" s="5"/>
      <c r="B150" s="6" t="s">
        <v>145</v>
      </c>
      <c r="C150" s="16">
        <v>1</v>
      </c>
      <c r="D150" s="6" t="s">
        <v>146</v>
      </c>
      <c r="E150" s="6" t="s">
        <v>68</v>
      </c>
      <c r="F150" s="6"/>
    </row>
    <row r="151" spans="1:6" ht="12.75" customHeight="1" x14ac:dyDescent="0.25">
      <c r="A151" s="5"/>
      <c r="B151" s="6" t="s">
        <v>140</v>
      </c>
      <c r="C151" s="16">
        <v>1</v>
      </c>
      <c r="D151" s="6" t="s">
        <v>141</v>
      </c>
      <c r="E151" s="6" t="s">
        <v>68</v>
      </c>
      <c r="F151" s="6"/>
    </row>
    <row r="152" spans="1:6" ht="12.75" customHeight="1" x14ac:dyDescent="0.25">
      <c r="A152" s="5"/>
      <c r="B152" s="6" t="s">
        <v>69</v>
      </c>
      <c r="C152" s="16">
        <v>1</v>
      </c>
      <c r="D152" s="5"/>
      <c r="E152" s="6" t="s">
        <v>68</v>
      </c>
      <c r="F152" s="6"/>
    </row>
    <row r="153" spans="1:6" ht="12.75" customHeight="1" x14ac:dyDescent="0.25">
      <c r="A153" s="5"/>
      <c r="B153" s="6" t="s">
        <v>142</v>
      </c>
      <c r="C153" s="16">
        <v>2</v>
      </c>
      <c r="D153" s="6" t="s">
        <v>111</v>
      </c>
      <c r="E153" s="6" t="s">
        <v>68</v>
      </c>
      <c r="F153" s="6"/>
    </row>
    <row r="154" spans="1:6" ht="12.95" customHeight="1" x14ac:dyDescent="0.25">
      <c r="A154" s="5"/>
      <c r="B154" s="6" t="s">
        <v>143</v>
      </c>
      <c r="C154" s="16">
        <v>1</v>
      </c>
      <c r="D154" s="6" t="s">
        <v>144</v>
      </c>
      <c r="E154" s="6" t="s">
        <v>68</v>
      </c>
      <c r="F154" s="6"/>
    </row>
    <row r="155" spans="1:6" ht="12.75" customHeight="1" x14ac:dyDescent="0.25">
      <c r="A155" s="5"/>
      <c r="B155" s="6" t="s">
        <v>140</v>
      </c>
      <c r="C155" s="16">
        <v>1</v>
      </c>
      <c r="D155" s="6" t="s">
        <v>141</v>
      </c>
      <c r="E155" s="6" t="s">
        <v>68</v>
      </c>
      <c r="F155" s="6"/>
    </row>
    <row r="156" spans="1:6" ht="12.75" customHeight="1" x14ac:dyDescent="0.25">
      <c r="A156" s="5"/>
      <c r="B156" s="6" t="s">
        <v>69</v>
      </c>
      <c r="C156" s="16">
        <v>1</v>
      </c>
      <c r="D156" s="5"/>
      <c r="E156" s="6" t="s">
        <v>68</v>
      </c>
      <c r="F156" s="6"/>
    </row>
    <row r="157" spans="1:6" ht="12.95" customHeight="1" x14ac:dyDescent="0.25">
      <c r="A157" s="5"/>
      <c r="B157" s="6" t="s">
        <v>145</v>
      </c>
      <c r="C157" s="16">
        <v>1</v>
      </c>
      <c r="D157" s="6" t="s">
        <v>146</v>
      </c>
      <c r="E157" s="6" t="s">
        <v>68</v>
      </c>
      <c r="F157" s="6"/>
    </row>
    <row r="158" spans="1:6" ht="12.75" customHeight="1" x14ac:dyDescent="0.25">
      <c r="A158" s="5"/>
      <c r="B158" s="6" t="s">
        <v>147</v>
      </c>
      <c r="C158" s="16">
        <v>3</v>
      </c>
      <c r="D158" s="5"/>
      <c r="E158" s="5"/>
      <c r="F158" s="5"/>
    </row>
    <row r="159" spans="1:6" ht="12.75" customHeight="1" x14ac:dyDescent="0.25">
      <c r="A159" s="5"/>
      <c r="B159" s="6" t="s">
        <v>148</v>
      </c>
      <c r="C159" s="16">
        <v>3</v>
      </c>
      <c r="D159" s="5"/>
      <c r="E159" s="5"/>
      <c r="F159" s="5"/>
    </row>
    <row r="160" spans="1:6" ht="12.75" customHeight="1" x14ac:dyDescent="0.25">
      <c r="A160" s="5"/>
      <c r="B160" s="6" t="s">
        <v>149</v>
      </c>
      <c r="C160" s="16">
        <v>3</v>
      </c>
      <c r="D160" s="5"/>
      <c r="E160" s="5"/>
      <c r="F160" s="5"/>
    </row>
    <row r="161" spans="1:6" ht="12.75" customHeight="1" x14ac:dyDescent="0.25">
      <c r="A161" s="5"/>
      <c r="B161" s="6" t="s">
        <v>94</v>
      </c>
      <c r="C161" s="16">
        <v>3</v>
      </c>
      <c r="D161" s="5"/>
      <c r="E161" s="5"/>
      <c r="F161" s="5"/>
    </row>
    <row r="162" spans="1:6" ht="12.75" customHeight="1" x14ac:dyDescent="0.25">
      <c r="A162" s="5"/>
      <c r="B162" s="6" t="s">
        <v>114</v>
      </c>
      <c r="C162" s="16">
        <v>3</v>
      </c>
      <c r="D162" s="5"/>
      <c r="E162" s="5"/>
      <c r="F162" s="5"/>
    </row>
    <row r="163" spans="1:6" ht="12.75" customHeight="1" x14ac:dyDescent="0.25">
      <c r="A163" s="5"/>
      <c r="B163" s="27" t="s">
        <v>531</v>
      </c>
      <c r="C163" s="16">
        <v>1</v>
      </c>
      <c r="D163" s="5"/>
      <c r="E163" s="5"/>
      <c r="F163" s="5"/>
    </row>
    <row r="164" spans="1:6" ht="11.85" customHeight="1" x14ac:dyDescent="0.25">
      <c r="A164" s="5"/>
      <c r="B164" s="5"/>
      <c r="C164" s="5"/>
      <c r="D164" s="5"/>
      <c r="E164" s="5"/>
      <c r="F164" s="5"/>
    </row>
    <row r="165" spans="1:6" ht="12.75" customHeight="1" x14ac:dyDescent="0.25">
      <c r="A165" s="14">
        <v>7</v>
      </c>
      <c r="B165" s="7" t="s">
        <v>150</v>
      </c>
      <c r="C165" s="15">
        <v>1</v>
      </c>
      <c r="D165" s="7" t="s">
        <v>151</v>
      </c>
      <c r="E165" s="5"/>
      <c r="F165" s="31">
        <v>0</v>
      </c>
    </row>
    <row r="166" spans="1:6" ht="12.95" customHeight="1" x14ac:dyDescent="0.25">
      <c r="A166" s="5"/>
      <c r="B166" s="6" t="s">
        <v>102</v>
      </c>
      <c r="C166" s="16">
        <v>1</v>
      </c>
      <c r="D166" s="6" t="s">
        <v>152</v>
      </c>
      <c r="E166" s="6" t="s">
        <v>76</v>
      </c>
      <c r="F166" s="6"/>
    </row>
    <row r="167" spans="1:6" ht="12.75" customHeight="1" x14ac:dyDescent="0.25">
      <c r="A167" s="5"/>
      <c r="B167" s="6" t="s">
        <v>112</v>
      </c>
      <c r="C167" s="16">
        <v>1</v>
      </c>
      <c r="D167" s="6" t="s">
        <v>113</v>
      </c>
      <c r="E167" s="6" t="s">
        <v>76</v>
      </c>
      <c r="F167" s="6"/>
    </row>
    <row r="168" spans="1:6" ht="12.75" customHeight="1" x14ac:dyDescent="0.25">
      <c r="A168" s="5"/>
      <c r="B168" s="6" t="s">
        <v>114</v>
      </c>
      <c r="C168" s="16">
        <v>1</v>
      </c>
      <c r="D168" s="5"/>
      <c r="E168" s="5"/>
      <c r="F168" s="5"/>
    </row>
    <row r="169" spans="1:6" ht="12.75" customHeight="1" x14ac:dyDescent="0.25">
      <c r="A169" s="5"/>
      <c r="B169" s="6" t="s">
        <v>153</v>
      </c>
      <c r="C169" s="16">
        <v>1</v>
      </c>
      <c r="D169" s="5"/>
      <c r="E169" s="5"/>
      <c r="F169" s="5"/>
    </row>
    <row r="170" spans="1:6" ht="12.75" customHeight="1" x14ac:dyDescent="0.25">
      <c r="A170" s="5"/>
      <c r="B170" s="6" t="s">
        <v>117</v>
      </c>
      <c r="C170" s="16">
        <v>1</v>
      </c>
      <c r="D170" s="5"/>
      <c r="E170" s="5"/>
      <c r="F170" s="5"/>
    </row>
    <row r="171" spans="1:6" ht="12.75" customHeight="1" x14ac:dyDescent="0.25">
      <c r="A171" s="5"/>
      <c r="B171" s="6" t="s">
        <v>118</v>
      </c>
      <c r="C171" s="16">
        <v>1</v>
      </c>
      <c r="D171" s="5"/>
      <c r="E171" s="5"/>
      <c r="F171" s="5"/>
    </row>
    <row r="172" spans="1:6" ht="12.75" customHeight="1" x14ac:dyDescent="0.25">
      <c r="A172" s="5"/>
      <c r="B172" s="6" t="s">
        <v>91</v>
      </c>
      <c r="C172" s="16">
        <v>1</v>
      </c>
      <c r="D172" s="5"/>
      <c r="E172" s="5"/>
      <c r="F172" s="5"/>
    </row>
    <row r="173" spans="1:6" ht="12.75" customHeight="1" x14ac:dyDescent="0.25">
      <c r="A173" s="5"/>
      <c r="B173" s="6" t="s">
        <v>116</v>
      </c>
      <c r="C173" s="16">
        <v>1</v>
      </c>
      <c r="D173" s="5"/>
      <c r="E173" s="5"/>
      <c r="F173" s="5"/>
    </row>
    <row r="174" spans="1:6" ht="12.75" customHeight="1" x14ac:dyDescent="0.25">
      <c r="A174" s="5"/>
      <c r="B174" s="6" t="s">
        <v>154</v>
      </c>
      <c r="C174" s="16">
        <v>1</v>
      </c>
      <c r="D174" s="5"/>
      <c r="E174" s="5"/>
      <c r="F174" s="5"/>
    </row>
    <row r="175" spans="1:6" ht="12.75" customHeight="1" x14ac:dyDescent="0.25">
      <c r="A175" s="5"/>
      <c r="B175" s="6" t="s">
        <v>94</v>
      </c>
      <c r="C175" s="16">
        <v>1</v>
      </c>
      <c r="D175" s="5"/>
      <c r="E175" s="5"/>
      <c r="F175" s="5"/>
    </row>
    <row r="176" spans="1:6" ht="12.75" customHeight="1" x14ac:dyDescent="0.25">
      <c r="A176" s="5"/>
      <c r="B176" s="6" t="s">
        <v>127</v>
      </c>
      <c r="C176" s="16">
        <v>1</v>
      </c>
      <c r="D176" s="6" t="s">
        <v>111</v>
      </c>
      <c r="E176" s="6" t="s">
        <v>68</v>
      </c>
      <c r="F176" s="6"/>
    </row>
    <row r="177" spans="1:6" ht="12.75" customHeight="1" x14ac:dyDescent="0.25">
      <c r="A177" s="5"/>
      <c r="B177" s="27" t="s">
        <v>531</v>
      </c>
      <c r="C177" s="16">
        <v>1</v>
      </c>
      <c r="D177" s="5"/>
      <c r="E177" s="5"/>
      <c r="F177" s="5"/>
    </row>
    <row r="178" spans="1:6" ht="11.85" customHeight="1" x14ac:dyDescent="0.25">
      <c r="A178" s="5"/>
      <c r="B178" s="5"/>
      <c r="C178" s="5"/>
      <c r="D178" s="5"/>
      <c r="E178" s="5"/>
      <c r="F178" s="5"/>
    </row>
    <row r="179" spans="1:6" ht="12.75" customHeight="1" x14ac:dyDescent="0.25">
      <c r="A179" s="14">
        <v>8</v>
      </c>
      <c r="B179" s="7" t="s">
        <v>155</v>
      </c>
      <c r="C179" s="15">
        <v>1</v>
      </c>
      <c r="D179" s="7" t="s">
        <v>156</v>
      </c>
      <c r="E179" s="5"/>
      <c r="F179" s="31">
        <v>0</v>
      </c>
    </row>
    <row r="180" spans="1:6" ht="12.95" customHeight="1" x14ac:dyDescent="0.25">
      <c r="A180" s="5"/>
      <c r="B180" s="6" t="s">
        <v>102</v>
      </c>
      <c r="C180" s="16">
        <v>1</v>
      </c>
      <c r="D180" s="6" t="s">
        <v>103</v>
      </c>
      <c r="E180" s="6" t="s">
        <v>76</v>
      </c>
      <c r="F180" s="6"/>
    </row>
    <row r="181" spans="1:6" ht="12.75" customHeight="1" x14ac:dyDescent="0.25">
      <c r="A181" s="5"/>
      <c r="B181" s="6" t="s">
        <v>157</v>
      </c>
      <c r="C181" s="16">
        <v>1</v>
      </c>
      <c r="D181" s="6" t="s">
        <v>158</v>
      </c>
      <c r="E181" s="6" t="s">
        <v>159</v>
      </c>
      <c r="F181" s="6"/>
    </row>
    <row r="182" spans="1:6" ht="12.75" customHeight="1" x14ac:dyDescent="0.25">
      <c r="A182" s="5"/>
      <c r="B182" s="6" t="s">
        <v>160</v>
      </c>
      <c r="C182" s="16">
        <v>1</v>
      </c>
      <c r="D182" s="6" t="s">
        <v>105</v>
      </c>
      <c r="E182" s="6" t="s">
        <v>106</v>
      </c>
      <c r="F182" s="6"/>
    </row>
    <row r="183" spans="1:6" ht="12.75" customHeight="1" x14ac:dyDescent="0.25">
      <c r="A183" s="5"/>
      <c r="B183" s="6" t="s">
        <v>107</v>
      </c>
      <c r="C183" s="16">
        <v>4</v>
      </c>
      <c r="D183" s="5"/>
      <c r="E183" s="5"/>
      <c r="F183" s="5"/>
    </row>
    <row r="184" spans="1:6" ht="12.75" customHeight="1" x14ac:dyDescent="0.25">
      <c r="A184" s="5"/>
      <c r="B184" s="6" t="s">
        <v>91</v>
      </c>
      <c r="C184" s="16">
        <v>1</v>
      </c>
      <c r="D184" s="5"/>
      <c r="E184" s="5"/>
      <c r="F184" s="5"/>
    </row>
    <row r="185" spans="1:6" ht="12.75" customHeight="1" x14ac:dyDescent="0.25">
      <c r="A185" s="5"/>
      <c r="B185" s="6" t="s">
        <v>147</v>
      </c>
      <c r="C185" s="16">
        <v>1</v>
      </c>
      <c r="D185" s="5"/>
      <c r="E185" s="5"/>
      <c r="F185" s="5"/>
    </row>
    <row r="186" spans="1:6" ht="12.75" customHeight="1" x14ac:dyDescent="0.25">
      <c r="A186" s="5"/>
      <c r="B186" s="6" t="s">
        <v>148</v>
      </c>
      <c r="C186" s="16">
        <v>1</v>
      </c>
      <c r="D186" s="5"/>
      <c r="E186" s="5"/>
      <c r="F186" s="5"/>
    </row>
    <row r="187" spans="1:6" x14ac:dyDescent="0.25">
      <c r="A187" s="3"/>
      <c r="B187" s="10" t="s">
        <v>161</v>
      </c>
      <c r="C187" s="17">
        <v>1</v>
      </c>
      <c r="D187" s="3"/>
      <c r="E187" s="3"/>
      <c r="F187" s="3"/>
    </row>
    <row r="188" spans="1:6" ht="12.75" customHeight="1" x14ac:dyDescent="0.25">
      <c r="A188" s="5"/>
      <c r="B188" s="27" t="s">
        <v>531</v>
      </c>
      <c r="C188" s="16">
        <v>1</v>
      </c>
      <c r="D188" s="5"/>
      <c r="E188" s="5"/>
      <c r="F188" s="5"/>
    </row>
    <row r="189" spans="1:6" ht="11.85" customHeight="1" x14ac:dyDescent="0.25">
      <c r="A189" s="5"/>
      <c r="B189" s="5"/>
      <c r="C189" s="5"/>
      <c r="D189" s="5"/>
      <c r="E189" s="5"/>
      <c r="F189" s="5"/>
    </row>
    <row r="190" spans="1:6" ht="12.75" customHeight="1" x14ac:dyDescent="0.25">
      <c r="A190" s="14">
        <v>9</v>
      </c>
      <c r="B190" s="7" t="s">
        <v>162</v>
      </c>
      <c r="C190" s="15">
        <v>1</v>
      </c>
      <c r="D190" s="7" t="s">
        <v>163</v>
      </c>
      <c r="E190" s="5"/>
      <c r="F190" s="31">
        <v>0</v>
      </c>
    </row>
    <row r="191" spans="1:6" ht="12.75" customHeight="1" x14ac:dyDescent="0.25">
      <c r="A191" s="5"/>
      <c r="B191" s="6" t="s">
        <v>164</v>
      </c>
      <c r="C191" s="16">
        <v>1</v>
      </c>
      <c r="D191" s="6" t="s">
        <v>165</v>
      </c>
      <c r="E191" s="6" t="s">
        <v>166</v>
      </c>
      <c r="F191" s="6"/>
    </row>
    <row r="192" spans="1:6" ht="12.75" customHeight="1" x14ac:dyDescent="0.25">
      <c r="A192" s="5"/>
      <c r="B192" s="6" t="s">
        <v>167</v>
      </c>
      <c r="C192" s="5"/>
      <c r="D192" s="5"/>
      <c r="E192" s="5"/>
      <c r="F192" s="5"/>
    </row>
    <row r="193" spans="1:6" ht="12.75" customHeight="1" x14ac:dyDescent="0.25">
      <c r="A193" s="5"/>
      <c r="B193" s="6" t="s">
        <v>168</v>
      </c>
      <c r="C193" s="16">
        <v>4</v>
      </c>
      <c r="D193" s="6" t="s">
        <v>169</v>
      </c>
      <c r="E193" s="5"/>
      <c r="F193" s="5"/>
    </row>
    <row r="194" spans="1:6" ht="12.75" customHeight="1" x14ac:dyDescent="0.25">
      <c r="A194" s="5"/>
      <c r="B194" s="6" t="s">
        <v>170</v>
      </c>
      <c r="C194" s="16">
        <v>1</v>
      </c>
      <c r="D194" s="5"/>
      <c r="E194" s="5"/>
      <c r="F194" s="5"/>
    </row>
    <row r="195" spans="1:6" ht="12.75" customHeight="1" x14ac:dyDescent="0.25">
      <c r="A195" s="3"/>
      <c r="B195" s="6" t="s">
        <v>171</v>
      </c>
      <c r="C195" s="3"/>
      <c r="D195" s="3"/>
      <c r="E195" s="3"/>
      <c r="F195" s="3"/>
    </row>
    <row r="196" spans="1:6" ht="12.75" customHeight="1" x14ac:dyDescent="0.25">
      <c r="A196" s="5"/>
      <c r="B196" s="6" t="s">
        <v>172</v>
      </c>
      <c r="C196" s="5"/>
      <c r="D196" s="5"/>
      <c r="E196" s="5"/>
      <c r="F196" s="5"/>
    </row>
    <row r="197" spans="1:6" ht="12.75" customHeight="1" x14ac:dyDescent="0.25">
      <c r="A197" s="5"/>
      <c r="B197" s="27" t="s">
        <v>531</v>
      </c>
      <c r="C197" s="5"/>
      <c r="D197" s="5"/>
      <c r="E197" s="5"/>
      <c r="F197" s="5"/>
    </row>
    <row r="198" spans="1:6" ht="11.85" customHeight="1" x14ac:dyDescent="0.25">
      <c r="A198" s="5"/>
      <c r="B198" s="5"/>
      <c r="C198" s="5"/>
      <c r="D198" s="5"/>
      <c r="E198" s="5"/>
      <c r="F198" s="5"/>
    </row>
    <row r="199" spans="1:6" ht="12.75" customHeight="1" x14ac:dyDescent="0.25">
      <c r="A199" s="18">
        <v>10</v>
      </c>
      <c r="B199" s="7" t="s">
        <v>173</v>
      </c>
      <c r="C199" s="15">
        <v>12</v>
      </c>
      <c r="D199" s="6" t="s">
        <v>174</v>
      </c>
      <c r="E199" s="5"/>
      <c r="F199" s="31">
        <v>0</v>
      </c>
    </row>
    <row r="200" spans="1:6" ht="12.75" customHeight="1" x14ac:dyDescent="0.25">
      <c r="A200" s="5"/>
      <c r="B200" s="6" t="s">
        <v>175</v>
      </c>
      <c r="C200" s="5"/>
      <c r="D200" s="5"/>
      <c r="E200" s="6" t="s">
        <v>76</v>
      </c>
      <c r="F200" s="6"/>
    </row>
    <row r="201" spans="1:6" ht="12.75" customHeight="1" x14ac:dyDescent="0.25">
      <c r="A201" s="5"/>
      <c r="B201" s="6" t="s">
        <v>176</v>
      </c>
      <c r="C201" s="5"/>
      <c r="D201" s="5"/>
      <c r="E201" s="6" t="s">
        <v>159</v>
      </c>
      <c r="F201" s="6"/>
    </row>
    <row r="202" spans="1:6" ht="12.75" customHeight="1" x14ac:dyDescent="0.25">
      <c r="A202" s="5"/>
      <c r="B202" s="27" t="s">
        <v>530</v>
      </c>
      <c r="C202" s="5"/>
      <c r="D202" s="5"/>
      <c r="E202" s="5"/>
      <c r="F202" s="5"/>
    </row>
    <row r="203" spans="1:6" ht="11.85" customHeight="1" x14ac:dyDescent="0.25">
      <c r="A203" s="5"/>
      <c r="B203" s="5"/>
      <c r="C203" s="5"/>
      <c r="D203" s="5"/>
      <c r="E203" s="5"/>
      <c r="F203" s="5"/>
    </row>
    <row r="204" spans="1:6" ht="12.75" customHeight="1" x14ac:dyDescent="0.25">
      <c r="A204" s="18">
        <v>11</v>
      </c>
      <c r="B204" s="7" t="s">
        <v>178</v>
      </c>
      <c r="C204" s="15">
        <v>28</v>
      </c>
      <c r="D204" s="5"/>
      <c r="E204" s="5"/>
      <c r="F204" s="31">
        <v>0</v>
      </c>
    </row>
    <row r="205" spans="1:6" ht="12.75" customHeight="1" x14ac:dyDescent="0.25">
      <c r="A205" s="5"/>
      <c r="B205" s="6" t="s">
        <v>179</v>
      </c>
      <c r="C205" s="5"/>
      <c r="D205" s="5"/>
      <c r="E205" s="6" t="s">
        <v>159</v>
      </c>
      <c r="F205" s="6"/>
    </row>
    <row r="206" spans="1:6" ht="11.85" customHeight="1" x14ac:dyDescent="0.25">
      <c r="A206" s="5"/>
      <c r="B206" s="5"/>
      <c r="C206" s="5"/>
      <c r="D206" s="5"/>
      <c r="E206" s="5"/>
      <c r="F206" s="5"/>
    </row>
    <row r="207" spans="1:6" ht="12.75" customHeight="1" x14ac:dyDescent="0.25">
      <c r="A207" s="18">
        <v>12</v>
      </c>
      <c r="B207" s="7" t="s">
        <v>180</v>
      </c>
      <c r="C207" s="15">
        <v>6</v>
      </c>
      <c r="D207" s="5"/>
      <c r="E207" s="5"/>
      <c r="F207" s="31">
        <v>0</v>
      </c>
    </row>
    <row r="208" spans="1:6" ht="12.75" customHeight="1" x14ac:dyDescent="0.25">
      <c r="A208" s="5"/>
      <c r="B208" s="6" t="s">
        <v>181</v>
      </c>
      <c r="C208" s="5"/>
      <c r="D208" s="5"/>
      <c r="E208" s="5"/>
      <c r="F208" s="5"/>
    </row>
    <row r="209" spans="1:6" ht="34.700000000000003" customHeight="1" x14ac:dyDescent="0.25">
      <c r="A209" s="3"/>
      <c r="B209" s="4" t="s">
        <v>182</v>
      </c>
      <c r="C209" s="3"/>
      <c r="D209" s="3"/>
      <c r="E209" s="3"/>
      <c r="F209" s="3"/>
    </row>
    <row r="210" spans="1:6" ht="12.75" customHeight="1" x14ac:dyDescent="0.25">
      <c r="A210" s="5"/>
      <c r="B210" s="6" t="s">
        <v>183</v>
      </c>
      <c r="C210" s="5"/>
      <c r="D210" s="5"/>
      <c r="E210" s="5"/>
      <c r="F210" s="5"/>
    </row>
    <row r="211" spans="1:6" ht="12.75" customHeight="1" x14ac:dyDescent="0.25">
      <c r="A211" s="5"/>
      <c r="B211" s="6" t="s">
        <v>184</v>
      </c>
      <c r="C211" s="16">
        <v>1</v>
      </c>
      <c r="D211" s="5"/>
      <c r="E211" s="5"/>
      <c r="F211" s="5"/>
    </row>
    <row r="212" spans="1:6" ht="11.85" customHeight="1" x14ac:dyDescent="0.25">
      <c r="A212" s="5"/>
      <c r="B212" s="5"/>
      <c r="C212" s="5"/>
      <c r="D212" s="5"/>
      <c r="E212" s="5"/>
      <c r="F212" s="5"/>
    </row>
    <row r="213" spans="1:6" ht="12.75" customHeight="1" x14ac:dyDescent="0.25">
      <c r="A213" s="18">
        <v>13</v>
      </c>
      <c r="B213" s="7" t="s">
        <v>185</v>
      </c>
      <c r="C213" s="15">
        <v>1</v>
      </c>
      <c r="D213" s="5"/>
      <c r="E213" s="5"/>
      <c r="F213" s="31">
        <v>0</v>
      </c>
    </row>
    <row r="214" spans="1:6" ht="12.75" customHeight="1" x14ac:dyDescent="0.25">
      <c r="A214" s="5"/>
      <c r="B214" s="6" t="s">
        <v>186</v>
      </c>
      <c r="C214" s="5"/>
      <c r="D214" s="5"/>
      <c r="E214" s="5"/>
      <c r="F214" s="5"/>
    </row>
    <row r="215" spans="1:6" ht="12.75" customHeight="1" x14ac:dyDescent="0.25">
      <c r="A215" s="5"/>
      <c r="B215" s="6" t="s">
        <v>187</v>
      </c>
      <c r="C215" s="5"/>
      <c r="D215" s="5"/>
      <c r="E215" s="5"/>
      <c r="F215" s="5"/>
    </row>
    <row r="216" spans="1:6" ht="11.85" customHeight="1" x14ac:dyDescent="0.25">
      <c r="A216" s="5"/>
      <c r="B216" s="5"/>
      <c r="C216" s="5"/>
      <c r="D216" s="5"/>
      <c r="E216" s="5"/>
      <c r="F216" s="5"/>
    </row>
    <row r="217" spans="1:6" ht="12.75" customHeight="1" x14ac:dyDescent="0.25">
      <c r="A217" s="18">
        <v>14</v>
      </c>
      <c r="B217" s="7" t="s">
        <v>188</v>
      </c>
      <c r="C217" s="15">
        <v>1</v>
      </c>
      <c r="D217" s="7" t="s">
        <v>189</v>
      </c>
      <c r="E217" s="5"/>
      <c r="F217" s="31">
        <v>0</v>
      </c>
    </row>
    <row r="218" spans="1:6" ht="12.75" customHeight="1" x14ac:dyDescent="0.25">
      <c r="A218" s="5"/>
      <c r="B218" s="6" t="s">
        <v>190</v>
      </c>
      <c r="C218" s="5"/>
      <c r="D218" s="5"/>
      <c r="E218" s="6" t="s">
        <v>76</v>
      </c>
      <c r="F218" s="6"/>
    </row>
    <row r="219" spans="1:6" ht="12.75" customHeight="1" x14ac:dyDescent="0.25">
      <c r="A219" s="5"/>
      <c r="B219" s="6" t="s">
        <v>191</v>
      </c>
      <c r="C219" s="5"/>
      <c r="D219" s="5"/>
      <c r="E219" s="6" t="s">
        <v>159</v>
      </c>
      <c r="F219" s="6"/>
    </row>
    <row r="220" spans="1:6" ht="12.75" customHeight="1" x14ac:dyDescent="0.25">
      <c r="A220" s="5"/>
      <c r="B220" s="6" t="s">
        <v>192</v>
      </c>
      <c r="C220" s="5"/>
      <c r="D220" s="5"/>
      <c r="E220" s="5"/>
      <c r="F220" s="5"/>
    </row>
    <row r="221" spans="1:6" ht="11.85" customHeight="1" x14ac:dyDescent="0.25">
      <c r="A221" s="5"/>
      <c r="B221" s="5"/>
      <c r="C221" s="5"/>
      <c r="D221" s="5"/>
      <c r="E221" s="5"/>
      <c r="F221" s="5"/>
    </row>
    <row r="222" spans="1:6" ht="12.75" customHeight="1" x14ac:dyDescent="0.25">
      <c r="A222" s="18">
        <v>16</v>
      </c>
      <c r="B222" s="7" t="s">
        <v>193</v>
      </c>
      <c r="C222" s="15">
        <v>5</v>
      </c>
      <c r="D222" s="7" t="s">
        <v>72</v>
      </c>
      <c r="E222" s="5"/>
      <c r="F222" s="31">
        <v>0</v>
      </c>
    </row>
    <row r="223" spans="1:6" ht="26.25" customHeight="1" x14ac:dyDescent="0.25">
      <c r="A223" s="3"/>
      <c r="B223" s="4" t="s">
        <v>73</v>
      </c>
      <c r="C223" s="17">
        <v>1</v>
      </c>
      <c r="D223" s="3"/>
      <c r="E223" s="3"/>
      <c r="F223" s="3"/>
    </row>
    <row r="224" spans="1:6" ht="12.75" customHeight="1" x14ac:dyDescent="0.25">
      <c r="A224" s="5"/>
      <c r="B224" s="6" t="s">
        <v>74</v>
      </c>
      <c r="C224" s="16">
        <v>1</v>
      </c>
      <c r="D224" s="5"/>
      <c r="E224" s="5"/>
      <c r="F224" s="5"/>
    </row>
    <row r="225" spans="1:6" ht="12.75" customHeight="1" x14ac:dyDescent="0.25">
      <c r="A225" s="5"/>
      <c r="B225" s="6" t="s">
        <v>75</v>
      </c>
      <c r="C225" s="16">
        <v>1</v>
      </c>
      <c r="D225" s="5"/>
      <c r="E225" s="6" t="s">
        <v>76</v>
      </c>
      <c r="F225" s="6"/>
    </row>
    <row r="226" spans="1:6" ht="12.75" customHeight="1" x14ac:dyDescent="0.25">
      <c r="A226" s="5"/>
      <c r="B226" s="6" t="s">
        <v>77</v>
      </c>
      <c r="C226" s="16">
        <v>2</v>
      </c>
      <c r="D226" s="5"/>
      <c r="E226" s="5"/>
      <c r="F226" s="5"/>
    </row>
    <row r="227" spans="1:6" ht="12.75" customHeight="1" x14ac:dyDescent="0.25">
      <c r="A227" s="5"/>
      <c r="B227" s="6" t="s">
        <v>78</v>
      </c>
      <c r="C227" s="16">
        <v>1</v>
      </c>
      <c r="D227" s="5"/>
      <c r="E227" s="5"/>
      <c r="F227" s="5"/>
    </row>
    <row r="228" spans="1:6" ht="12.75" customHeight="1" x14ac:dyDescent="0.25">
      <c r="A228" s="5"/>
      <c r="B228" s="6" t="s">
        <v>79</v>
      </c>
      <c r="C228" s="16">
        <v>1</v>
      </c>
      <c r="D228" s="5"/>
      <c r="E228" s="5"/>
      <c r="F228" s="5"/>
    </row>
    <row r="229" spans="1:6" ht="12.75" customHeight="1" x14ac:dyDescent="0.25">
      <c r="A229" s="5"/>
      <c r="B229" s="6" t="s">
        <v>80</v>
      </c>
      <c r="C229" s="16">
        <v>1</v>
      </c>
      <c r="D229" s="5"/>
      <c r="E229" s="5"/>
      <c r="F229" s="5"/>
    </row>
    <row r="230" spans="1:6" ht="12.75" customHeight="1" x14ac:dyDescent="0.25">
      <c r="A230" s="5"/>
      <c r="B230" s="6" t="s">
        <v>81</v>
      </c>
      <c r="C230" s="16">
        <v>1</v>
      </c>
      <c r="D230" s="5"/>
      <c r="E230" s="5"/>
      <c r="F230" s="5"/>
    </row>
    <row r="231" spans="1:6" ht="12.75" customHeight="1" x14ac:dyDescent="0.25">
      <c r="A231" s="5"/>
      <c r="B231" s="6" t="s">
        <v>82</v>
      </c>
      <c r="C231" s="16">
        <v>1</v>
      </c>
      <c r="D231" s="5"/>
      <c r="E231" s="5"/>
      <c r="F231" s="5"/>
    </row>
    <row r="232" spans="1:6" ht="12.75" customHeight="1" x14ac:dyDescent="0.25">
      <c r="A232" s="5"/>
      <c r="B232" s="6" t="s">
        <v>83</v>
      </c>
      <c r="C232" s="16">
        <v>1</v>
      </c>
      <c r="D232" s="5"/>
      <c r="E232" s="5"/>
      <c r="F232" s="5"/>
    </row>
    <row r="233" spans="1:6" ht="12.75" customHeight="1" x14ac:dyDescent="0.25">
      <c r="A233" s="5"/>
      <c r="B233" s="6" t="s">
        <v>84</v>
      </c>
      <c r="C233" s="16">
        <v>1</v>
      </c>
      <c r="D233" s="5"/>
      <c r="E233" s="5"/>
      <c r="F233" s="5"/>
    </row>
    <row r="234" spans="1:6" ht="12.75" customHeight="1" x14ac:dyDescent="0.25">
      <c r="A234" s="5"/>
      <c r="B234" s="6" t="s">
        <v>85</v>
      </c>
      <c r="C234" s="16">
        <v>2</v>
      </c>
      <c r="D234" s="5"/>
      <c r="E234" s="5"/>
      <c r="F234" s="5"/>
    </row>
    <row r="235" spans="1:6" ht="12.75" customHeight="1" x14ac:dyDescent="0.25">
      <c r="A235" s="5"/>
      <c r="B235" s="6" t="s">
        <v>86</v>
      </c>
      <c r="C235" s="16">
        <v>1</v>
      </c>
      <c r="D235" s="5"/>
      <c r="E235" s="5"/>
      <c r="F235" s="5"/>
    </row>
    <row r="236" spans="1:6" ht="12.75" customHeight="1" x14ac:dyDescent="0.25">
      <c r="A236" s="5"/>
      <c r="B236" s="6" t="s">
        <v>87</v>
      </c>
      <c r="C236" s="16">
        <v>1</v>
      </c>
      <c r="D236" s="5"/>
      <c r="E236" s="5"/>
      <c r="F236" s="5"/>
    </row>
    <row r="237" spans="1:6" ht="12.75" customHeight="1" x14ac:dyDescent="0.25">
      <c r="A237" s="5"/>
      <c r="B237" s="6" t="s">
        <v>194</v>
      </c>
      <c r="C237" s="16">
        <v>1</v>
      </c>
      <c r="D237" s="5"/>
      <c r="E237" s="5"/>
      <c r="F237" s="5"/>
    </row>
    <row r="238" spans="1:6" ht="12.75" customHeight="1" x14ac:dyDescent="0.25">
      <c r="A238" s="5"/>
      <c r="B238" s="6" t="s">
        <v>195</v>
      </c>
      <c r="C238" s="16">
        <v>1</v>
      </c>
      <c r="D238" s="5"/>
      <c r="E238" s="5"/>
      <c r="F238" s="5"/>
    </row>
    <row r="239" spans="1:6" ht="12.75" customHeight="1" x14ac:dyDescent="0.25">
      <c r="A239" s="5"/>
      <c r="B239" s="6" t="s">
        <v>88</v>
      </c>
      <c r="C239" s="16">
        <v>1</v>
      </c>
      <c r="D239" s="5"/>
      <c r="E239" s="5"/>
      <c r="F239" s="5"/>
    </row>
    <row r="240" spans="1:6" ht="12.75" customHeight="1" x14ac:dyDescent="0.25">
      <c r="A240" s="5"/>
      <c r="B240" s="6" t="s">
        <v>89</v>
      </c>
      <c r="C240" s="16">
        <v>1</v>
      </c>
      <c r="D240" s="5"/>
      <c r="E240" s="5"/>
      <c r="F240" s="5"/>
    </row>
    <row r="241" spans="1:6" ht="12.75" customHeight="1" x14ac:dyDescent="0.25">
      <c r="A241" s="5"/>
      <c r="B241" s="6" t="s">
        <v>90</v>
      </c>
      <c r="C241" s="16">
        <v>4</v>
      </c>
      <c r="D241" s="5"/>
      <c r="E241" s="5"/>
      <c r="F241" s="5"/>
    </row>
    <row r="242" spans="1:6" ht="12.75" customHeight="1" x14ac:dyDescent="0.25">
      <c r="A242" s="5"/>
      <c r="B242" s="6" t="s">
        <v>91</v>
      </c>
      <c r="C242" s="16">
        <v>1</v>
      </c>
      <c r="D242" s="5"/>
      <c r="E242" s="5"/>
      <c r="F242" s="5"/>
    </row>
    <row r="243" spans="1:6" ht="12.75" customHeight="1" x14ac:dyDescent="0.25">
      <c r="A243" s="5"/>
      <c r="B243" s="6" t="s">
        <v>92</v>
      </c>
      <c r="C243" s="16">
        <v>2</v>
      </c>
      <c r="D243" s="5"/>
      <c r="E243" s="5"/>
      <c r="F243" s="5"/>
    </row>
    <row r="244" spans="1:6" ht="12.75" customHeight="1" x14ac:dyDescent="0.25">
      <c r="A244" s="5"/>
      <c r="B244" s="6" t="s">
        <v>93</v>
      </c>
      <c r="C244" s="16">
        <v>2</v>
      </c>
      <c r="D244" s="5"/>
      <c r="E244" s="5"/>
      <c r="F244" s="5"/>
    </row>
    <row r="245" spans="1:6" ht="12.75" customHeight="1" x14ac:dyDescent="0.25">
      <c r="A245" s="5"/>
      <c r="B245" s="6" t="s">
        <v>94</v>
      </c>
      <c r="C245" s="16">
        <v>2</v>
      </c>
      <c r="D245" s="5"/>
      <c r="E245" s="5"/>
      <c r="F245" s="5"/>
    </row>
    <row r="246" spans="1:6" ht="12.75" customHeight="1" x14ac:dyDescent="0.25">
      <c r="A246" s="5"/>
      <c r="B246" s="6" t="s">
        <v>95</v>
      </c>
      <c r="C246" s="16">
        <v>1</v>
      </c>
      <c r="D246" s="5"/>
      <c r="E246" s="5"/>
      <c r="F246" s="5"/>
    </row>
    <row r="247" spans="1:6" ht="12.75" customHeight="1" x14ac:dyDescent="0.25">
      <c r="A247" s="5"/>
      <c r="B247" s="6" t="s">
        <v>96</v>
      </c>
      <c r="C247" s="16">
        <v>1</v>
      </c>
      <c r="D247" s="5"/>
      <c r="E247" s="5"/>
      <c r="F247" s="5"/>
    </row>
    <row r="248" spans="1:6" ht="12.75" customHeight="1" x14ac:dyDescent="0.25">
      <c r="A248" s="5"/>
      <c r="B248" s="27" t="s">
        <v>531</v>
      </c>
      <c r="C248" s="16">
        <v>1</v>
      </c>
      <c r="D248" s="5"/>
      <c r="E248" s="5"/>
      <c r="F248" s="5"/>
    </row>
    <row r="249" spans="1:6" ht="11.85" customHeight="1" x14ac:dyDescent="0.25">
      <c r="A249" s="5"/>
      <c r="B249" s="5"/>
      <c r="C249" s="5"/>
      <c r="D249" s="5"/>
      <c r="E249" s="5"/>
      <c r="F249" s="5"/>
    </row>
    <row r="250" spans="1:6" ht="12.75" customHeight="1" x14ac:dyDescent="0.25">
      <c r="A250" s="18">
        <v>17</v>
      </c>
      <c r="B250" s="7" t="s">
        <v>196</v>
      </c>
      <c r="C250" s="15">
        <v>1</v>
      </c>
      <c r="D250" s="5"/>
      <c r="E250" s="5"/>
      <c r="F250" s="31">
        <v>0</v>
      </c>
    </row>
    <row r="251" spans="1:6" ht="12.75" customHeight="1" x14ac:dyDescent="0.25">
      <c r="A251" s="5"/>
      <c r="B251" s="6" t="s">
        <v>197</v>
      </c>
      <c r="C251" s="16">
        <v>1</v>
      </c>
      <c r="D251" s="5"/>
      <c r="E251" s="5"/>
      <c r="F251" s="5"/>
    </row>
    <row r="252" spans="1:6" ht="11.85" customHeight="1" x14ac:dyDescent="0.25">
      <c r="A252" s="5"/>
      <c r="B252" s="5"/>
      <c r="C252" s="5"/>
      <c r="D252" s="5"/>
      <c r="E252" s="5"/>
      <c r="F252" s="5"/>
    </row>
    <row r="253" spans="1:6" ht="21" x14ac:dyDescent="0.25">
      <c r="B253" s="28" t="s">
        <v>535</v>
      </c>
      <c r="F253" s="29">
        <f>SUM(F7:F252)</f>
        <v>0</v>
      </c>
    </row>
  </sheetData>
  <mergeCells count="2">
    <mergeCell ref="A5:B5"/>
    <mergeCell ref="A2:C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79"/>
  <sheetViews>
    <sheetView topLeftCell="A364" workbookViewId="0">
      <selection activeCell="B379" sqref="B379"/>
    </sheetView>
  </sheetViews>
  <sheetFormatPr defaultRowHeight="15" x14ac:dyDescent="0.25"/>
  <cols>
    <col min="1" max="1" width="6.42578125" style="1" customWidth="1"/>
    <col min="2" max="2" width="96.140625" style="1" customWidth="1"/>
    <col min="3" max="3" width="7.28515625" style="1" customWidth="1"/>
    <col min="4" max="4" width="20" style="1" customWidth="1"/>
    <col min="5" max="6" width="17.28515625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ht="12.75" customHeight="1" x14ac:dyDescent="0.25">
      <c r="A5" s="69" t="s">
        <v>268</v>
      </c>
      <c r="B5" s="70"/>
      <c r="C5" s="5"/>
      <c r="D5" s="5"/>
      <c r="E5" s="5"/>
      <c r="F5" s="5"/>
    </row>
    <row r="6" spans="1:6" ht="12.75" customHeight="1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ht="12.75" customHeight="1" x14ac:dyDescent="0.25">
      <c r="A7" s="18">
        <v>41</v>
      </c>
      <c r="B7" s="7" t="s">
        <v>269</v>
      </c>
      <c r="C7" s="15">
        <v>1</v>
      </c>
      <c r="D7" s="7" t="s">
        <v>270</v>
      </c>
      <c r="E7" s="5"/>
      <c r="F7" s="31">
        <v>0</v>
      </c>
    </row>
    <row r="8" spans="1:6" ht="12.95" customHeight="1" x14ac:dyDescent="0.25">
      <c r="A8" s="5"/>
      <c r="B8" s="6" t="s">
        <v>102</v>
      </c>
      <c r="C8" s="16">
        <v>1</v>
      </c>
      <c r="D8" s="6" t="s">
        <v>271</v>
      </c>
      <c r="E8" s="6" t="s">
        <v>76</v>
      </c>
      <c r="F8" s="6"/>
    </row>
    <row r="9" spans="1:6" ht="12.95" customHeight="1" x14ac:dyDescent="0.25">
      <c r="A9" s="5"/>
      <c r="B9" s="6" t="s">
        <v>272</v>
      </c>
      <c r="C9" s="16">
        <v>1</v>
      </c>
      <c r="D9" s="6" t="s">
        <v>273</v>
      </c>
      <c r="E9" s="6" t="s">
        <v>68</v>
      </c>
      <c r="F9" s="6"/>
    </row>
    <row r="10" spans="1:6" ht="12.75" customHeight="1" x14ac:dyDescent="0.25">
      <c r="A10" s="5"/>
      <c r="B10" s="6" t="s">
        <v>140</v>
      </c>
      <c r="C10" s="16">
        <v>1</v>
      </c>
      <c r="D10" s="6" t="s">
        <v>141</v>
      </c>
      <c r="E10" s="6" t="s">
        <v>68</v>
      </c>
      <c r="F10" s="6"/>
    </row>
    <row r="11" spans="1:6" ht="12.75" customHeight="1" x14ac:dyDescent="0.25">
      <c r="A11" s="5"/>
      <c r="B11" s="6" t="s">
        <v>69</v>
      </c>
      <c r="C11" s="16">
        <v>1</v>
      </c>
      <c r="D11" s="5"/>
      <c r="E11" s="6" t="s">
        <v>68</v>
      </c>
      <c r="F11" s="6"/>
    </row>
    <row r="12" spans="1:6" ht="12.75" customHeight="1" x14ac:dyDescent="0.25">
      <c r="A12" s="5"/>
      <c r="B12" s="6" t="s">
        <v>142</v>
      </c>
      <c r="C12" s="16">
        <v>1</v>
      </c>
      <c r="D12" s="6" t="s">
        <v>111</v>
      </c>
      <c r="E12" s="6" t="s">
        <v>68</v>
      </c>
      <c r="F12" s="6"/>
    </row>
    <row r="13" spans="1:6" ht="12.75" customHeight="1" x14ac:dyDescent="0.25">
      <c r="A13" s="5"/>
      <c r="B13" s="6" t="s">
        <v>274</v>
      </c>
      <c r="C13" s="16">
        <v>1</v>
      </c>
      <c r="D13" s="6" t="s">
        <v>141</v>
      </c>
      <c r="E13" s="6" t="s">
        <v>68</v>
      </c>
      <c r="F13" s="6"/>
    </row>
    <row r="14" spans="1:6" ht="12.75" customHeight="1" x14ac:dyDescent="0.25">
      <c r="A14" s="5"/>
      <c r="B14" s="6" t="s">
        <v>69</v>
      </c>
      <c r="C14" s="16">
        <v>1</v>
      </c>
      <c r="D14" s="5"/>
      <c r="E14" s="6" t="s">
        <v>68</v>
      </c>
      <c r="F14" s="6"/>
    </row>
    <row r="15" spans="1:6" ht="12.75" customHeight="1" x14ac:dyDescent="0.25">
      <c r="A15" s="5"/>
      <c r="B15" s="6" t="s">
        <v>142</v>
      </c>
      <c r="C15" s="16">
        <v>1</v>
      </c>
      <c r="D15" s="6" t="s">
        <v>111</v>
      </c>
      <c r="E15" s="6" t="s">
        <v>68</v>
      </c>
      <c r="F15" s="6"/>
    </row>
    <row r="16" spans="1:6" ht="12.75" customHeight="1" x14ac:dyDescent="0.25">
      <c r="A16" s="5"/>
      <c r="B16" s="6" t="s">
        <v>275</v>
      </c>
      <c r="C16" s="16">
        <v>4</v>
      </c>
      <c r="D16" s="5"/>
      <c r="E16" s="5"/>
      <c r="F16" s="5"/>
    </row>
    <row r="17" spans="1:6" ht="12.75" customHeight="1" x14ac:dyDescent="0.25">
      <c r="A17" s="5"/>
      <c r="B17" s="6" t="s">
        <v>160</v>
      </c>
      <c r="C17" s="16">
        <v>1</v>
      </c>
      <c r="D17" s="6" t="s">
        <v>136</v>
      </c>
      <c r="E17" s="6" t="s">
        <v>106</v>
      </c>
      <c r="F17" s="6"/>
    </row>
    <row r="18" spans="1:6" ht="12.75" customHeight="1" x14ac:dyDescent="0.25">
      <c r="A18" s="5"/>
      <c r="B18" s="6" t="s">
        <v>107</v>
      </c>
      <c r="C18" s="16">
        <v>10</v>
      </c>
      <c r="D18" s="5"/>
      <c r="E18" s="5"/>
      <c r="F18" s="5"/>
    </row>
    <row r="19" spans="1:6" ht="12.75" customHeight="1" x14ac:dyDescent="0.25">
      <c r="A19" s="5"/>
      <c r="B19" s="6" t="s">
        <v>91</v>
      </c>
      <c r="C19" s="16">
        <v>4</v>
      </c>
      <c r="D19" s="5"/>
      <c r="E19" s="5"/>
      <c r="F19" s="5"/>
    </row>
    <row r="20" spans="1:6" ht="12.75" customHeight="1" x14ac:dyDescent="0.25">
      <c r="A20" s="5"/>
      <c r="B20" s="27" t="s">
        <v>531</v>
      </c>
      <c r="C20" s="16">
        <v>1</v>
      </c>
      <c r="D20" s="5"/>
      <c r="E20" s="5"/>
      <c r="F20" s="5"/>
    </row>
    <row r="21" spans="1:6" ht="11.85" customHeight="1" x14ac:dyDescent="0.25">
      <c r="A21" s="5"/>
      <c r="B21" s="5"/>
      <c r="C21" s="5"/>
      <c r="D21" s="5"/>
      <c r="E21" s="5"/>
      <c r="F21" s="5"/>
    </row>
    <row r="22" spans="1:6" ht="12.75" customHeight="1" x14ac:dyDescent="0.25">
      <c r="A22" s="18">
        <v>42</v>
      </c>
      <c r="B22" s="7" t="s">
        <v>276</v>
      </c>
      <c r="C22" s="15">
        <v>1</v>
      </c>
      <c r="D22" s="7" t="s">
        <v>277</v>
      </c>
      <c r="E22" s="5"/>
      <c r="F22" s="31">
        <v>0</v>
      </c>
    </row>
    <row r="23" spans="1:6" ht="12.75" customHeight="1" x14ac:dyDescent="0.25">
      <c r="A23" s="5"/>
      <c r="B23" s="6" t="s">
        <v>213</v>
      </c>
      <c r="C23" s="16">
        <v>1</v>
      </c>
      <c r="D23" s="6" t="s">
        <v>67</v>
      </c>
      <c r="E23" s="6" t="s">
        <v>68</v>
      </c>
      <c r="F23" s="6"/>
    </row>
    <row r="24" spans="1:6" ht="12.75" customHeight="1" x14ac:dyDescent="0.25">
      <c r="A24" s="5"/>
      <c r="B24" s="6" t="s">
        <v>278</v>
      </c>
      <c r="C24" s="16">
        <v>4</v>
      </c>
      <c r="D24" s="5"/>
      <c r="E24" s="6" t="s">
        <v>68</v>
      </c>
      <c r="F24" s="6"/>
    </row>
    <row r="25" spans="1:6" ht="12.75" customHeight="1" x14ac:dyDescent="0.25">
      <c r="A25" s="5"/>
      <c r="B25" s="27" t="s">
        <v>531</v>
      </c>
      <c r="C25" s="16">
        <v>1</v>
      </c>
      <c r="D25" s="5"/>
      <c r="E25" s="5"/>
      <c r="F25" s="5"/>
    </row>
    <row r="26" spans="1:6" ht="11.85" customHeight="1" x14ac:dyDescent="0.25">
      <c r="A26" s="5"/>
      <c r="B26" s="5"/>
      <c r="C26" s="5"/>
      <c r="D26" s="5"/>
      <c r="E26" s="5"/>
      <c r="F26" s="5"/>
    </row>
    <row r="27" spans="1:6" ht="12.75" customHeight="1" x14ac:dyDescent="0.25">
      <c r="A27" s="18">
        <v>43</v>
      </c>
      <c r="B27" s="7" t="s">
        <v>279</v>
      </c>
      <c r="C27" s="15">
        <v>1</v>
      </c>
      <c r="D27" s="7" t="s">
        <v>280</v>
      </c>
      <c r="E27" s="5"/>
      <c r="F27" s="31">
        <v>0</v>
      </c>
    </row>
    <row r="28" spans="1:6" ht="12.95" customHeight="1" x14ac:dyDescent="0.25">
      <c r="A28" s="5"/>
      <c r="B28" s="6" t="s">
        <v>102</v>
      </c>
      <c r="C28" s="16">
        <v>2</v>
      </c>
      <c r="D28" s="6" t="s">
        <v>281</v>
      </c>
      <c r="E28" s="6" t="s">
        <v>76</v>
      </c>
      <c r="F28" s="6"/>
    </row>
    <row r="29" spans="1:6" ht="12.75" customHeight="1" x14ac:dyDescent="0.25">
      <c r="A29" s="5"/>
      <c r="B29" s="6" t="s">
        <v>160</v>
      </c>
      <c r="C29" s="16">
        <v>2</v>
      </c>
      <c r="D29" s="6" t="s">
        <v>282</v>
      </c>
      <c r="E29" s="6" t="s">
        <v>106</v>
      </c>
      <c r="F29" s="6"/>
    </row>
    <row r="30" spans="1:6" ht="12.75" customHeight="1" x14ac:dyDescent="0.25">
      <c r="A30" s="5"/>
      <c r="B30" s="6" t="s">
        <v>107</v>
      </c>
      <c r="C30" s="16">
        <v>16</v>
      </c>
      <c r="D30" s="5"/>
      <c r="E30" s="5"/>
      <c r="F30" s="5"/>
    </row>
    <row r="31" spans="1:6" ht="12.75" customHeight="1" x14ac:dyDescent="0.25">
      <c r="A31" s="5"/>
      <c r="B31" s="6" t="s">
        <v>91</v>
      </c>
      <c r="C31" s="16">
        <v>2</v>
      </c>
      <c r="D31" s="5"/>
      <c r="E31" s="5"/>
      <c r="F31" s="5"/>
    </row>
    <row r="32" spans="1:6" ht="12.75" customHeight="1" x14ac:dyDescent="0.25">
      <c r="A32" s="5"/>
      <c r="B32" s="6" t="s">
        <v>283</v>
      </c>
      <c r="C32" s="16">
        <v>2</v>
      </c>
      <c r="D32" s="5"/>
      <c r="E32" s="5"/>
      <c r="F32" s="5"/>
    </row>
    <row r="33" spans="1:6" ht="12.75" customHeight="1" x14ac:dyDescent="0.25">
      <c r="A33" s="5"/>
      <c r="B33" s="6" t="s">
        <v>89</v>
      </c>
      <c r="C33" s="16">
        <v>2</v>
      </c>
      <c r="D33" s="5"/>
      <c r="E33" s="5"/>
      <c r="F33" s="5"/>
    </row>
    <row r="34" spans="1:6" ht="12.75" customHeight="1" x14ac:dyDescent="0.25">
      <c r="A34" s="5"/>
      <c r="B34" s="6" t="s">
        <v>284</v>
      </c>
      <c r="C34" s="16">
        <v>2</v>
      </c>
      <c r="D34" s="5"/>
      <c r="E34" s="5"/>
      <c r="F34" s="5"/>
    </row>
    <row r="35" spans="1:6" ht="12.75" customHeight="1" x14ac:dyDescent="0.25">
      <c r="A35" s="5"/>
      <c r="B35" s="6" t="s">
        <v>285</v>
      </c>
      <c r="C35" s="16">
        <v>2</v>
      </c>
      <c r="D35" s="5"/>
      <c r="E35" s="5"/>
      <c r="F35" s="5"/>
    </row>
    <row r="36" spans="1:6" ht="12.75" customHeight="1" x14ac:dyDescent="0.25">
      <c r="A36" s="5"/>
      <c r="B36" s="6" t="s">
        <v>286</v>
      </c>
      <c r="C36" s="16">
        <v>2</v>
      </c>
      <c r="D36" s="6" t="s">
        <v>111</v>
      </c>
      <c r="E36" s="6" t="s">
        <v>68</v>
      </c>
      <c r="F36" s="6"/>
    </row>
    <row r="37" spans="1:6" ht="12.75" customHeight="1" x14ac:dyDescent="0.25">
      <c r="A37" s="5"/>
      <c r="B37" s="6" t="s">
        <v>286</v>
      </c>
      <c r="C37" s="16">
        <v>2</v>
      </c>
      <c r="D37" s="6" t="s">
        <v>141</v>
      </c>
      <c r="E37" s="6" t="s">
        <v>68</v>
      </c>
      <c r="F37" s="6"/>
    </row>
    <row r="38" spans="1:6" ht="12.75" customHeight="1" x14ac:dyDescent="0.25">
      <c r="A38" s="5"/>
      <c r="B38" s="6" t="s">
        <v>157</v>
      </c>
      <c r="C38" s="16">
        <v>2</v>
      </c>
      <c r="D38" s="6" t="s">
        <v>287</v>
      </c>
      <c r="E38" s="6" t="s">
        <v>159</v>
      </c>
      <c r="F38" s="6"/>
    </row>
    <row r="39" spans="1:6" ht="12.75" customHeight="1" x14ac:dyDescent="0.25">
      <c r="A39" s="5"/>
      <c r="B39" s="6" t="s">
        <v>288</v>
      </c>
      <c r="C39" s="16">
        <v>2</v>
      </c>
      <c r="D39" s="5"/>
      <c r="E39" s="5"/>
      <c r="F39" s="5"/>
    </row>
    <row r="40" spans="1:6" ht="12.75" customHeight="1" x14ac:dyDescent="0.25">
      <c r="A40" s="5"/>
      <c r="B40" s="27" t="s">
        <v>531</v>
      </c>
      <c r="C40" s="16">
        <v>2</v>
      </c>
      <c r="D40" s="5"/>
      <c r="E40" s="5"/>
      <c r="F40" s="5"/>
    </row>
    <row r="41" spans="1:6" ht="11.85" customHeight="1" x14ac:dyDescent="0.25">
      <c r="A41" s="5"/>
      <c r="B41" s="5"/>
      <c r="C41" s="5"/>
      <c r="D41" s="5"/>
      <c r="E41" s="5"/>
      <c r="F41" s="5"/>
    </row>
    <row r="42" spans="1:6" ht="12.75" customHeight="1" x14ac:dyDescent="0.25">
      <c r="A42" s="18">
        <v>44</v>
      </c>
      <c r="B42" s="7" t="s">
        <v>178</v>
      </c>
      <c r="C42" s="15">
        <v>78</v>
      </c>
      <c r="D42" s="5"/>
      <c r="E42" s="5"/>
      <c r="F42" s="31">
        <v>0</v>
      </c>
    </row>
    <row r="43" spans="1:6" ht="12.75" customHeight="1" x14ac:dyDescent="0.25">
      <c r="A43" s="5"/>
      <c r="B43" s="6" t="s">
        <v>289</v>
      </c>
      <c r="C43" s="5"/>
      <c r="D43" s="5"/>
      <c r="E43" s="6" t="s">
        <v>159</v>
      </c>
      <c r="F43" s="6"/>
    </row>
    <row r="44" spans="1:6" ht="12.75" customHeight="1" x14ac:dyDescent="0.25">
      <c r="A44" s="5"/>
      <c r="B44" s="27" t="s">
        <v>530</v>
      </c>
      <c r="C44" s="5"/>
      <c r="D44" s="5"/>
      <c r="E44" s="5"/>
      <c r="F44" s="5"/>
    </row>
    <row r="45" spans="1:6" ht="11.85" customHeight="1" x14ac:dyDescent="0.25">
      <c r="A45" s="5"/>
      <c r="B45" s="5"/>
      <c r="C45" s="5"/>
      <c r="D45" s="5"/>
      <c r="E45" s="5"/>
      <c r="F45" s="5"/>
    </row>
    <row r="46" spans="1:6" ht="12.75" customHeight="1" x14ac:dyDescent="0.25">
      <c r="A46" s="18">
        <v>45</v>
      </c>
      <c r="B46" s="7" t="s">
        <v>290</v>
      </c>
      <c r="C46" s="15">
        <v>1</v>
      </c>
      <c r="D46" s="7" t="s">
        <v>291</v>
      </c>
      <c r="E46" s="5"/>
      <c r="F46" s="31">
        <v>0</v>
      </c>
    </row>
    <row r="47" spans="1:6" ht="12.95" customHeight="1" x14ac:dyDescent="0.25">
      <c r="A47" s="5"/>
      <c r="B47" s="6" t="s">
        <v>102</v>
      </c>
      <c r="C47" s="16">
        <v>1</v>
      </c>
      <c r="D47" s="6" t="s">
        <v>292</v>
      </c>
      <c r="E47" s="6" t="s">
        <v>76</v>
      </c>
      <c r="F47" s="6"/>
    </row>
    <row r="48" spans="1:6" ht="12.75" customHeight="1" x14ac:dyDescent="0.25">
      <c r="A48" s="5"/>
      <c r="B48" s="6" t="s">
        <v>160</v>
      </c>
      <c r="C48" s="16">
        <v>1</v>
      </c>
      <c r="D48" s="6" t="s">
        <v>293</v>
      </c>
      <c r="E48" s="6" t="s">
        <v>106</v>
      </c>
      <c r="F48" s="6"/>
    </row>
    <row r="49" spans="1:6" ht="12.75" customHeight="1" x14ac:dyDescent="0.25">
      <c r="A49" s="5"/>
      <c r="B49" s="6" t="s">
        <v>107</v>
      </c>
      <c r="C49" s="16">
        <v>8</v>
      </c>
      <c r="D49" s="5"/>
      <c r="E49" s="5"/>
      <c r="F49" s="5"/>
    </row>
    <row r="50" spans="1:6" ht="12.75" customHeight="1" x14ac:dyDescent="0.25">
      <c r="A50" s="5"/>
      <c r="B50" s="6" t="s">
        <v>91</v>
      </c>
      <c r="C50" s="16">
        <v>1</v>
      </c>
      <c r="D50" s="5"/>
      <c r="E50" s="5"/>
      <c r="F50" s="5"/>
    </row>
    <row r="51" spans="1:6" ht="12.75" customHeight="1" x14ac:dyDescent="0.25">
      <c r="A51" s="5"/>
      <c r="B51" s="6" t="s">
        <v>294</v>
      </c>
      <c r="C51" s="16">
        <v>2</v>
      </c>
      <c r="D51" s="5"/>
      <c r="E51" s="5"/>
      <c r="F51" s="5"/>
    </row>
    <row r="52" spans="1:6" ht="12.75" customHeight="1" x14ac:dyDescent="0.25">
      <c r="A52" s="5"/>
      <c r="B52" s="6" t="s">
        <v>295</v>
      </c>
      <c r="C52" s="16">
        <v>2</v>
      </c>
      <c r="D52" s="5"/>
      <c r="E52" s="5"/>
      <c r="F52" s="5"/>
    </row>
    <row r="53" spans="1:6" ht="12.75" customHeight="1" x14ac:dyDescent="0.25">
      <c r="A53" s="5"/>
      <c r="B53" s="6" t="s">
        <v>296</v>
      </c>
      <c r="C53" s="16">
        <v>2</v>
      </c>
      <c r="D53" s="5"/>
      <c r="E53" s="5"/>
      <c r="F53" s="5"/>
    </row>
    <row r="54" spans="1:6" ht="12.75" customHeight="1" x14ac:dyDescent="0.25">
      <c r="A54" s="5"/>
      <c r="B54" s="6" t="s">
        <v>195</v>
      </c>
      <c r="C54" s="16">
        <v>2</v>
      </c>
      <c r="D54" s="5"/>
      <c r="E54" s="5"/>
      <c r="F54" s="5"/>
    </row>
    <row r="55" spans="1:6" ht="12.95" customHeight="1" x14ac:dyDescent="0.25">
      <c r="A55" s="5"/>
      <c r="B55" s="6" t="s">
        <v>297</v>
      </c>
      <c r="C55" s="16">
        <v>2</v>
      </c>
      <c r="D55" s="5"/>
      <c r="E55" s="5"/>
      <c r="F55" s="5"/>
    </row>
    <row r="56" spans="1:6" ht="12.75" customHeight="1" x14ac:dyDescent="0.25">
      <c r="A56" s="5"/>
      <c r="B56" s="6" t="s">
        <v>298</v>
      </c>
      <c r="C56" s="16">
        <v>2</v>
      </c>
      <c r="D56" s="5"/>
      <c r="E56" s="5"/>
      <c r="F56" s="5"/>
    </row>
    <row r="57" spans="1:6" ht="12.75" customHeight="1" x14ac:dyDescent="0.25">
      <c r="A57" s="5"/>
      <c r="B57" s="6" t="s">
        <v>110</v>
      </c>
      <c r="C57" s="16">
        <v>1</v>
      </c>
      <c r="D57" s="6" t="s">
        <v>111</v>
      </c>
      <c r="E57" s="6" t="s">
        <v>68</v>
      </c>
      <c r="F57" s="6"/>
    </row>
    <row r="58" spans="1:6" ht="12.75" customHeight="1" x14ac:dyDescent="0.25">
      <c r="A58" s="5"/>
      <c r="B58" s="6" t="s">
        <v>112</v>
      </c>
      <c r="C58" s="16">
        <v>1</v>
      </c>
      <c r="D58" s="6" t="s">
        <v>113</v>
      </c>
      <c r="E58" s="6" t="s">
        <v>76</v>
      </c>
      <c r="F58" s="6"/>
    </row>
    <row r="59" spans="1:6" ht="12.75" customHeight="1" x14ac:dyDescent="0.25">
      <c r="A59" s="5"/>
      <c r="B59" s="6" t="s">
        <v>114</v>
      </c>
      <c r="C59" s="16">
        <v>1</v>
      </c>
      <c r="D59" s="5"/>
      <c r="E59" s="5"/>
      <c r="F59" s="5"/>
    </row>
    <row r="60" spans="1:6" ht="12.75" customHeight="1" x14ac:dyDescent="0.25">
      <c r="A60" s="5"/>
      <c r="B60" s="6" t="s">
        <v>115</v>
      </c>
      <c r="C60" s="16">
        <v>1</v>
      </c>
      <c r="D60" s="5"/>
      <c r="E60" s="5"/>
      <c r="F60" s="5"/>
    </row>
    <row r="61" spans="1:6" ht="12.75" customHeight="1" x14ac:dyDescent="0.25">
      <c r="A61" s="5"/>
      <c r="B61" s="6" t="s">
        <v>116</v>
      </c>
      <c r="C61" s="16">
        <v>1</v>
      </c>
      <c r="D61" s="5"/>
      <c r="E61" s="5"/>
      <c r="F61" s="5"/>
    </row>
    <row r="62" spans="1:6" ht="12.75" customHeight="1" x14ac:dyDescent="0.25">
      <c r="A62" s="5"/>
      <c r="B62" s="6" t="s">
        <v>117</v>
      </c>
      <c r="C62" s="16">
        <v>1</v>
      </c>
      <c r="D62" s="5"/>
      <c r="E62" s="5"/>
      <c r="F62" s="5"/>
    </row>
    <row r="63" spans="1:6" ht="12.75" customHeight="1" x14ac:dyDescent="0.25">
      <c r="A63" s="5"/>
      <c r="B63" s="6" t="s">
        <v>118</v>
      </c>
      <c r="C63" s="16">
        <v>1</v>
      </c>
      <c r="D63" s="5"/>
      <c r="E63" s="5"/>
      <c r="F63" s="5"/>
    </row>
    <row r="64" spans="1:6" ht="12.75" customHeight="1" x14ac:dyDescent="0.25">
      <c r="A64" s="5"/>
      <c r="B64" s="6" t="s">
        <v>91</v>
      </c>
      <c r="C64" s="16">
        <v>1</v>
      </c>
      <c r="D64" s="5"/>
      <c r="E64" s="5"/>
      <c r="F64" s="5"/>
    </row>
    <row r="65" spans="1:6" ht="12.95" customHeight="1" x14ac:dyDescent="0.25">
      <c r="A65" s="5"/>
      <c r="B65" s="6" t="s">
        <v>119</v>
      </c>
      <c r="C65" s="16">
        <v>1</v>
      </c>
      <c r="D65" s="5"/>
      <c r="E65" s="5"/>
      <c r="F65" s="5"/>
    </row>
    <row r="66" spans="1:6" ht="12.75" customHeight="1" x14ac:dyDescent="0.25">
      <c r="A66" s="5"/>
      <c r="B66" s="6" t="s">
        <v>120</v>
      </c>
      <c r="C66" s="16">
        <v>1</v>
      </c>
      <c r="D66" s="5"/>
      <c r="E66" s="5"/>
      <c r="F66" s="5"/>
    </row>
    <row r="67" spans="1:6" ht="12.75" customHeight="1" x14ac:dyDescent="0.25">
      <c r="A67" s="5"/>
      <c r="B67" s="6" t="s">
        <v>157</v>
      </c>
      <c r="C67" s="16">
        <v>3</v>
      </c>
      <c r="D67" s="6" t="s">
        <v>299</v>
      </c>
      <c r="E67" s="6" t="s">
        <v>159</v>
      </c>
      <c r="F67" s="6"/>
    </row>
    <row r="68" spans="1:6" ht="12.75" customHeight="1" x14ac:dyDescent="0.25">
      <c r="A68" s="5"/>
      <c r="B68" s="6" t="s">
        <v>300</v>
      </c>
      <c r="C68" s="16">
        <v>2</v>
      </c>
      <c r="D68" s="6" t="s">
        <v>301</v>
      </c>
      <c r="E68" s="6" t="s">
        <v>68</v>
      </c>
      <c r="F68" s="6"/>
    </row>
    <row r="69" spans="1:6" ht="12.75" customHeight="1" x14ac:dyDescent="0.25">
      <c r="A69" s="5"/>
      <c r="B69" s="6" t="s">
        <v>302</v>
      </c>
      <c r="C69" s="16">
        <v>1</v>
      </c>
      <c r="D69" s="6" t="s">
        <v>301</v>
      </c>
      <c r="E69" s="6" t="s">
        <v>68</v>
      </c>
      <c r="F69" s="6"/>
    </row>
    <row r="70" spans="1:6" ht="26.25" customHeight="1" x14ac:dyDescent="0.25">
      <c r="A70" s="3"/>
      <c r="B70" s="4" t="s">
        <v>303</v>
      </c>
      <c r="C70" s="17">
        <v>1</v>
      </c>
      <c r="D70" s="3"/>
      <c r="E70" s="3"/>
      <c r="F70" s="3"/>
    </row>
    <row r="71" spans="1:6" ht="26.25" customHeight="1" x14ac:dyDescent="0.25">
      <c r="A71" s="3"/>
      <c r="B71" s="10" t="s">
        <v>304</v>
      </c>
      <c r="C71" s="17">
        <v>2</v>
      </c>
      <c r="D71" s="3"/>
      <c r="E71" s="3"/>
      <c r="F71" s="3"/>
    </row>
    <row r="72" spans="1:6" ht="12.75" customHeight="1" x14ac:dyDescent="0.25">
      <c r="A72" s="5"/>
      <c r="B72" s="27" t="s">
        <v>531</v>
      </c>
      <c r="C72" s="16">
        <v>1</v>
      </c>
      <c r="D72" s="5"/>
      <c r="E72" s="5"/>
      <c r="F72" s="5"/>
    </row>
    <row r="73" spans="1:6" ht="11.85" customHeight="1" x14ac:dyDescent="0.25">
      <c r="A73" s="5"/>
      <c r="B73" s="5"/>
      <c r="C73" s="5"/>
      <c r="D73" s="5"/>
      <c r="E73" s="5"/>
      <c r="F73" s="5"/>
    </row>
    <row r="74" spans="1:6" ht="12.75" customHeight="1" x14ac:dyDescent="0.25">
      <c r="A74" s="18">
        <v>46</v>
      </c>
      <c r="B74" s="7" t="s">
        <v>305</v>
      </c>
      <c r="C74" s="15">
        <v>1</v>
      </c>
      <c r="D74" s="7" t="s">
        <v>306</v>
      </c>
      <c r="E74" s="5"/>
      <c r="F74" s="31">
        <v>0</v>
      </c>
    </row>
    <row r="75" spans="1:6" ht="12.95" customHeight="1" x14ac:dyDescent="0.25">
      <c r="A75" s="5"/>
      <c r="B75" s="6" t="s">
        <v>102</v>
      </c>
      <c r="C75" s="16">
        <v>1</v>
      </c>
      <c r="D75" s="6" t="s">
        <v>307</v>
      </c>
      <c r="E75" s="6" t="s">
        <v>76</v>
      </c>
      <c r="F75" s="6"/>
    </row>
    <row r="76" spans="1:6" ht="12.75" customHeight="1" x14ac:dyDescent="0.25">
      <c r="A76" s="5"/>
      <c r="B76" s="6" t="s">
        <v>160</v>
      </c>
      <c r="C76" s="16">
        <v>1</v>
      </c>
      <c r="D76" s="6" t="s">
        <v>308</v>
      </c>
      <c r="E76" s="6" t="s">
        <v>106</v>
      </c>
      <c r="F76" s="6"/>
    </row>
    <row r="77" spans="1:6" ht="12.75" customHeight="1" x14ac:dyDescent="0.25">
      <c r="A77" s="5"/>
      <c r="B77" s="6" t="s">
        <v>107</v>
      </c>
      <c r="C77" s="16">
        <v>12</v>
      </c>
      <c r="D77" s="5"/>
      <c r="E77" s="5"/>
      <c r="F77" s="5"/>
    </row>
    <row r="78" spans="1:6" ht="12.75" customHeight="1" x14ac:dyDescent="0.25">
      <c r="A78" s="5"/>
      <c r="B78" s="6" t="s">
        <v>91</v>
      </c>
      <c r="C78" s="16">
        <v>2</v>
      </c>
      <c r="D78" s="5"/>
      <c r="E78" s="5"/>
      <c r="F78" s="5"/>
    </row>
    <row r="79" spans="1:6" ht="12.75" customHeight="1" x14ac:dyDescent="0.25">
      <c r="A79" s="5"/>
      <c r="B79" s="6" t="s">
        <v>157</v>
      </c>
      <c r="C79" s="16">
        <v>1</v>
      </c>
      <c r="D79" s="6" t="s">
        <v>309</v>
      </c>
      <c r="E79" s="6" t="s">
        <v>159</v>
      </c>
      <c r="F79" s="6"/>
    </row>
    <row r="80" spans="1:6" ht="12.75" customHeight="1" x14ac:dyDescent="0.25">
      <c r="A80" s="5"/>
      <c r="B80" s="6" t="s">
        <v>310</v>
      </c>
      <c r="C80" s="16">
        <v>3</v>
      </c>
      <c r="D80" s="6" t="s">
        <v>311</v>
      </c>
      <c r="E80" s="5"/>
      <c r="F80" s="5"/>
    </row>
    <row r="81" spans="1:6" ht="12.75" customHeight="1" x14ac:dyDescent="0.25">
      <c r="A81" s="5"/>
      <c r="B81" s="27" t="s">
        <v>531</v>
      </c>
      <c r="C81" s="16">
        <v>1</v>
      </c>
      <c r="D81" s="5"/>
      <c r="E81" s="5"/>
      <c r="F81" s="5"/>
    </row>
    <row r="82" spans="1:6" ht="11.85" customHeight="1" x14ac:dyDescent="0.25">
      <c r="A82" s="5"/>
      <c r="B82" s="5"/>
      <c r="C82" s="5"/>
      <c r="D82" s="5"/>
      <c r="E82" s="5"/>
      <c r="F82" s="5"/>
    </row>
    <row r="83" spans="1:6" ht="12.75" customHeight="1" x14ac:dyDescent="0.25">
      <c r="A83" s="18">
        <v>47</v>
      </c>
      <c r="B83" s="7" t="s">
        <v>312</v>
      </c>
      <c r="C83" s="15">
        <v>1</v>
      </c>
      <c r="D83" s="7" t="s">
        <v>313</v>
      </c>
      <c r="E83" s="5"/>
      <c r="F83" s="31">
        <v>0</v>
      </c>
    </row>
    <row r="84" spans="1:6" ht="12.95" customHeight="1" x14ac:dyDescent="0.25">
      <c r="A84" s="5"/>
      <c r="B84" s="6" t="s">
        <v>102</v>
      </c>
      <c r="C84" s="16">
        <v>1</v>
      </c>
      <c r="D84" s="6" t="s">
        <v>314</v>
      </c>
      <c r="E84" s="6" t="s">
        <v>76</v>
      </c>
      <c r="F84" s="6"/>
    </row>
    <row r="85" spans="1:6" ht="12.75" customHeight="1" x14ac:dyDescent="0.25">
      <c r="A85" s="5"/>
      <c r="B85" s="6" t="s">
        <v>315</v>
      </c>
      <c r="C85" s="16">
        <v>1</v>
      </c>
      <c r="D85" s="6" t="s">
        <v>111</v>
      </c>
      <c r="E85" s="6" t="s">
        <v>68</v>
      </c>
      <c r="F85" s="6"/>
    </row>
    <row r="86" spans="1:6" ht="12.75" customHeight="1" x14ac:dyDescent="0.25">
      <c r="A86" s="5"/>
      <c r="B86" s="6" t="s">
        <v>157</v>
      </c>
      <c r="C86" s="16">
        <v>1</v>
      </c>
      <c r="D86" s="6" t="s">
        <v>158</v>
      </c>
      <c r="E86" s="6" t="s">
        <v>159</v>
      </c>
      <c r="F86" s="6"/>
    </row>
    <row r="87" spans="1:6" ht="12.75" customHeight="1" x14ac:dyDescent="0.25">
      <c r="A87" s="5"/>
      <c r="B87" s="6" t="s">
        <v>316</v>
      </c>
      <c r="C87" s="16">
        <v>1</v>
      </c>
      <c r="D87" s="6" t="s">
        <v>111</v>
      </c>
      <c r="E87" s="6" t="s">
        <v>68</v>
      </c>
      <c r="F87" s="6"/>
    </row>
    <row r="88" spans="1:6" ht="12.75" customHeight="1" x14ac:dyDescent="0.25">
      <c r="A88" s="5"/>
      <c r="B88" s="6" t="s">
        <v>317</v>
      </c>
      <c r="C88" s="16">
        <v>1</v>
      </c>
      <c r="D88" s="5"/>
      <c r="E88" s="6" t="s">
        <v>68</v>
      </c>
      <c r="F88" s="6"/>
    </row>
    <row r="89" spans="1:6" ht="12.75" customHeight="1" x14ac:dyDescent="0.25">
      <c r="A89" s="5"/>
      <c r="B89" s="6" t="s">
        <v>160</v>
      </c>
      <c r="C89" s="16">
        <v>1</v>
      </c>
      <c r="D89" s="6" t="s">
        <v>318</v>
      </c>
      <c r="E89" s="6" t="s">
        <v>106</v>
      </c>
      <c r="F89" s="6"/>
    </row>
    <row r="90" spans="1:6" ht="12.75" customHeight="1" x14ac:dyDescent="0.25">
      <c r="A90" s="5"/>
      <c r="B90" s="6" t="s">
        <v>107</v>
      </c>
      <c r="C90" s="16">
        <v>16</v>
      </c>
      <c r="D90" s="5"/>
      <c r="E90" s="5"/>
      <c r="F90" s="5"/>
    </row>
    <row r="91" spans="1:6" ht="12.75" customHeight="1" x14ac:dyDescent="0.25">
      <c r="A91" s="5"/>
      <c r="B91" s="6" t="s">
        <v>91</v>
      </c>
      <c r="C91" s="16">
        <v>2</v>
      </c>
      <c r="D91" s="5"/>
      <c r="E91" s="5"/>
      <c r="F91" s="5"/>
    </row>
    <row r="92" spans="1:6" ht="12.75" customHeight="1" x14ac:dyDescent="0.25">
      <c r="A92" s="5"/>
      <c r="B92" s="27" t="s">
        <v>531</v>
      </c>
      <c r="C92" s="16">
        <v>1</v>
      </c>
      <c r="D92" s="5"/>
      <c r="E92" s="5"/>
      <c r="F92" s="5"/>
    </row>
    <row r="93" spans="1:6" ht="11.85" customHeight="1" x14ac:dyDescent="0.25">
      <c r="A93" s="5"/>
      <c r="B93" s="5"/>
      <c r="C93" s="5"/>
      <c r="D93" s="5"/>
      <c r="E93" s="5"/>
      <c r="F93" s="5"/>
    </row>
    <row r="94" spans="1:6" ht="12.75" customHeight="1" x14ac:dyDescent="0.25">
      <c r="A94" s="18">
        <v>48</v>
      </c>
      <c r="B94" s="7" t="s">
        <v>319</v>
      </c>
      <c r="C94" s="15">
        <v>1</v>
      </c>
      <c r="D94" s="7" t="s">
        <v>313</v>
      </c>
      <c r="E94" s="5"/>
      <c r="F94" s="31">
        <v>0</v>
      </c>
    </row>
    <row r="95" spans="1:6" ht="12.95" customHeight="1" x14ac:dyDescent="0.25">
      <c r="A95" s="5"/>
      <c r="B95" s="6" t="s">
        <v>102</v>
      </c>
      <c r="C95" s="16">
        <v>1</v>
      </c>
      <c r="D95" s="6" t="s">
        <v>314</v>
      </c>
      <c r="E95" s="6" t="s">
        <v>76</v>
      </c>
      <c r="F95" s="6"/>
    </row>
    <row r="96" spans="1:6" ht="12.75" customHeight="1" x14ac:dyDescent="0.25">
      <c r="A96" s="5"/>
      <c r="B96" s="6" t="s">
        <v>315</v>
      </c>
      <c r="C96" s="16">
        <v>1</v>
      </c>
      <c r="D96" s="6" t="s">
        <v>111</v>
      </c>
      <c r="E96" s="6" t="s">
        <v>68</v>
      </c>
      <c r="F96" s="6"/>
    </row>
    <row r="97" spans="1:6" ht="12.75" customHeight="1" x14ac:dyDescent="0.25">
      <c r="A97" s="5"/>
      <c r="B97" s="6" t="s">
        <v>157</v>
      </c>
      <c r="C97" s="16">
        <v>1</v>
      </c>
      <c r="D97" s="6" t="s">
        <v>158</v>
      </c>
      <c r="E97" s="6" t="s">
        <v>159</v>
      </c>
      <c r="F97" s="6"/>
    </row>
    <row r="98" spans="1:6" ht="12.75" customHeight="1" x14ac:dyDescent="0.25">
      <c r="A98" s="5"/>
      <c r="B98" s="6" t="s">
        <v>316</v>
      </c>
      <c r="C98" s="16">
        <v>1</v>
      </c>
      <c r="D98" s="6" t="s">
        <v>111</v>
      </c>
      <c r="E98" s="6" t="s">
        <v>68</v>
      </c>
      <c r="F98" s="6"/>
    </row>
    <row r="99" spans="1:6" ht="12.75" customHeight="1" x14ac:dyDescent="0.25">
      <c r="A99" s="5"/>
      <c r="B99" s="6" t="s">
        <v>317</v>
      </c>
      <c r="C99" s="16">
        <v>1</v>
      </c>
      <c r="D99" s="5"/>
      <c r="E99" s="6" t="s">
        <v>68</v>
      </c>
      <c r="F99" s="6"/>
    </row>
    <row r="100" spans="1:6" ht="12.75" customHeight="1" x14ac:dyDescent="0.25">
      <c r="A100" s="5"/>
      <c r="B100" s="6" t="s">
        <v>160</v>
      </c>
      <c r="C100" s="16">
        <v>1</v>
      </c>
      <c r="D100" s="6" t="s">
        <v>318</v>
      </c>
      <c r="E100" s="6" t="s">
        <v>106</v>
      </c>
      <c r="F100" s="6"/>
    </row>
    <row r="101" spans="1:6" ht="12.75" customHeight="1" x14ac:dyDescent="0.25">
      <c r="A101" s="5"/>
      <c r="B101" s="6" t="s">
        <v>107</v>
      </c>
      <c r="C101" s="16">
        <v>16</v>
      </c>
      <c r="D101" s="5"/>
      <c r="E101" s="5"/>
      <c r="F101" s="5"/>
    </row>
    <row r="102" spans="1:6" ht="12.75" customHeight="1" x14ac:dyDescent="0.25">
      <c r="A102" s="5"/>
      <c r="B102" s="6" t="s">
        <v>91</v>
      </c>
      <c r="C102" s="16">
        <v>2</v>
      </c>
      <c r="D102" s="5"/>
      <c r="E102" s="5"/>
      <c r="F102" s="5"/>
    </row>
    <row r="103" spans="1:6" ht="26.25" customHeight="1" x14ac:dyDescent="0.25">
      <c r="A103" s="3"/>
      <c r="B103" s="10" t="s">
        <v>161</v>
      </c>
      <c r="C103" s="17">
        <v>2</v>
      </c>
      <c r="D103" s="3"/>
      <c r="E103" s="3"/>
      <c r="F103" s="3"/>
    </row>
    <row r="104" spans="1:6" ht="12.75" customHeight="1" x14ac:dyDescent="0.25">
      <c r="A104" s="5"/>
      <c r="B104" s="27" t="s">
        <v>531</v>
      </c>
      <c r="C104" s="16">
        <v>1</v>
      </c>
      <c r="D104" s="5"/>
      <c r="E104" s="5"/>
      <c r="F104" s="5"/>
    </row>
    <row r="105" spans="1:6" ht="11.85" customHeight="1" x14ac:dyDescent="0.25">
      <c r="A105" s="5"/>
      <c r="B105" s="5"/>
      <c r="C105" s="5"/>
      <c r="D105" s="5"/>
      <c r="E105" s="5"/>
      <c r="F105" s="5"/>
    </row>
    <row r="106" spans="1:6" ht="12.75" customHeight="1" x14ac:dyDescent="0.25">
      <c r="A106" s="18">
        <v>49</v>
      </c>
      <c r="B106" s="7" t="s">
        <v>320</v>
      </c>
      <c r="C106" s="15">
        <v>1</v>
      </c>
      <c r="D106" s="7" t="s">
        <v>313</v>
      </c>
      <c r="E106" s="5"/>
      <c r="F106" s="31">
        <v>0</v>
      </c>
    </row>
    <row r="107" spans="1:6" ht="12.95" customHeight="1" x14ac:dyDescent="0.25">
      <c r="A107" s="5"/>
      <c r="B107" s="6" t="s">
        <v>102</v>
      </c>
      <c r="C107" s="16">
        <v>1</v>
      </c>
      <c r="D107" s="6" t="s">
        <v>314</v>
      </c>
      <c r="E107" s="6" t="s">
        <v>76</v>
      </c>
      <c r="F107" s="6"/>
    </row>
    <row r="108" spans="1:6" ht="12.75" customHeight="1" x14ac:dyDescent="0.25">
      <c r="A108" s="5"/>
      <c r="B108" s="6" t="s">
        <v>315</v>
      </c>
      <c r="C108" s="16">
        <v>1</v>
      </c>
      <c r="D108" s="6" t="s">
        <v>111</v>
      </c>
      <c r="E108" s="6" t="s">
        <v>68</v>
      </c>
      <c r="F108" s="6"/>
    </row>
    <row r="109" spans="1:6" ht="12.75" customHeight="1" x14ac:dyDescent="0.25">
      <c r="A109" s="5"/>
      <c r="B109" s="6" t="s">
        <v>157</v>
      </c>
      <c r="C109" s="16">
        <v>1</v>
      </c>
      <c r="D109" s="6" t="s">
        <v>158</v>
      </c>
      <c r="E109" s="6" t="s">
        <v>159</v>
      </c>
      <c r="F109" s="6"/>
    </row>
    <row r="110" spans="1:6" ht="12.75" customHeight="1" x14ac:dyDescent="0.25">
      <c r="A110" s="5"/>
      <c r="B110" s="6" t="s">
        <v>316</v>
      </c>
      <c r="C110" s="16">
        <v>1</v>
      </c>
      <c r="D110" s="6" t="s">
        <v>111</v>
      </c>
      <c r="E110" s="6" t="s">
        <v>68</v>
      </c>
      <c r="F110" s="6"/>
    </row>
    <row r="111" spans="1:6" ht="12.75" customHeight="1" x14ac:dyDescent="0.25">
      <c r="A111" s="5"/>
      <c r="B111" s="6" t="s">
        <v>317</v>
      </c>
      <c r="C111" s="16">
        <v>1</v>
      </c>
      <c r="D111" s="5"/>
      <c r="E111" s="6" t="s">
        <v>68</v>
      </c>
      <c r="F111" s="6"/>
    </row>
    <row r="112" spans="1:6" ht="12.75" customHeight="1" x14ac:dyDescent="0.25">
      <c r="A112" s="5"/>
      <c r="B112" s="6" t="s">
        <v>160</v>
      </c>
      <c r="C112" s="16">
        <v>1</v>
      </c>
      <c r="D112" s="6" t="s">
        <v>318</v>
      </c>
      <c r="E112" s="6" t="s">
        <v>106</v>
      </c>
      <c r="F112" s="6"/>
    </row>
    <row r="113" spans="1:6" ht="12.75" customHeight="1" x14ac:dyDescent="0.25">
      <c r="A113" s="5"/>
      <c r="B113" s="6" t="s">
        <v>107</v>
      </c>
      <c r="C113" s="16">
        <v>16</v>
      </c>
      <c r="D113" s="5"/>
      <c r="E113" s="5"/>
      <c r="F113" s="5"/>
    </row>
    <row r="114" spans="1:6" ht="12.75" customHeight="1" x14ac:dyDescent="0.25">
      <c r="A114" s="5"/>
      <c r="B114" s="6" t="s">
        <v>91</v>
      </c>
      <c r="C114" s="16">
        <v>2</v>
      </c>
      <c r="D114" s="5"/>
      <c r="E114" s="5"/>
      <c r="F114" s="5"/>
    </row>
    <row r="115" spans="1:6" ht="26.25" customHeight="1" x14ac:dyDescent="0.25">
      <c r="A115" s="3"/>
      <c r="B115" s="10" t="s">
        <v>161</v>
      </c>
      <c r="C115" s="17">
        <v>1</v>
      </c>
      <c r="D115" s="3"/>
      <c r="E115" s="3"/>
      <c r="F115" s="3"/>
    </row>
    <row r="116" spans="1:6" ht="12.75" customHeight="1" x14ac:dyDescent="0.25">
      <c r="A116" s="5"/>
      <c r="B116" s="27" t="s">
        <v>531</v>
      </c>
      <c r="C116" s="16">
        <v>1</v>
      </c>
      <c r="D116" s="5"/>
      <c r="E116" s="5"/>
      <c r="F116" s="5"/>
    </row>
    <row r="117" spans="1:6" ht="11.85" customHeight="1" x14ac:dyDescent="0.25">
      <c r="A117" s="5"/>
      <c r="B117" s="5"/>
      <c r="C117" s="5"/>
      <c r="D117" s="5"/>
      <c r="E117" s="5"/>
      <c r="F117" s="5"/>
    </row>
    <row r="118" spans="1:6" ht="12.75" customHeight="1" x14ac:dyDescent="0.25">
      <c r="A118" s="18">
        <v>50</v>
      </c>
      <c r="B118" s="7" t="s">
        <v>321</v>
      </c>
      <c r="C118" s="15">
        <v>1</v>
      </c>
      <c r="D118" s="7" t="s">
        <v>322</v>
      </c>
      <c r="E118" s="5"/>
      <c r="F118" s="31">
        <v>0</v>
      </c>
    </row>
    <row r="119" spans="1:6" ht="12.95" customHeight="1" x14ac:dyDescent="0.25">
      <c r="A119" s="5"/>
      <c r="B119" s="6" t="s">
        <v>102</v>
      </c>
      <c r="C119" s="16">
        <v>1</v>
      </c>
      <c r="D119" s="6" t="s">
        <v>323</v>
      </c>
      <c r="E119" s="6" t="s">
        <v>76</v>
      </c>
      <c r="F119" s="6"/>
    </row>
    <row r="120" spans="1:6" ht="12.75" customHeight="1" x14ac:dyDescent="0.25">
      <c r="A120" s="5"/>
      <c r="B120" s="6" t="s">
        <v>315</v>
      </c>
      <c r="C120" s="16">
        <v>1</v>
      </c>
      <c r="D120" s="6" t="s">
        <v>111</v>
      </c>
      <c r="E120" s="6" t="s">
        <v>68</v>
      </c>
      <c r="F120" s="6"/>
    </row>
    <row r="121" spans="1:6" ht="12.75" customHeight="1" x14ac:dyDescent="0.25">
      <c r="A121" s="5"/>
      <c r="B121" s="6" t="s">
        <v>157</v>
      </c>
      <c r="C121" s="16">
        <v>1</v>
      </c>
      <c r="D121" s="6" t="s">
        <v>158</v>
      </c>
      <c r="E121" s="6" t="s">
        <v>159</v>
      </c>
      <c r="F121" s="6"/>
    </row>
    <row r="122" spans="1:6" ht="12.75" customHeight="1" x14ac:dyDescent="0.25">
      <c r="A122" s="5"/>
      <c r="B122" s="6" t="s">
        <v>316</v>
      </c>
      <c r="C122" s="16">
        <v>1</v>
      </c>
      <c r="D122" s="6" t="s">
        <v>111</v>
      </c>
      <c r="E122" s="6" t="s">
        <v>68</v>
      </c>
      <c r="F122" s="6"/>
    </row>
    <row r="123" spans="1:6" ht="12.75" customHeight="1" x14ac:dyDescent="0.25">
      <c r="A123" s="5"/>
      <c r="B123" s="6" t="s">
        <v>317</v>
      </c>
      <c r="C123" s="16">
        <v>1</v>
      </c>
      <c r="D123" s="5"/>
      <c r="E123" s="6" t="s">
        <v>68</v>
      </c>
      <c r="F123" s="6"/>
    </row>
    <row r="124" spans="1:6" ht="12.75" customHeight="1" x14ac:dyDescent="0.25">
      <c r="A124" s="5"/>
      <c r="B124" s="6" t="s">
        <v>160</v>
      </c>
      <c r="C124" s="16">
        <v>1</v>
      </c>
      <c r="D124" s="6" t="s">
        <v>318</v>
      </c>
      <c r="E124" s="6" t="s">
        <v>106</v>
      </c>
      <c r="F124" s="6"/>
    </row>
    <row r="125" spans="1:6" ht="12.75" customHeight="1" x14ac:dyDescent="0.25">
      <c r="A125" s="5"/>
      <c r="B125" s="6" t="s">
        <v>107</v>
      </c>
      <c r="C125" s="16">
        <v>16</v>
      </c>
      <c r="D125" s="5"/>
      <c r="E125" s="5"/>
      <c r="F125" s="5"/>
    </row>
    <row r="126" spans="1:6" ht="12.75" customHeight="1" x14ac:dyDescent="0.25">
      <c r="A126" s="5"/>
      <c r="B126" s="6" t="s">
        <v>91</v>
      </c>
      <c r="C126" s="16">
        <v>2</v>
      </c>
      <c r="D126" s="5"/>
      <c r="E126" s="5"/>
      <c r="F126" s="5"/>
    </row>
    <row r="127" spans="1:6" x14ac:dyDescent="0.25">
      <c r="A127" s="3"/>
      <c r="B127" s="10" t="s">
        <v>161</v>
      </c>
      <c r="C127" s="17">
        <v>1</v>
      </c>
      <c r="D127" s="3"/>
      <c r="E127" s="3"/>
      <c r="F127" s="3"/>
    </row>
    <row r="128" spans="1:6" ht="12.75" customHeight="1" x14ac:dyDescent="0.25">
      <c r="A128" s="5"/>
      <c r="B128" s="27" t="s">
        <v>531</v>
      </c>
      <c r="C128" s="16">
        <v>1</v>
      </c>
      <c r="D128" s="5"/>
      <c r="E128" s="5"/>
      <c r="F128" s="5"/>
    </row>
    <row r="129" spans="1:6" ht="11.85" customHeight="1" x14ac:dyDescent="0.25">
      <c r="A129" s="5"/>
      <c r="B129" s="5"/>
      <c r="C129" s="5"/>
      <c r="D129" s="5"/>
      <c r="E129" s="5"/>
      <c r="F129" s="5"/>
    </row>
    <row r="130" spans="1:6" ht="12.75" customHeight="1" x14ac:dyDescent="0.25">
      <c r="A130" s="18">
        <v>51</v>
      </c>
      <c r="B130" s="7" t="s">
        <v>150</v>
      </c>
      <c r="C130" s="15">
        <v>1</v>
      </c>
      <c r="D130" s="7" t="s">
        <v>151</v>
      </c>
      <c r="E130" s="5"/>
      <c r="F130" s="31">
        <v>0</v>
      </c>
    </row>
    <row r="131" spans="1:6" ht="12.95" customHeight="1" x14ac:dyDescent="0.25">
      <c r="A131" s="5"/>
      <c r="B131" s="6" t="s">
        <v>102</v>
      </c>
      <c r="C131" s="16">
        <v>1</v>
      </c>
      <c r="D131" s="6" t="s">
        <v>152</v>
      </c>
      <c r="E131" s="6" t="s">
        <v>76</v>
      </c>
      <c r="F131" s="6"/>
    </row>
    <row r="132" spans="1:6" ht="12.75" customHeight="1" x14ac:dyDescent="0.25">
      <c r="A132" s="5"/>
      <c r="B132" s="6" t="s">
        <v>112</v>
      </c>
      <c r="C132" s="16">
        <v>1</v>
      </c>
      <c r="D132" s="6" t="s">
        <v>113</v>
      </c>
      <c r="E132" s="6" t="s">
        <v>76</v>
      </c>
      <c r="F132" s="6"/>
    </row>
    <row r="133" spans="1:6" ht="12.75" customHeight="1" x14ac:dyDescent="0.25">
      <c r="A133" s="5"/>
      <c r="B133" s="6" t="s">
        <v>114</v>
      </c>
      <c r="C133" s="16">
        <v>1</v>
      </c>
      <c r="D133" s="5"/>
      <c r="E133" s="5"/>
      <c r="F133" s="5"/>
    </row>
    <row r="134" spans="1:6" ht="12.75" customHeight="1" x14ac:dyDescent="0.25">
      <c r="A134" s="5"/>
      <c r="B134" s="6" t="s">
        <v>153</v>
      </c>
      <c r="C134" s="16">
        <v>1</v>
      </c>
      <c r="D134" s="5"/>
      <c r="E134" s="5"/>
      <c r="F134" s="5"/>
    </row>
    <row r="135" spans="1:6" ht="12.75" customHeight="1" x14ac:dyDescent="0.25">
      <c r="A135" s="5"/>
      <c r="B135" s="6" t="s">
        <v>116</v>
      </c>
      <c r="C135" s="16">
        <v>1</v>
      </c>
      <c r="D135" s="5"/>
      <c r="E135" s="5"/>
      <c r="F135" s="5"/>
    </row>
    <row r="136" spans="1:6" ht="12.75" customHeight="1" x14ac:dyDescent="0.25">
      <c r="A136" s="5"/>
      <c r="B136" s="6" t="s">
        <v>117</v>
      </c>
      <c r="C136" s="16">
        <v>1</v>
      </c>
      <c r="D136" s="5"/>
      <c r="E136" s="5"/>
      <c r="F136" s="5"/>
    </row>
    <row r="137" spans="1:6" ht="12.75" customHeight="1" x14ac:dyDescent="0.25">
      <c r="A137" s="5"/>
      <c r="B137" s="6" t="s">
        <v>118</v>
      </c>
      <c r="C137" s="16">
        <v>1</v>
      </c>
      <c r="D137" s="5"/>
      <c r="E137" s="5"/>
      <c r="F137" s="5"/>
    </row>
    <row r="138" spans="1:6" ht="12.75" customHeight="1" x14ac:dyDescent="0.25">
      <c r="A138" s="5"/>
      <c r="B138" s="6" t="s">
        <v>91</v>
      </c>
      <c r="C138" s="16">
        <v>1</v>
      </c>
      <c r="D138" s="5"/>
      <c r="E138" s="5"/>
      <c r="F138" s="5"/>
    </row>
    <row r="139" spans="1:6" ht="14.25" customHeight="1" x14ac:dyDescent="0.25">
      <c r="A139" s="5"/>
      <c r="B139" s="19" t="s">
        <v>204</v>
      </c>
      <c r="C139" s="20">
        <v>1</v>
      </c>
      <c r="D139" s="5"/>
      <c r="E139" s="5"/>
      <c r="F139" s="5"/>
    </row>
    <row r="140" spans="1:6" ht="14.25" customHeight="1" x14ac:dyDescent="0.25">
      <c r="A140" s="5"/>
      <c r="B140" s="19" t="s">
        <v>205</v>
      </c>
      <c r="C140" s="20">
        <v>1</v>
      </c>
      <c r="D140" s="5"/>
      <c r="E140" s="5"/>
      <c r="F140" s="5"/>
    </row>
    <row r="141" spans="1:6" ht="12.75" customHeight="1" x14ac:dyDescent="0.25">
      <c r="A141" s="5"/>
      <c r="B141" s="6" t="s">
        <v>110</v>
      </c>
      <c r="C141" s="16">
        <v>1</v>
      </c>
      <c r="D141" s="6" t="s">
        <v>111</v>
      </c>
      <c r="E141" s="6" t="s">
        <v>68</v>
      </c>
      <c r="F141" s="6"/>
    </row>
    <row r="142" spans="1:6" ht="12.75" customHeight="1" x14ac:dyDescent="0.25">
      <c r="A142" s="5"/>
      <c r="B142" s="27" t="s">
        <v>531</v>
      </c>
      <c r="C142" s="16">
        <v>1</v>
      </c>
      <c r="D142" s="5"/>
      <c r="E142" s="5"/>
      <c r="F142" s="5"/>
    </row>
    <row r="143" spans="1:6" ht="11.85" customHeight="1" x14ac:dyDescent="0.25">
      <c r="A143" s="5"/>
      <c r="B143" s="5"/>
      <c r="C143" s="5"/>
      <c r="D143" s="5"/>
      <c r="E143" s="5"/>
      <c r="F143" s="5"/>
    </row>
    <row r="144" spans="1:6" ht="12.75" customHeight="1" x14ac:dyDescent="0.25">
      <c r="A144" s="18">
        <v>52</v>
      </c>
      <c r="B144" s="7" t="s">
        <v>305</v>
      </c>
      <c r="C144" s="15">
        <v>1</v>
      </c>
      <c r="D144" s="7" t="s">
        <v>306</v>
      </c>
      <c r="E144" s="5"/>
      <c r="F144" s="31">
        <v>0</v>
      </c>
    </row>
    <row r="145" spans="1:6" ht="12.95" customHeight="1" x14ac:dyDescent="0.25">
      <c r="A145" s="5"/>
      <c r="B145" s="6" t="s">
        <v>102</v>
      </c>
      <c r="C145" s="16">
        <v>1</v>
      </c>
      <c r="D145" s="6" t="s">
        <v>307</v>
      </c>
      <c r="E145" s="6" t="s">
        <v>76</v>
      </c>
      <c r="F145" s="6"/>
    </row>
    <row r="146" spans="1:6" ht="12.75" customHeight="1" x14ac:dyDescent="0.25">
      <c r="A146" s="5"/>
      <c r="B146" s="6" t="s">
        <v>160</v>
      </c>
      <c r="C146" s="16">
        <v>1</v>
      </c>
      <c r="D146" s="6" t="s">
        <v>308</v>
      </c>
      <c r="E146" s="6" t="s">
        <v>106</v>
      </c>
      <c r="F146" s="6"/>
    </row>
    <row r="147" spans="1:6" ht="12.75" customHeight="1" x14ac:dyDescent="0.25">
      <c r="A147" s="5"/>
      <c r="B147" s="6" t="s">
        <v>107</v>
      </c>
      <c r="C147" s="16">
        <v>8</v>
      </c>
      <c r="D147" s="5"/>
      <c r="E147" s="5"/>
      <c r="F147" s="5"/>
    </row>
    <row r="148" spans="1:6" ht="12.75" customHeight="1" x14ac:dyDescent="0.25">
      <c r="A148" s="5"/>
      <c r="B148" s="6" t="s">
        <v>91</v>
      </c>
      <c r="C148" s="16">
        <v>1</v>
      </c>
      <c r="D148" s="5"/>
      <c r="E148" s="5"/>
      <c r="F148" s="5"/>
    </row>
    <row r="149" spans="1:6" ht="12.75" customHeight="1" x14ac:dyDescent="0.25">
      <c r="A149" s="5"/>
      <c r="B149" s="6" t="s">
        <v>310</v>
      </c>
      <c r="C149" s="16">
        <v>2</v>
      </c>
      <c r="D149" s="6" t="s">
        <v>311</v>
      </c>
      <c r="E149" s="5"/>
      <c r="F149" s="5"/>
    </row>
    <row r="150" spans="1:6" ht="12.75" customHeight="1" x14ac:dyDescent="0.25">
      <c r="A150" s="5"/>
      <c r="B150" s="6" t="s">
        <v>324</v>
      </c>
      <c r="C150" s="16">
        <v>1</v>
      </c>
      <c r="D150" s="6" t="s">
        <v>325</v>
      </c>
      <c r="E150" s="6" t="s">
        <v>159</v>
      </c>
      <c r="F150" s="6"/>
    </row>
    <row r="151" spans="1:6" ht="12.75" customHeight="1" x14ac:dyDescent="0.25">
      <c r="A151" s="5"/>
      <c r="B151" s="27" t="s">
        <v>531</v>
      </c>
      <c r="C151" s="16">
        <v>1</v>
      </c>
      <c r="D151" s="5"/>
      <c r="E151" s="5"/>
      <c r="F151" s="5"/>
    </row>
    <row r="152" spans="1:6" ht="11.85" customHeight="1" x14ac:dyDescent="0.25">
      <c r="A152" s="5"/>
      <c r="B152" s="5"/>
      <c r="C152" s="5"/>
      <c r="D152" s="5"/>
      <c r="E152" s="5"/>
      <c r="F152" s="5"/>
    </row>
    <row r="153" spans="1:6" ht="12.75" customHeight="1" x14ac:dyDescent="0.25">
      <c r="A153" s="18">
        <v>53</v>
      </c>
      <c r="B153" s="7" t="s">
        <v>185</v>
      </c>
      <c r="C153" s="15">
        <v>24</v>
      </c>
      <c r="D153" s="5"/>
      <c r="E153" s="5"/>
      <c r="F153" s="31">
        <v>0</v>
      </c>
    </row>
    <row r="154" spans="1:6" ht="12.75" customHeight="1" x14ac:dyDescent="0.25">
      <c r="A154" s="5"/>
      <c r="B154" s="6" t="s">
        <v>186</v>
      </c>
      <c r="C154" s="5"/>
      <c r="D154" s="5"/>
      <c r="E154" s="6" t="s">
        <v>159</v>
      </c>
      <c r="F154" s="6"/>
    </row>
    <row r="155" spans="1:6" ht="12.75" customHeight="1" x14ac:dyDescent="0.25">
      <c r="A155" s="5"/>
      <c r="B155" s="6" t="s">
        <v>187</v>
      </c>
      <c r="C155" s="5"/>
      <c r="D155" s="5"/>
      <c r="E155" s="5"/>
      <c r="F155" s="5"/>
    </row>
    <row r="156" spans="1:6" ht="11.85" customHeight="1" x14ac:dyDescent="0.25">
      <c r="A156" s="5"/>
      <c r="B156" s="5"/>
      <c r="C156" s="5"/>
      <c r="D156" s="5"/>
      <c r="E156" s="5"/>
      <c r="F156" s="5"/>
    </row>
    <row r="157" spans="1:6" ht="12.75" customHeight="1" x14ac:dyDescent="0.25">
      <c r="A157" s="18">
        <v>54</v>
      </c>
      <c r="B157" s="7" t="s">
        <v>162</v>
      </c>
      <c r="C157" s="15">
        <v>2</v>
      </c>
      <c r="D157" s="7" t="s">
        <v>163</v>
      </c>
      <c r="E157" s="5"/>
      <c r="F157" s="31">
        <v>0</v>
      </c>
    </row>
    <row r="158" spans="1:6" ht="12.75" customHeight="1" x14ac:dyDescent="0.25">
      <c r="A158" s="5"/>
      <c r="B158" s="6" t="s">
        <v>164</v>
      </c>
      <c r="C158" s="16">
        <v>1</v>
      </c>
      <c r="D158" s="6" t="s">
        <v>165</v>
      </c>
      <c r="E158" s="6" t="s">
        <v>326</v>
      </c>
      <c r="F158" s="6"/>
    </row>
    <row r="159" spans="1:6" ht="12.75" customHeight="1" x14ac:dyDescent="0.25">
      <c r="A159" s="5"/>
      <c r="B159" s="6" t="s">
        <v>167</v>
      </c>
      <c r="C159" s="5"/>
      <c r="D159" s="5"/>
      <c r="E159" s="5"/>
      <c r="F159" s="5"/>
    </row>
    <row r="160" spans="1:6" ht="12.75" customHeight="1" x14ac:dyDescent="0.25">
      <c r="A160" s="5"/>
      <c r="B160" s="6" t="s">
        <v>168</v>
      </c>
      <c r="C160" s="16">
        <v>4</v>
      </c>
      <c r="D160" s="6" t="s">
        <v>169</v>
      </c>
      <c r="E160" s="5"/>
      <c r="F160" s="5"/>
    </row>
    <row r="161" spans="1:6" ht="12.75" customHeight="1" x14ac:dyDescent="0.25">
      <c r="A161" s="5"/>
      <c r="B161" s="6" t="s">
        <v>170</v>
      </c>
      <c r="C161" s="16">
        <v>1</v>
      </c>
      <c r="D161" s="5"/>
      <c r="E161" s="5"/>
      <c r="F161" s="5"/>
    </row>
    <row r="162" spans="1:6" x14ac:dyDescent="0.25">
      <c r="A162" s="3"/>
      <c r="B162" s="10" t="s">
        <v>171</v>
      </c>
      <c r="C162" s="3"/>
      <c r="D162" s="3"/>
      <c r="E162" s="3"/>
      <c r="F162" s="3"/>
    </row>
    <row r="163" spans="1:6" ht="12.75" customHeight="1" x14ac:dyDescent="0.25">
      <c r="A163" s="5"/>
      <c r="B163" s="6" t="s">
        <v>172</v>
      </c>
      <c r="C163" s="5"/>
      <c r="D163" s="5"/>
      <c r="E163" s="5"/>
      <c r="F163" s="5"/>
    </row>
    <row r="164" spans="1:6" ht="12.75" customHeight="1" x14ac:dyDescent="0.25">
      <c r="A164" s="5"/>
      <c r="B164" s="27" t="s">
        <v>531</v>
      </c>
      <c r="C164" s="5"/>
      <c r="D164" s="5"/>
      <c r="E164" s="5"/>
      <c r="F164" s="5"/>
    </row>
    <row r="165" spans="1:6" ht="11.85" customHeight="1" x14ac:dyDescent="0.25">
      <c r="A165" s="5"/>
      <c r="B165" s="5"/>
      <c r="C165" s="5"/>
      <c r="D165" s="5"/>
      <c r="E165" s="5"/>
      <c r="F165" s="5"/>
    </row>
    <row r="166" spans="1:6" ht="12.75" customHeight="1" x14ac:dyDescent="0.25">
      <c r="A166" s="18">
        <v>55</v>
      </c>
      <c r="B166" s="7" t="s">
        <v>64</v>
      </c>
      <c r="C166" s="15">
        <v>1</v>
      </c>
      <c r="D166" s="69" t="s">
        <v>327</v>
      </c>
      <c r="E166" s="70"/>
      <c r="F166" s="31">
        <v>0</v>
      </c>
    </row>
    <row r="167" spans="1:6" ht="12.75" customHeight="1" x14ac:dyDescent="0.25">
      <c r="A167" s="5"/>
      <c r="B167" s="6" t="s">
        <v>328</v>
      </c>
      <c r="C167" s="16">
        <v>1</v>
      </c>
      <c r="D167" s="6" t="s">
        <v>329</v>
      </c>
      <c r="E167" s="6" t="s">
        <v>68</v>
      </c>
      <c r="F167" s="6"/>
    </row>
    <row r="168" spans="1:6" ht="12.75" customHeight="1" x14ac:dyDescent="0.25">
      <c r="A168" s="5"/>
      <c r="B168" s="6" t="s">
        <v>317</v>
      </c>
      <c r="C168" s="16">
        <v>4</v>
      </c>
      <c r="D168" s="5"/>
      <c r="E168" s="6" t="s">
        <v>68</v>
      </c>
      <c r="F168" s="6"/>
    </row>
    <row r="169" spans="1:6" ht="12.75" customHeight="1" x14ac:dyDescent="0.25">
      <c r="A169" s="5"/>
      <c r="B169" s="6" t="s">
        <v>213</v>
      </c>
      <c r="C169" s="16">
        <v>4</v>
      </c>
      <c r="D169" s="6" t="s">
        <v>67</v>
      </c>
      <c r="E169" s="6" t="s">
        <v>68</v>
      </c>
      <c r="F169" s="6"/>
    </row>
    <row r="170" spans="1:6" ht="12.75" customHeight="1" x14ac:dyDescent="0.25">
      <c r="A170" s="5"/>
      <c r="B170" s="6" t="s">
        <v>69</v>
      </c>
      <c r="C170" s="16">
        <v>16</v>
      </c>
      <c r="D170" s="5"/>
      <c r="E170" s="6" t="s">
        <v>68</v>
      </c>
      <c r="F170" s="6"/>
    </row>
    <row r="171" spans="1:6" ht="12.75" customHeight="1" x14ac:dyDescent="0.25">
      <c r="A171" s="5"/>
      <c r="B171" s="6" t="s">
        <v>330</v>
      </c>
      <c r="C171" s="16">
        <v>1</v>
      </c>
      <c r="D171" s="6" t="s">
        <v>331</v>
      </c>
      <c r="E171" s="6" t="s">
        <v>106</v>
      </c>
      <c r="F171" s="6"/>
    </row>
    <row r="172" spans="1:6" ht="12.75" customHeight="1" x14ac:dyDescent="0.25">
      <c r="A172" s="5"/>
      <c r="B172" s="6" t="s">
        <v>107</v>
      </c>
      <c r="C172" s="16">
        <v>8</v>
      </c>
      <c r="D172" s="5"/>
      <c r="E172" s="5"/>
      <c r="F172" s="5"/>
    </row>
    <row r="173" spans="1:6" ht="12.75" customHeight="1" x14ac:dyDescent="0.25">
      <c r="A173" s="5"/>
      <c r="B173" s="6" t="s">
        <v>91</v>
      </c>
      <c r="C173" s="16">
        <v>1</v>
      </c>
      <c r="D173" s="5"/>
      <c r="E173" s="5"/>
      <c r="F173" s="5"/>
    </row>
    <row r="174" spans="1:6" ht="12.75" customHeight="1" x14ac:dyDescent="0.25">
      <c r="A174" s="5"/>
      <c r="B174" s="6" t="s">
        <v>332</v>
      </c>
      <c r="C174" s="16">
        <v>1</v>
      </c>
      <c r="D174" s="6" t="s">
        <v>67</v>
      </c>
      <c r="E174" s="6" t="s">
        <v>68</v>
      </c>
      <c r="F174" s="6"/>
    </row>
    <row r="175" spans="1:6" ht="12.75" customHeight="1" x14ac:dyDescent="0.25">
      <c r="A175" s="5"/>
      <c r="B175" s="6" t="s">
        <v>69</v>
      </c>
      <c r="C175" s="16">
        <v>4</v>
      </c>
      <c r="D175" s="5"/>
      <c r="E175" s="6" t="s">
        <v>68</v>
      </c>
      <c r="F175" s="6"/>
    </row>
    <row r="176" spans="1:6" ht="12.75" customHeight="1" x14ac:dyDescent="0.25">
      <c r="A176" s="5"/>
      <c r="B176" s="6" t="s">
        <v>213</v>
      </c>
      <c r="C176" s="16">
        <v>2</v>
      </c>
      <c r="D176" s="6" t="s">
        <v>67</v>
      </c>
      <c r="E176" s="6" t="s">
        <v>68</v>
      </c>
      <c r="F176" s="6"/>
    </row>
    <row r="177" spans="1:6" ht="12.75" customHeight="1" x14ac:dyDescent="0.25">
      <c r="A177" s="5"/>
      <c r="B177" s="6" t="s">
        <v>69</v>
      </c>
      <c r="C177" s="16">
        <v>8</v>
      </c>
      <c r="D177" s="5"/>
      <c r="E177" s="6" t="s">
        <v>68</v>
      </c>
      <c r="F177" s="6"/>
    </row>
    <row r="178" spans="1:6" ht="12.75" customHeight="1" x14ac:dyDescent="0.25">
      <c r="A178" s="5"/>
      <c r="B178" s="6" t="s">
        <v>333</v>
      </c>
      <c r="C178" s="16">
        <v>1</v>
      </c>
      <c r="D178" s="6" t="s">
        <v>329</v>
      </c>
      <c r="E178" s="6" t="s">
        <v>68</v>
      </c>
      <c r="F178" s="6"/>
    </row>
    <row r="179" spans="1:6" ht="12.75" customHeight="1" x14ac:dyDescent="0.25">
      <c r="A179" s="5"/>
      <c r="B179" s="6" t="s">
        <v>317</v>
      </c>
      <c r="C179" s="16">
        <v>4</v>
      </c>
      <c r="D179" s="5"/>
      <c r="E179" s="6" t="s">
        <v>68</v>
      </c>
      <c r="F179" s="6"/>
    </row>
    <row r="180" spans="1:6" ht="12.75" customHeight="1" x14ac:dyDescent="0.25">
      <c r="A180" s="5"/>
      <c r="B180" s="6" t="s">
        <v>334</v>
      </c>
      <c r="C180" s="16">
        <v>1</v>
      </c>
      <c r="D180" s="6" t="s">
        <v>335</v>
      </c>
      <c r="E180" s="6" t="s">
        <v>68</v>
      </c>
      <c r="F180" s="6"/>
    </row>
    <row r="181" spans="1:6" ht="12.75" customHeight="1" x14ac:dyDescent="0.25">
      <c r="A181" s="5"/>
      <c r="B181" s="6" t="s">
        <v>317</v>
      </c>
      <c r="C181" s="16">
        <v>1</v>
      </c>
      <c r="D181" s="5"/>
      <c r="E181" s="6" t="s">
        <v>68</v>
      </c>
      <c r="F181" s="6"/>
    </row>
    <row r="182" spans="1:6" ht="12.75" customHeight="1" x14ac:dyDescent="0.25">
      <c r="A182" s="5"/>
      <c r="B182" s="6" t="s">
        <v>214</v>
      </c>
      <c r="C182" s="16">
        <v>4</v>
      </c>
      <c r="D182" s="6" t="s">
        <v>215</v>
      </c>
      <c r="E182" s="6" t="s">
        <v>68</v>
      </c>
      <c r="F182" s="6"/>
    </row>
    <row r="183" spans="1:6" ht="12.75" customHeight="1" x14ac:dyDescent="0.25">
      <c r="A183" s="5"/>
      <c r="B183" s="6" t="s">
        <v>69</v>
      </c>
      <c r="C183" s="16">
        <v>4</v>
      </c>
      <c r="D183" s="5"/>
      <c r="E183" s="6" t="s">
        <v>68</v>
      </c>
      <c r="F183" s="6"/>
    </row>
    <row r="184" spans="1:6" ht="12.75" customHeight="1" x14ac:dyDescent="0.25">
      <c r="A184" s="5"/>
      <c r="B184" s="6" t="s">
        <v>336</v>
      </c>
      <c r="C184" s="16">
        <v>1</v>
      </c>
      <c r="D184" s="6" t="s">
        <v>215</v>
      </c>
      <c r="E184" s="6" t="s">
        <v>68</v>
      </c>
      <c r="F184" s="6"/>
    </row>
    <row r="185" spans="1:6" ht="12.75" customHeight="1" x14ac:dyDescent="0.25">
      <c r="A185" s="5"/>
      <c r="B185" s="6" t="s">
        <v>69</v>
      </c>
      <c r="C185" s="16">
        <v>1</v>
      </c>
      <c r="D185" s="5"/>
      <c r="E185" s="6" t="s">
        <v>68</v>
      </c>
      <c r="F185" s="6"/>
    </row>
    <row r="186" spans="1:6" ht="12.75" customHeight="1" x14ac:dyDescent="0.25">
      <c r="A186" s="5"/>
      <c r="B186" s="6" t="s">
        <v>214</v>
      </c>
      <c r="C186" s="16">
        <v>2</v>
      </c>
      <c r="D186" s="6" t="s">
        <v>215</v>
      </c>
      <c r="E186" s="6" t="s">
        <v>68</v>
      </c>
      <c r="F186" s="6"/>
    </row>
    <row r="187" spans="1:6" ht="12.75" customHeight="1" x14ac:dyDescent="0.25">
      <c r="A187" s="5"/>
      <c r="B187" s="6" t="s">
        <v>69</v>
      </c>
      <c r="C187" s="16">
        <v>2</v>
      </c>
      <c r="D187" s="5"/>
      <c r="E187" s="6" t="s">
        <v>68</v>
      </c>
      <c r="F187" s="6"/>
    </row>
    <row r="188" spans="1:6" ht="12.75" customHeight="1" x14ac:dyDescent="0.25">
      <c r="A188" s="5"/>
      <c r="B188" s="6" t="s">
        <v>337</v>
      </c>
      <c r="C188" s="16">
        <v>1</v>
      </c>
      <c r="D188" s="6" t="s">
        <v>335</v>
      </c>
      <c r="E188" s="6" t="s">
        <v>68</v>
      </c>
      <c r="F188" s="6"/>
    </row>
    <row r="189" spans="1:6" ht="12.75" customHeight="1" x14ac:dyDescent="0.25">
      <c r="A189" s="5"/>
      <c r="B189" s="6" t="s">
        <v>317</v>
      </c>
      <c r="C189" s="16">
        <v>1</v>
      </c>
      <c r="D189" s="5"/>
      <c r="E189" s="6" t="s">
        <v>68</v>
      </c>
      <c r="F189" s="6"/>
    </row>
    <row r="190" spans="1:6" ht="12.75" customHeight="1" x14ac:dyDescent="0.25">
      <c r="A190" s="5"/>
      <c r="B190" s="6" t="s">
        <v>216</v>
      </c>
      <c r="C190" s="16">
        <v>2</v>
      </c>
      <c r="D190" s="6" t="s">
        <v>338</v>
      </c>
      <c r="E190" s="5"/>
      <c r="F190" s="5"/>
    </row>
    <row r="191" spans="1:6" ht="12.75" customHeight="1" x14ac:dyDescent="0.25">
      <c r="A191" s="5"/>
      <c r="B191" s="6" t="s">
        <v>216</v>
      </c>
      <c r="C191" s="16">
        <v>7</v>
      </c>
      <c r="D191" s="6" t="s">
        <v>217</v>
      </c>
      <c r="E191" s="5"/>
      <c r="F191" s="5"/>
    </row>
    <row r="192" spans="1:6" ht="12.75" customHeight="1" x14ac:dyDescent="0.25">
      <c r="A192" s="5"/>
      <c r="B192" s="6" t="s">
        <v>218</v>
      </c>
      <c r="C192" s="16">
        <v>1</v>
      </c>
      <c r="D192" s="5"/>
      <c r="E192" s="5"/>
      <c r="F192" s="5"/>
    </row>
    <row r="193" spans="1:6" ht="12.75" customHeight="1" x14ac:dyDescent="0.25">
      <c r="A193" s="5"/>
      <c r="B193" s="27" t="s">
        <v>531</v>
      </c>
      <c r="C193" s="16">
        <v>1</v>
      </c>
      <c r="D193" s="5"/>
      <c r="E193" s="5"/>
      <c r="F193" s="5"/>
    </row>
    <row r="194" spans="1:6" ht="11.85" customHeight="1" x14ac:dyDescent="0.25">
      <c r="A194" s="5"/>
      <c r="B194" s="5"/>
      <c r="C194" s="5"/>
      <c r="D194" s="5"/>
      <c r="E194" s="5"/>
      <c r="F194" s="5"/>
    </row>
    <row r="195" spans="1:6" ht="12.75" customHeight="1" x14ac:dyDescent="0.25">
      <c r="A195" s="18">
        <v>56</v>
      </c>
      <c r="B195" s="7" t="s">
        <v>339</v>
      </c>
      <c r="C195" s="15">
        <v>1</v>
      </c>
      <c r="D195" s="7" t="s">
        <v>340</v>
      </c>
      <c r="E195" s="5"/>
      <c r="F195" s="31">
        <v>0</v>
      </c>
    </row>
    <row r="196" spans="1:6" ht="12.95" customHeight="1" x14ac:dyDescent="0.25">
      <c r="A196" s="5"/>
      <c r="B196" s="6" t="s">
        <v>102</v>
      </c>
      <c r="C196" s="16">
        <v>1</v>
      </c>
      <c r="D196" s="6" t="s">
        <v>341</v>
      </c>
      <c r="E196" s="6" t="s">
        <v>76</v>
      </c>
      <c r="F196" s="6"/>
    </row>
    <row r="197" spans="1:6" ht="12.75" customHeight="1" x14ac:dyDescent="0.25">
      <c r="A197" s="5"/>
      <c r="B197" s="6" t="s">
        <v>160</v>
      </c>
      <c r="C197" s="16">
        <v>1</v>
      </c>
      <c r="D197" s="6" t="s">
        <v>342</v>
      </c>
      <c r="E197" s="6" t="s">
        <v>106</v>
      </c>
      <c r="F197" s="6"/>
    </row>
    <row r="198" spans="1:6" ht="12.75" customHeight="1" x14ac:dyDescent="0.25">
      <c r="A198" s="5"/>
      <c r="B198" s="6" t="s">
        <v>107</v>
      </c>
      <c r="C198" s="16">
        <v>20</v>
      </c>
      <c r="D198" s="5"/>
      <c r="E198" s="5"/>
      <c r="F198" s="5"/>
    </row>
    <row r="199" spans="1:6" ht="12.75" customHeight="1" x14ac:dyDescent="0.25">
      <c r="A199" s="5"/>
      <c r="B199" s="6" t="s">
        <v>91</v>
      </c>
      <c r="C199" s="16">
        <v>2</v>
      </c>
      <c r="D199" s="5"/>
      <c r="E199" s="5"/>
      <c r="F199" s="5"/>
    </row>
    <row r="200" spans="1:6" ht="12.75" customHeight="1" x14ac:dyDescent="0.25">
      <c r="A200" s="5"/>
      <c r="B200" s="6" t="s">
        <v>324</v>
      </c>
      <c r="C200" s="16">
        <v>2</v>
      </c>
      <c r="D200" s="6" t="s">
        <v>343</v>
      </c>
      <c r="E200" s="6" t="s">
        <v>159</v>
      </c>
      <c r="F200" s="6"/>
    </row>
    <row r="201" spans="1:6" ht="12.75" customHeight="1" x14ac:dyDescent="0.25">
      <c r="A201" s="5"/>
      <c r="B201" s="6" t="s">
        <v>344</v>
      </c>
      <c r="C201" s="16">
        <v>1</v>
      </c>
      <c r="D201" s="6" t="s">
        <v>345</v>
      </c>
      <c r="E201" s="6" t="s">
        <v>68</v>
      </c>
      <c r="F201" s="6"/>
    </row>
    <row r="202" spans="1:6" ht="12.75" customHeight="1" x14ac:dyDescent="0.25">
      <c r="A202" s="5"/>
      <c r="B202" s="6" t="s">
        <v>317</v>
      </c>
      <c r="C202" s="16">
        <v>2</v>
      </c>
      <c r="D202" s="5"/>
      <c r="E202" s="5"/>
      <c r="F202" s="5"/>
    </row>
    <row r="203" spans="1:6" ht="12.75" customHeight="1" x14ac:dyDescent="0.25">
      <c r="A203" s="5"/>
      <c r="B203" s="6" t="s">
        <v>346</v>
      </c>
      <c r="C203" s="16">
        <v>1</v>
      </c>
      <c r="D203" s="6" t="s">
        <v>347</v>
      </c>
      <c r="E203" s="6" t="s">
        <v>68</v>
      </c>
      <c r="F203" s="6"/>
    </row>
    <row r="204" spans="1:6" ht="12.75" customHeight="1" x14ac:dyDescent="0.25">
      <c r="A204" s="5"/>
      <c r="B204" s="6" t="s">
        <v>317</v>
      </c>
      <c r="C204" s="16">
        <v>1</v>
      </c>
      <c r="D204" s="5"/>
      <c r="E204" s="5"/>
      <c r="F204" s="5"/>
    </row>
    <row r="205" spans="1:6" ht="12.75" customHeight="1" x14ac:dyDescent="0.25">
      <c r="A205" s="5"/>
      <c r="B205" s="6" t="s">
        <v>344</v>
      </c>
      <c r="C205" s="16">
        <v>1</v>
      </c>
      <c r="D205" s="6" t="s">
        <v>345</v>
      </c>
      <c r="E205" s="6" t="s">
        <v>68</v>
      </c>
      <c r="F205" s="6"/>
    </row>
    <row r="206" spans="1:6" ht="12.75" customHeight="1" x14ac:dyDescent="0.25">
      <c r="A206" s="5"/>
      <c r="B206" s="6" t="s">
        <v>317</v>
      </c>
      <c r="C206" s="16">
        <v>2</v>
      </c>
      <c r="D206" s="5"/>
      <c r="E206" s="5"/>
      <c r="F206" s="5"/>
    </row>
    <row r="207" spans="1:6" ht="12.75" customHeight="1" x14ac:dyDescent="0.25">
      <c r="A207" s="5"/>
      <c r="B207" s="6" t="s">
        <v>348</v>
      </c>
      <c r="C207" s="16">
        <v>1</v>
      </c>
      <c r="D207" s="5"/>
      <c r="E207" s="5"/>
      <c r="F207" s="5"/>
    </row>
    <row r="208" spans="1:6" ht="12.75" customHeight="1" x14ac:dyDescent="0.25">
      <c r="A208" s="5"/>
      <c r="B208" s="27" t="s">
        <v>531</v>
      </c>
      <c r="C208" s="16">
        <v>1</v>
      </c>
      <c r="D208" s="5"/>
      <c r="E208" s="5"/>
      <c r="F208" s="5"/>
    </row>
    <row r="209" spans="1:6" ht="11.85" customHeight="1" x14ac:dyDescent="0.25">
      <c r="A209" s="5"/>
      <c r="B209" s="5"/>
      <c r="C209" s="5"/>
      <c r="D209" s="5"/>
      <c r="E209" s="5"/>
      <c r="F209" s="5"/>
    </row>
    <row r="210" spans="1:6" ht="12.75" customHeight="1" x14ac:dyDescent="0.25">
      <c r="A210" s="18">
        <v>57</v>
      </c>
      <c r="B210" s="7" t="s">
        <v>178</v>
      </c>
      <c r="C210" s="15">
        <v>5</v>
      </c>
      <c r="D210" s="5"/>
      <c r="E210" s="5"/>
      <c r="F210" s="31">
        <v>0</v>
      </c>
    </row>
    <row r="211" spans="1:6" ht="12.75" customHeight="1" x14ac:dyDescent="0.25">
      <c r="A211" s="5"/>
      <c r="B211" s="6" t="s">
        <v>179</v>
      </c>
      <c r="C211" s="5"/>
      <c r="D211" s="5"/>
      <c r="E211" s="6" t="s">
        <v>159</v>
      </c>
      <c r="F211" s="6"/>
    </row>
    <row r="212" spans="1:6" ht="12.75" customHeight="1" x14ac:dyDescent="0.25">
      <c r="A212" s="5"/>
      <c r="B212" s="27" t="s">
        <v>530</v>
      </c>
      <c r="C212" s="5"/>
      <c r="D212" s="5"/>
      <c r="E212" s="5"/>
      <c r="F212" s="5"/>
    </row>
    <row r="213" spans="1:6" ht="11.85" customHeight="1" x14ac:dyDescent="0.25">
      <c r="A213" s="5"/>
      <c r="B213" s="5"/>
      <c r="C213" s="5"/>
      <c r="D213" s="5"/>
      <c r="E213" s="5"/>
      <c r="F213" s="5"/>
    </row>
    <row r="214" spans="1:6" ht="12.75" customHeight="1" x14ac:dyDescent="0.25">
      <c r="A214" s="18">
        <v>58</v>
      </c>
      <c r="B214" s="7" t="s">
        <v>71</v>
      </c>
      <c r="C214" s="15">
        <v>6</v>
      </c>
      <c r="D214" s="7" t="s">
        <v>72</v>
      </c>
      <c r="E214" s="5"/>
      <c r="F214" s="31">
        <v>0</v>
      </c>
    </row>
    <row r="215" spans="1:6" ht="26.25" customHeight="1" x14ac:dyDescent="0.25">
      <c r="A215" s="3"/>
      <c r="B215" s="4" t="s">
        <v>73</v>
      </c>
      <c r="C215" s="17">
        <v>1</v>
      </c>
      <c r="D215" s="3"/>
      <c r="E215" s="3"/>
      <c r="F215" s="3"/>
    </row>
    <row r="216" spans="1:6" ht="12.75" customHeight="1" x14ac:dyDescent="0.25">
      <c r="A216" s="5"/>
      <c r="B216" s="6" t="s">
        <v>74</v>
      </c>
      <c r="C216" s="16">
        <v>1</v>
      </c>
      <c r="D216" s="5"/>
      <c r="E216" s="5"/>
      <c r="F216" s="5"/>
    </row>
    <row r="217" spans="1:6" ht="12.75" customHeight="1" x14ac:dyDescent="0.25">
      <c r="A217" s="5"/>
      <c r="B217" s="6" t="s">
        <v>75</v>
      </c>
      <c r="C217" s="16">
        <v>1</v>
      </c>
      <c r="D217" s="5"/>
      <c r="E217" s="6" t="s">
        <v>76</v>
      </c>
      <c r="F217" s="6"/>
    </row>
    <row r="218" spans="1:6" ht="12.75" customHeight="1" x14ac:dyDescent="0.25">
      <c r="A218" s="5"/>
      <c r="B218" s="6" t="s">
        <v>77</v>
      </c>
      <c r="C218" s="16">
        <v>2</v>
      </c>
      <c r="D218" s="5"/>
      <c r="E218" s="5"/>
      <c r="F218" s="5"/>
    </row>
    <row r="219" spans="1:6" ht="12.75" customHeight="1" x14ac:dyDescent="0.25">
      <c r="A219" s="5"/>
      <c r="B219" s="6" t="s">
        <v>78</v>
      </c>
      <c r="C219" s="16">
        <v>1</v>
      </c>
      <c r="D219" s="5"/>
      <c r="E219" s="5"/>
      <c r="F219" s="5"/>
    </row>
    <row r="220" spans="1:6" ht="12.75" customHeight="1" x14ac:dyDescent="0.25">
      <c r="A220" s="5"/>
      <c r="B220" s="6" t="s">
        <v>79</v>
      </c>
      <c r="C220" s="16">
        <v>1</v>
      </c>
      <c r="D220" s="5"/>
      <c r="E220" s="5"/>
      <c r="F220" s="5"/>
    </row>
    <row r="221" spans="1:6" ht="12.75" customHeight="1" x14ac:dyDescent="0.25">
      <c r="A221" s="5"/>
      <c r="B221" s="6" t="s">
        <v>80</v>
      </c>
      <c r="C221" s="16">
        <v>1</v>
      </c>
      <c r="D221" s="5"/>
      <c r="E221" s="5"/>
      <c r="F221" s="5"/>
    </row>
    <row r="222" spans="1:6" ht="12.75" customHeight="1" x14ac:dyDescent="0.25">
      <c r="A222" s="5"/>
      <c r="B222" s="6" t="s">
        <v>81</v>
      </c>
      <c r="C222" s="16">
        <v>1</v>
      </c>
      <c r="D222" s="5"/>
      <c r="E222" s="5"/>
      <c r="F222" s="5"/>
    </row>
    <row r="223" spans="1:6" ht="12.75" customHeight="1" x14ac:dyDescent="0.25">
      <c r="A223" s="5"/>
      <c r="B223" s="6" t="s">
        <v>82</v>
      </c>
      <c r="C223" s="16">
        <v>1</v>
      </c>
      <c r="D223" s="5"/>
      <c r="E223" s="5"/>
      <c r="F223" s="5"/>
    </row>
    <row r="224" spans="1:6" ht="12.75" customHeight="1" x14ac:dyDescent="0.25">
      <c r="A224" s="5"/>
      <c r="B224" s="6" t="s">
        <v>83</v>
      </c>
      <c r="C224" s="16">
        <v>1</v>
      </c>
      <c r="D224" s="5"/>
      <c r="E224" s="5"/>
      <c r="F224" s="5"/>
    </row>
    <row r="225" spans="1:6" ht="12.75" customHeight="1" x14ac:dyDescent="0.25">
      <c r="A225" s="5"/>
      <c r="B225" s="6" t="s">
        <v>130</v>
      </c>
      <c r="C225" s="16">
        <v>3</v>
      </c>
      <c r="D225" s="5"/>
      <c r="E225" s="5"/>
      <c r="F225" s="5"/>
    </row>
    <row r="226" spans="1:6" ht="12.75" customHeight="1" x14ac:dyDescent="0.25">
      <c r="A226" s="5"/>
      <c r="B226" s="6" t="s">
        <v>85</v>
      </c>
      <c r="C226" s="16">
        <v>2</v>
      </c>
      <c r="D226" s="5"/>
      <c r="E226" s="5"/>
      <c r="F226" s="5"/>
    </row>
    <row r="227" spans="1:6" ht="12.75" customHeight="1" x14ac:dyDescent="0.25">
      <c r="A227" s="5"/>
      <c r="B227" s="6" t="s">
        <v>86</v>
      </c>
      <c r="C227" s="16">
        <v>1</v>
      </c>
      <c r="D227" s="5"/>
      <c r="E227" s="5"/>
      <c r="F227" s="5"/>
    </row>
    <row r="228" spans="1:6" ht="12.75" customHeight="1" x14ac:dyDescent="0.25">
      <c r="A228" s="5"/>
      <c r="B228" s="6" t="s">
        <v>87</v>
      </c>
      <c r="C228" s="16">
        <v>1</v>
      </c>
      <c r="D228" s="5"/>
      <c r="E228" s="5"/>
      <c r="F228" s="5"/>
    </row>
    <row r="229" spans="1:6" ht="12.75" customHeight="1" x14ac:dyDescent="0.25">
      <c r="A229" s="5"/>
      <c r="B229" s="6" t="s">
        <v>88</v>
      </c>
      <c r="C229" s="16">
        <v>1</v>
      </c>
      <c r="D229" s="5"/>
      <c r="E229" s="5"/>
      <c r="F229" s="5"/>
    </row>
    <row r="230" spans="1:6" ht="12.75" customHeight="1" x14ac:dyDescent="0.25">
      <c r="A230" s="5"/>
      <c r="B230" s="6" t="s">
        <v>89</v>
      </c>
      <c r="C230" s="16">
        <v>1</v>
      </c>
      <c r="D230" s="5"/>
      <c r="E230" s="5"/>
      <c r="F230" s="5"/>
    </row>
    <row r="231" spans="1:6" ht="12.75" customHeight="1" x14ac:dyDescent="0.25">
      <c r="A231" s="5"/>
      <c r="B231" s="6" t="s">
        <v>90</v>
      </c>
      <c r="C231" s="16">
        <v>4</v>
      </c>
      <c r="D231" s="5"/>
      <c r="E231" s="5"/>
      <c r="F231" s="5"/>
    </row>
    <row r="232" spans="1:6" ht="12.75" customHeight="1" x14ac:dyDescent="0.25">
      <c r="A232" s="5"/>
      <c r="B232" s="6" t="s">
        <v>91</v>
      </c>
      <c r="C232" s="16">
        <v>1</v>
      </c>
      <c r="D232" s="5"/>
      <c r="E232" s="5"/>
      <c r="F232" s="5"/>
    </row>
    <row r="233" spans="1:6" ht="12.75" customHeight="1" x14ac:dyDescent="0.25">
      <c r="A233" s="5"/>
      <c r="B233" s="6" t="s">
        <v>92</v>
      </c>
      <c r="C233" s="16">
        <v>2</v>
      </c>
      <c r="D233" s="5"/>
      <c r="E233" s="5"/>
      <c r="F233" s="5"/>
    </row>
    <row r="234" spans="1:6" ht="12.75" customHeight="1" x14ac:dyDescent="0.25">
      <c r="A234" s="5"/>
      <c r="B234" s="6" t="s">
        <v>93</v>
      </c>
      <c r="C234" s="16">
        <v>2</v>
      </c>
      <c r="D234" s="5"/>
      <c r="E234" s="5"/>
      <c r="F234" s="5"/>
    </row>
    <row r="235" spans="1:6" ht="12.75" customHeight="1" x14ac:dyDescent="0.25">
      <c r="A235" s="5"/>
      <c r="B235" s="6" t="s">
        <v>94</v>
      </c>
      <c r="C235" s="16">
        <v>2</v>
      </c>
      <c r="D235" s="5"/>
      <c r="E235" s="5"/>
      <c r="F235" s="5"/>
    </row>
    <row r="236" spans="1:6" ht="12.75" customHeight="1" x14ac:dyDescent="0.25">
      <c r="A236" s="5"/>
      <c r="B236" s="6" t="s">
        <v>95</v>
      </c>
      <c r="C236" s="16">
        <v>1</v>
      </c>
      <c r="D236" s="5"/>
      <c r="E236" s="5"/>
      <c r="F236" s="5"/>
    </row>
    <row r="237" spans="1:6" ht="12.75" customHeight="1" x14ac:dyDescent="0.25">
      <c r="A237" s="5"/>
      <c r="B237" s="6" t="s">
        <v>96</v>
      </c>
      <c r="C237" s="16">
        <v>1</v>
      </c>
      <c r="D237" s="5"/>
      <c r="E237" s="5"/>
      <c r="F237" s="5"/>
    </row>
    <row r="238" spans="1:6" ht="12.75" customHeight="1" x14ac:dyDescent="0.25">
      <c r="A238" s="5"/>
      <c r="B238" s="27" t="s">
        <v>531</v>
      </c>
      <c r="C238" s="16">
        <v>1</v>
      </c>
      <c r="D238" s="5"/>
      <c r="E238" s="5"/>
      <c r="F238" s="5"/>
    </row>
    <row r="239" spans="1:6" ht="11.85" customHeight="1" x14ac:dyDescent="0.25">
      <c r="A239" s="5"/>
      <c r="B239" s="5"/>
      <c r="C239" s="5"/>
      <c r="D239" s="5"/>
      <c r="E239" s="5"/>
      <c r="F239" s="5"/>
    </row>
    <row r="240" spans="1:6" ht="12.75" customHeight="1" x14ac:dyDescent="0.25">
      <c r="A240" s="18">
        <v>59</v>
      </c>
      <c r="B240" s="7" t="s">
        <v>269</v>
      </c>
      <c r="C240" s="15">
        <v>1</v>
      </c>
      <c r="D240" s="7" t="s">
        <v>349</v>
      </c>
      <c r="E240" s="5"/>
      <c r="F240" s="31">
        <v>0</v>
      </c>
    </row>
    <row r="241" spans="1:6" ht="12.95" customHeight="1" x14ac:dyDescent="0.25">
      <c r="A241" s="5"/>
      <c r="B241" s="6" t="s">
        <v>102</v>
      </c>
      <c r="C241" s="16">
        <v>1</v>
      </c>
      <c r="D241" s="6" t="s">
        <v>350</v>
      </c>
      <c r="E241" s="6" t="s">
        <v>76</v>
      </c>
      <c r="F241" s="6"/>
    </row>
    <row r="242" spans="1:6" ht="12.75" customHeight="1" x14ac:dyDescent="0.25">
      <c r="A242" s="5"/>
      <c r="B242" s="6" t="s">
        <v>160</v>
      </c>
      <c r="C242" s="16">
        <v>1</v>
      </c>
      <c r="D242" s="6" t="s">
        <v>351</v>
      </c>
      <c r="E242" s="6" t="s">
        <v>106</v>
      </c>
      <c r="F242" s="6"/>
    </row>
    <row r="243" spans="1:6" ht="12.75" customHeight="1" x14ac:dyDescent="0.25">
      <c r="A243" s="5"/>
      <c r="B243" s="6" t="s">
        <v>107</v>
      </c>
      <c r="C243" s="16">
        <v>8</v>
      </c>
      <c r="D243" s="5"/>
      <c r="E243" s="5"/>
      <c r="F243" s="5"/>
    </row>
    <row r="244" spans="1:6" ht="12.75" customHeight="1" x14ac:dyDescent="0.25">
      <c r="A244" s="5"/>
      <c r="B244" s="6" t="s">
        <v>91</v>
      </c>
      <c r="C244" s="16">
        <v>1</v>
      </c>
      <c r="D244" s="5"/>
      <c r="E244" s="5"/>
      <c r="F244" s="5"/>
    </row>
    <row r="245" spans="1:6" ht="12.75" customHeight="1" x14ac:dyDescent="0.25">
      <c r="A245" s="5"/>
      <c r="B245" s="6" t="s">
        <v>142</v>
      </c>
      <c r="C245" s="16">
        <v>1</v>
      </c>
      <c r="D245" s="6" t="s">
        <v>111</v>
      </c>
      <c r="E245" s="6" t="s">
        <v>68</v>
      </c>
      <c r="F245" s="6"/>
    </row>
    <row r="246" spans="1:6" ht="12.75" customHeight="1" x14ac:dyDescent="0.25">
      <c r="A246" s="5"/>
      <c r="B246" s="6" t="s">
        <v>127</v>
      </c>
      <c r="C246" s="16">
        <v>1</v>
      </c>
      <c r="D246" s="6" t="s">
        <v>111</v>
      </c>
      <c r="E246" s="6" t="s">
        <v>68</v>
      </c>
      <c r="F246" s="6"/>
    </row>
    <row r="247" spans="1:6" ht="12.75" customHeight="1" x14ac:dyDescent="0.25">
      <c r="A247" s="5"/>
      <c r="B247" s="6" t="s">
        <v>112</v>
      </c>
      <c r="C247" s="16">
        <v>1</v>
      </c>
      <c r="D247" s="6" t="s">
        <v>113</v>
      </c>
      <c r="E247" s="6" t="s">
        <v>76</v>
      </c>
      <c r="F247" s="6"/>
    </row>
    <row r="248" spans="1:6" ht="12.75" customHeight="1" x14ac:dyDescent="0.25">
      <c r="A248" s="5"/>
      <c r="B248" s="6" t="s">
        <v>114</v>
      </c>
      <c r="C248" s="16">
        <v>1</v>
      </c>
      <c r="D248" s="5"/>
      <c r="E248" s="5"/>
      <c r="F248" s="5"/>
    </row>
    <row r="249" spans="1:6" ht="12.75" customHeight="1" x14ac:dyDescent="0.25">
      <c r="A249" s="5"/>
      <c r="B249" s="6" t="s">
        <v>115</v>
      </c>
      <c r="C249" s="16">
        <v>1</v>
      </c>
      <c r="D249" s="5"/>
      <c r="E249" s="5"/>
      <c r="F249" s="5"/>
    </row>
    <row r="250" spans="1:6" ht="12.75" customHeight="1" x14ac:dyDescent="0.25">
      <c r="A250" s="5"/>
      <c r="B250" s="6" t="s">
        <v>116</v>
      </c>
      <c r="C250" s="16">
        <v>1</v>
      </c>
      <c r="D250" s="5"/>
      <c r="E250" s="5"/>
      <c r="F250" s="5"/>
    </row>
    <row r="251" spans="1:6" ht="12.75" customHeight="1" x14ac:dyDescent="0.25">
      <c r="A251" s="5"/>
      <c r="B251" s="6" t="s">
        <v>117</v>
      </c>
      <c r="C251" s="16">
        <v>1</v>
      </c>
      <c r="D251" s="5"/>
      <c r="E251" s="5"/>
      <c r="F251" s="5"/>
    </row>
    <row r="252" spans="1:6" ht="12.75" customHeight="1" x14ac:dyDescent="0.25">
      <c r="A252" s="5"/>
      <c r="B252" s="6" t="s">
        <v>118</v>
      </c>
      <c r="C252" s="16">
        <v>1</v>
      </c>
      <c r="D252" s="5"/>
      <c r="E252" s="5"/>
      <c r="F252" s="5"/>
    </row>
    <row r="253" spans="1:6" ht="12.75" customHeight="1" x14ac:dyDescent="0.25">
      <c r="A253" s="5"/>
      <c r="B253" s="6" t="s">
        <v>91</v>
      </c>
      <c r="C253" s="16">
        <v>1</v>
      </c>
      <c r="D253" s="5"/>
      <c r="E253" s="5"/>
      <c r="F253" s="5"/>
    </row>
    <row r="254" spans="1:6" ht="12.95" customHeight="1" x14ac:dyDescent="0.25">
      <c r="A254" s="5"/>
      <c r="B254" s="6" t="s">
        <v>119</v>
      </c>
      <c r="C254" s="16">
        <v>1</v>
      </c>
      <c r="D254" s="5"/>
      <c r="E254" s="5"/>
      <c r="F254" s="5"/>
    </row>
    <row r="255" spans="1:6" ht="12.75" customHeight="1" x14ac:dyDescent="0.25">
      <c r="A255" s="5"/>
      <c r="B255" s="6" t="s">
        <v>120</v>
      </c>
      <c r="C255" s="16">
        <v>1</v>
      </c>
      <c r="D255" s="5"/>
      <c r="E255" s="5"/>
      <c r="F255" s="5"/>
    </row>
    <row r="256" spans="1:6" ht="12.75" customHeight="1" x14ac:dyDescent="0.25">
      <c r="A256" s="5"/>
      <c r="B256" s="6" t="s">
        <v>324</v>
      </c>
      <c r="C256" s="16">
        <v>2</v>
      </c>
      <c r="D256" s="6" t="s">
        <v>158</v>
      </c>
      <c r="E256" s="6" t="s">
        <v>159</v>
      </c>
      <c r="F256" s="6"/>
    </row>
    <row r="257" spans="1:6" ht="12.75" customHeight="1" x14ac:dyDescent="0.25">
      <c r="A257" s="5"/>
      <c r="B257" s="27" t="s">
        <v>531</v>
      </c>
      <c r="C257" s="16">
        <v>1</v>
      </c>
      <c r="D257" s="5"/>
      <c r="E257" s="5"/>
      <c r="F257" s="5"/>
    </row>
    <row r="258" spans="1:6" ht="11.85" customHeight="1" x14ac:dyDescent="0.25">
      <c r="A258" s="5"/>
      <c r="B258" s="5"/>
      <c r="C258" s="5"/>
      <c r="D258" s="5"/>
      <c r="E258" s="5"/>
      <c r="F258" s="5"/>
    </row>
    <row r="259" spans="1:6" ht="12.75" customHeight="1" x14ac:dyDescent="0.25">
      <c r="A259" s="18">
        <v>60</v>
      </c>
      <c r="B259" s="7" t="s">
        <v>131</v>
      </c>
      <c r="C259" s="15">
        <v>1</v>
      </c>
      <c r="D259" s="7" t="s">
        <v>352</v>
      </c>
      <c r="E259" s="5"/>
      <c r="F259" s="31">
        <v>0</v>
      </c>
    </row>
    <row r="260" spans="1:6" ht="12.95" customHeight="1" x14ac:dyDescent="0.25">
      <c r="A260" s="5"/>
      <c r="B260" s="6" t="s">
        <v>102</v>
      </c>
      <c r="C260" s="16">
        <v>2</v>
      </c>
      <c r="D260" s="6" t="s">
        <v>323</v>
      </c>
      <c r="E260" s="6" t="s">
        <v>76</v>
      </c>
      <c r="F260" s="6"/>
    </row>
    <row r="261" spans="1:6" ht="12.75" customHeight="1" x14ac:dyDescent="0.25">
      <c r="A261" s="5"/>
      <c r="B261" s="6" t="s">
        <v>160</v>
      </c>
      <c r="C261" s="16">
        <v>2</v>
      </c>
      <c r="D261" s="6" t="s">
        <v>353</v>
      </c>
      <c r="E261" s="6" t="s">
        <v>106</v>
      </c>
      <c r="F261" s="6"/>
    </row>
    <row r="262" spans="1:6" ht="12.95" customHeight="1" x14ac:dyDescent="0.25">
      <c r="A262" s="5"/>
      <c r="B262" s="6" t="s">
        <v>138</v>
      </c>
      <c r="C262" s="16">
        <v>1</v>
      </c>
      <c r="D262" s="6" t="s">
        <v>354</v>
      </c>
      <c r="E262" s="6" t="s">
        <v>76</v>
      </c>
      <c r="F262" s="6"/>
    </row>
    <row r="263" spans="1:6" ht="12.75" customHeight="1" x14ac:dyDescent="0.25">
      <c r="A263" s="5"/>
      <c r="B263" s="6" t="s">
        <v>107</v>
      </c>
      <c r="C263" s="16">
        <v>48</v>
      </c>
      <c r="D263" s="5"/>
      <c r="E263" s="5"/>
      <c r="F263" s="5"/>
    </row>
    <row r="264" spans="1:6" ht="12.75" customHeight="1" x14ac:dyDescent="0.25">
      <c r="A264" s="5"/>
      <c r="B264" s="6" t="s">
        <v>91</v>
      </c>
      <c r="C264" s="16">
        <v>6</v>
      </c>
      <c r="D264" s="5"/>
      <c r="E264" s="5"/>
      <c r="F264" s="5"/>
    </row>
    <row r="265" spans="1:6" ht="12.75" customHeight="1" x14ac:dyDescent="0.25">
      <c r="A265" s="5"/>
      <c r="B265" s="6" t="s">
        <v>283</v>
      </c>
      <c r="C265" s="16">
        <v>2</v>
      </c>
      <c r="D265" s="5"/>
      <c r="E265" s="5"/>
      <c r="F265" s="5"/>
    </row>
    <row r="266" spans="1:6" ht="12.75" customHeight="1" x14ac:dyDescent="0.25">
      <c r="A266" s="5"/>
      <c r="B266" s="6" t="s">
        <v>89</v>
      </c>
      <c r="C266" s="16">
        <v>2</v>
      </c>
      <c r="D266" s="5"/>
      <c r="E266" s="5"/>
      <c r="F266" s="5"/>
    </row>
    <row r="267" spans="1:6" ht="12.75" customHeight="1" x14ac:dyDescent="0.25">
      <c r="A267" s="5"/>
      <c r="B267" s="6" t="s">
        <v>147</v>
      </c>
      <c r="C267" s="16">
        <v>2</v>
      </c>
      <c r="D267" s="5"/>
      <c r="E267" s="5"/>
      <c r="F267" s="5"/>
    </row>
    <row r="268" spans="1:6" ht="12.75" customHeight="1" x14ac:dyDescent="0.25">
      <c r="A268" s="5"/>
      <c r="B268" s="6" t="s">
        <v>148</v>
      </c>
      <c r="C268" s="16">
        <v>2</v>
      </c>
      <c r="D268" s="5"/>
      <c r="E268" s="5"/>
      <c r="F268" s="5"/>
    </row>
    <row r="269" spans="1:6" ht="12.75" customHeight="1" x14ac:dyDescent="0.25">
      <c r="A269" s="5"/>
      <c r="B269" s="6" t="s">
        <v>355</v>
      </c>
      <c r="C269" s="16">
        <v>4</v>
      </c>
      <c r="D269" s="5"/>
      <c r="E269" s="5"/>
      <c r="F269" s="5"/>
    </row>
    <row r="270" spans="1:6" ht="12.75" customHeight="1" x14ac:dyDescent="0.25">
      <c r="A270" s="5"/>
      <c r="B270" s="6" t="s">
        <v>356</v>
      </c>
      <c r="C270" s="16">
        <v>4</v>
      </c>
      <c r="D270" s="5"/>
      <c r="E270" s="5"/>
      <c r="F270" s="5"/>
    </row>
    <row r="271" spans="1:6" ht="12.75" customHeight="1" x14ac:dyDescent="0.25">
      <c r="A271" s="5"/>
      <c r="B271" s="6" t="s">
        <v>357</v>
      </c>
      <c r="C271" s="16">
        <v>1</v>
      </c>
      <c r="D271" s="6" t="s">
        <v>358</v>
      </c>
      <c r="E271" s="6" t="s">
        <v>68</v>
      </c>
      <c r="F271" s="6"/>
    </row>
    <row r="272" spans="1:6" ht="12.75" customHeight="1" x14ac:dyDescent="0.25">
      <c r="A272" s="5"/>
      <c r="B272" s="6" t="s">
        <v>112</v>
      </c>
      <c r="C272" s="16">
        <v>1</v>
      </c>
      <c r="D272" s="6" t="s">
        <v>113</v>
      </c>
      <c r="E272" s="6" t="s">
        <v>76</v>
      </c>
      <c r="F272" s="6"/>
    </row>
    <row r="273" spans="1:6" ht="12.75" customHeight="1" x14ac:dyDescent="0.25">
      <c r="A273" s="5"/>
      <c r="B273" s="6" t="s">
        <v>114</v>
      </c>
      <c r="C273" s="16">
        <v>1</v>
      </c>
      <c r="D273" s="5"/>
      <c r="E273" s="5"/>
      <c r="F273" s="5"/>
    </row>
    <row r="274" spans="1:6" ht="12.75" customHeight="1" x14ac:dyDescent="0.25">
      <c r="A274" s="5"/>
      <c r="B274" s="6" t="s">
        <v>115</v>
      </c>
      <c r="C274" s="16">
        <v>1</v>
      </c>
      <c r="D274" s="5"/>
      <c r="E274" s="5"/>
      <c r="F274" s="5"/>
    </row>
    <row r="275" spans="1:6" ht="12.75" customHeight="1" x14ac:dyDescent="0.25">
      <c r="A275" s="5"/>
      <c r="B275" s="6" t="s">
        <v>116</v>
      </c>
      <c r="C275" s="16">
        <v>1</v>
      </c>
      <c r="D275" s="5"/>
      <c r="E275" s="5"/>
      <c r="F275" s="5"/>
    </row>
    <row r="276" spans="1:6" ht="12.75" customHeight="1" x14ac:dyDescent="0.25">
      <c r="A276" s="5"/>
      <c r="B276" s="6" t="s">
        <v>117</v>
      </c>
      <c r="C276" s="16">
        <v>1</v>
      </c>
      <c r="D276" s="5"/>
      <c r="E276" s="5"/>
      <c r="F276" s="5"/>
    </row>
    <row r="277" spans="1:6" ht="12.75" customHeight="1" x14ac:dyDescent="0.25">
      <c r="A277" s="5"/>
      <c r="B277" s="6" t="s">
        <v>118</v>
      </c>
      <c r="C277" s="16">
        <v>1</v>
      </c>
      <c r="D277" s="5"/>
      <c r="E277" s="5"/>
      <c r="F277" s="5"/>
    </row>
    <row r="278" spans="1:6" ht="12.75" customHeight="1" x14ac:dyDescent="0.25">
      <c r="A278" s="5"/>
      <c r="B278" s="6" t="s">
        <v>91</v>
      </c>
      <c r="C278" s="16">
        <v>1</v>
      </c>
      <c r="D278" s="5"/>
      <c r="E278" s="5"/>
      <c r="F278" s="5"/>
    </row>
    <row r="279" spans="1:6" ht="12.95" customHeight="1" x14ac:dyDescent="0.25">
      <c r="A279" s="5"/>
      <c r="B279" s="6" t="s">
        <v>119</v>
      </c>
      <c r="C279" s="16">
        <v>1</v>
      </c>
      <c r="D279" s="5"/>
      <c r="E279" s="5"/>
      <c r="F279" s="5"/>
    </row>
    <row r="280" spans="1:6" ht="12.75" customHeight="1" x14ac:dyDescent="0.25">
      <c r="A280" s="5"/>
      <c r="B280" s="6" t="s">
        <v>120</v>
      </c>
      <c r="C280" s="16">
        <v>1</v>
      </c>
      <c r="D280" s="5"/>
      <c r="E280" s="5"/>
      <c r="F280" s="5"/>
    </row>
    <row r="281" spans="1:6" ht="12.75" customHeight="1" x14ac:dyDescent="0.25">
      <c r="A281" s="5"/>
      <c r="B281" s="6" t="s">
        <v>359</v>
      </c>
      <c r="C281" s="16">
        <v>1</v>
      </c>
      <c r="D281" s="6" t="s">
        <v>111</v>
      </c>
      <c r="E281" s="6" t="s">
        <v>68</v>
      </c>
      <c r="F281" s="6"/>
    </row>
    <row r="282" spans="1:6" ht="12.75" customHeight="1" x14ac:dyDescent="0.25">
      <c r="A282" s="5"/>
      <c r="B282" s="6" t="s">
        <v>317</v>
      </c>
      <c r="C282" s="16">
        <v>1</v>
      </c>
      <c r="D282" s="5"/>
      <c r="E282" s="6" t="s">
        <v>68</v>
      </c>
      <c r="F282" s="6"/>
    </row>
    <row r="283" spans="1:6" ht="12.75" customHeight="1" x14ac:dyDescent="0.25">
      <c r="A283" s="5"/>
      <c r="B283" s="6" t="s">
        <v>324</v>
      </c>
      <c r="C283" s="16">
        <v>6</v>
      </c>
      <c r="D283" s="6" t="s">
        <v>158</v>
      </c>
      <c r="E283" s="6" t="s">
        <v>159</v>
      </c>
      <c r="F283" s="6"/>
    </row>
    <row r="284" spans="1:6" ht="12.75" customHeight="1" x14ac:dyDescent="0.25">
      <c r="A284" s="5"/>
      <c r="B284" s="6" t="s">
        <v>360</v>
      </c>
      <c r="C284" s="16">
        <v>1</v>
      </c>
      <c r="D284" s="6" t="s">
        <v>111</v>
      </c>
      <c r="E284" s="6" t="s">
        <v>68</v>
      </c>
      <c r="F284" s="6"/>
    </row>
    <row r="285" spans="1:6" ht="12.75" customHeight="1" x14ac:dyDescent="0.25">
      <c r="A285" s="5"/>
      <c r="B285" s="6" t="s">
        <v>317</v>
      </c>
      <c r="C285" s="16">
        <v>1</v>
      </c>
      <c r="D285" s="5"/>
      <c r="E285" s="6" t="s">
        <v>68</v>
      </c>
      <c r="F285" s="6"/>
    </row>
    <row r="286" spans="1:6" ht="26.25" customHeight="1" x14ac:dyDescent="0.25">
      <c r="A286" s="3"/>
      <c r="B286" s="10" t="s">
        <v>161</v>
      </c>
      <c r="C286" s="17">
        <v>1</v>
      </c>
      <c r="D286" s="3"/>
      <c r="E286" s="3"/>
      <c r="F286" s="3"/>
    </row>
    <row r="287" spans="1:6" ht="12.75" customHeight="1" x14ac:dyDescent="0.25">
      <c r="A287" s="5"/>
      <c r="B287" s="27" t="s">
        <v>531</v>
      </c>
      <c r="C287" s="16">
        <v>1</v>
      </c>
      <c r="D287" s="5"/>
      <c r="E287" s="5"/>
      <c r="F287" s="5"/>
    </row>
    <row r="288" spans="1:6" ht="11.85" customHeight="1" x14ac:dyDescent="0.25">
      <c r="A288" s="5"/>
      <c r="B288" s="5"/>
      <c r="C288" s="5"/>
      <c r="D288" s="5"/>
      <c r="E288" s="5"/>
      <c r="F288" s="5"/>
    </row>
    <row r="289" spans="1:6" ht="12.75" customHeight="1" x14ac:dyDescent="0.25">
      <c r="A289" s="18">
        <v>61</v>
      </c>
      <c r="B289" s="7" t="s">
        <v>131</v>
      </c>
      <c r="C289" s="15">
        <v>1</v>
      </c>
      <c r="D289" s="7" t="s">
        <v>352</v>
      </c>
      <c r="E289" s="5"/>
      <c r="F289" s="31">
        <v>0</v>
      </c>
    </row>
    <row r="290" spans="1:6" ht="12.95" customHeight="1" x14ac:dyDescent="0.25">
      <c r="A290" s="5"/>
      <c r="B290" s="6" t="s">
        <v>102</v>
      </c>
      <c r="C290" s="16">
        <v>2</v>
      </c>
      <c r="D290" s="6" t="s">
        <v>323</v>
      </c>
      <c r="E290" s="6" t="s">
        <v>76</v>
      </c>
      <c r="F290" s="6"/>
    </row>
    <row r="291" spans="1:6" ht="12.75" customHeight="1" x14ac:dyDescent="0.25">
      <c r="A291" s="5"/>
      <c r="B291" s="6" t="s">
        <v>160</v>
      </c>
      <c r="C291" s="16">
        <v>2</v>
      </c>
      <c r="D291" s="6" t="s">
        <v>353</v>
      </c>
      <c r="E291" s="6" t="s">
        <v>106</v>
      </c>
      <c r="F291" s="6"/>
    </row>
    <row r="292" spans="1:6" ht="12.95" customHeight="1" x14ac:dyDescent="0.25">
      <c r="A292" s="5"/>
      <c r="B292" s="6" t="s">
        <v>138</v>
      </c>
      <c r="C292" s="16">
        <v>1</v>
      </c>
      <c r="D292" s="6" t="s">
        <v>354</v>
      </c>
      <c r="E292" s="6" t="s">
        <v>76</v>
      </c>
      <c r="F292" s="6"/>
    </row>
    <row r="293" spans="1:6" ht="12.75" customHeight="1" x14ac:dyDescent="0.25">
      <c r="A293" s="5"/>
      <c r="B293" s="6" t="s">
        <v>107</v>
      </c>
      <c r="C293" s="16">
        <v>48</v>
      </c>
      <c r="D293" s="5"/>
      <c r="E293" s="5"/>
      <c r="F293" s="5"/>
    </row>
    <row r="294" spans="1:6" ht="12.75" customHeight="1" x14ac:dyDescent="0.25">
      <c r="A294" s="5"/>
      <c r="B294" s="6" t="s">
        <v>91</v>
      </c>
      <c r="C294" s="16">
        <v>6</v>
      </c>
      <c r="D294" s="5"/>
      <c r="E294" s="5"/>
      <c r="F294" s="5"/>
    </row>
    <row r="295" spans="1:6" ht="12.75" customHeight="1" x14ac:dyDescent="0.25">
      <c r="A295" s="5"/>
      <c r="B295" s="6" t="s">
        <v>283</v>
      </c>
      <c r="C295" s="16">
        <v>2</v>
      </c>
      <c r="D295" s="5"/>
      <c r="E295" s="5"/>
      <c r="F295" s="5"/>
    </row>
    <row r="296" spans="1:6" ht="12.75" customHeight="1" x14ac:dyDescent="0.25">
      <c r="A296" s="5"/>
      <c r="B296" s="6" t="s">
        <v>89</v>
      </c>
      <c r="C296" s="16">
        <v>2</v>
      </c>
      <c r="D296" s="5"/>
      <c r="E296" s="5"/>
      <c r="F296" s="5"/>
    </row>
    <row r="297" spans="1:6" ht="12.75" customHeight="1" x14ac:dyDescent="0.25">
      <c r="A297" s="5"/>
      <c r="B297" s="6" t="s">
        <v>147</v>
      </c>
      <c r="C297" s="16">
        <v>2</v>
      </c>
      <c r="D297" s="5"/>
      <c r="E297" s="5"/>
      <c r="F297" s="5"/>
    </row>
    <row r="298" spans="1:6" ht="12.75" customHeight="1" x14ac:dyDescent="0.25">
      <c r="A298" s="5"/>
      <c r="B298" s="6" t="s">
        <v>148</v>
      </c>
      <c r="C298" s="16">
        <v>2</v>
      </c>
      <c r="D298" s="5"/>
      <c r="E298" s="5"/>
      <c r="F298" s="5"/>
    </row>
    <row r="299" spans="1:6" ht="12.75" customHeight="1" x14ac:dyDescent="0.25">
      <c r="A299" s="5"/>
      <c r="B299" s="6" t="s">
        <v>355</v>
      </c>
      <c r="C299" s="16">
        <v>4</v>
      </c>
      <c r="D299" s="5"/>
      <c r="E299" s="5"/>
      <c r="F299" s="5"/>
    </row>
    <row r="300" spans="1:6" ht="12.75" customHeight="1" x14ac:dyDescent="0.25">
      <c r="A300" s="5"/>
      <c r="B300" s="6" t="s">
        <v>356</v>
      </c>
      <c r="C300" s="16">
        <v>4</v>
      </c>
      <c r="D300" s="5"/>
      <c r="E300" s="5"/>
      <c r="F300" s="5"/>
    </row>
    <row r="301" spans="1:6" ht="12.75" customHeight="1" x14ac:dyDescent="0.25">
      <c r="A301" s="5"/>
      <c r="B301" s="6" t="s">
        <v>357</v>
      </c>
      <c r="C301" s="16">
        <v>1</v>
      </c>
      <c r="D301" s="6" t="s">
        <v>358</v>
      </c>
      <c r="E301" s="6" t="s">
        <v>68</v>
      </c>
      <c r="F301" s="6"/>
    </row>
    <row r="302" spans="1:6" ht="12.75" customHeight="1" x14ac:dyDescent="0.25">
      <c r="A302" s="5"/>
      <c r="B302" s="6" t="s">
        <v>112</v>
      </c>
      <c r="C302" s="16">
        <v>1</v>
      </c>
      <c r="D302" s="6" t="s">
        <v>113</v>
      </c>
      <c r="E302" s="6" t="s">
        <v>76</v>
      </c>
      <c r="F302" s="6"/>
    </row>
    <row r="303" spans="1:6" ht="12.75" customHeight="1" x14ac:dyDescent="0.25">
      <c r="A303" s="5"/>
      <c r="B303" s="6" t="s">
        <v>114</v>
      </c>
      <c r="C303" s="16">
        <v>1</v>
      </c>
      <c r="D303" s="5"/>
      <c r="E303" s="5"/>
      <c r="F303" s="5"/>
    </row>
    <row r="304" spans="1:6" ht="12.75" customHeight="1" x14ac:dyDescent="0.25">
      <c r="A304" s="5"/>
      <c r="B304" s="6" t="s">
        <v>115</v>
      </c>
      <c r="C304" s="16">
        <v>1</v>
      </c>
      <c r="D304" s="5"/>
      <c r="E304" s="5"/>
      <c r="F304" s="5"/>
    </row>
    <row r="305" spans="1:6" ht="12.75" customHeight="1" x14ac:dyDescent="0.25">
      <c r="A305" s="5"/>
      <c r="B305" s="6" t="s">
        <v>116</v>
      </c>
      <c r="C305" s="16">
        <v>1</v>
      </c>
      <c r="D305" s="5"/>
      <c r="E305" s="5"/>
      <c r="F305" s="5"/>
    </row>
    <row r="306" spans="1:6" ht="12.75" customHeight="1" x14ac:dyDescent="0.25">
      <c r="A306" s="5"/>
      <c r="B306" s="6" t="s">
        <v>117</v>
      </c>
      <c r="C306" s="16">
        <v>1</v>
      </c>
      <c r="D306" s="5"/>
      <c r="E306" s="5"/>
      <c r="F306" s="5"/>
    </row>
    <row r="307" spans="1:6" ht="12.75" customHeight="1" x14ac:dyDescent="0.25">
      <c r="A307" s="5"/>
      <c r="B307" s="6" t="s">
        <v>118</v>
      </c>
      <c r="C307" s="16">
        <v>1</v>
      </c>
      <c r="D307" s="5"/>
      <c r="E307" s="5"/>
      <c r="F307" s="5"/>
    </row>
    <row r="308" spans="1:6" ht="12.75" customHeight="1" x14ac:dyDescent="0.25">
      <c r="A308" s="5"/>
      <c r="B308" s="6" t="s">
        <v>91</v>
      </c>
      <c r="C308" s="16">
        <v>1</v>
      </c>
      <c r="D308" s="5"/>
      <c r="E308" s="5"/>
      <c r="F308" s="5"/>
    </row>
    <row r="309" spans="1:6" ht="12.95" customHeight="1" x14ac:dyDescent="0.25">
      <c r="A309" s="5"/>
      <c r="B309" s="6" t="s">
        <v>119</v>
      </c>
      <c r="C309" s="16">
        <v>1</v>
      </c>
      <c r="D309" s="5"/>
      <c r="E309" s="5"/>
      <c r="F309" s="5"/>
    </row>
    <row r="310" spans="1:6" ht="12.75" customHeight="1" x14ac:dyDescent="0.25">
      <c r="A310" s="5"/>
      <c r="B310" s="6" t="s">
        <v>120</v>
      </c>
      <c r="C310" s="16">
        <v>1</v>
      </c>
      <c r="D310" s="5"/>
      <c r="E310" s="5"/>
      <c r="F310" s="5"/>
    </row>
    <row r="311" spans="1:6" ht="12.75" customHeight="1" x14ac:dyDescent="0.25">
      <c r="A311" s="5"/>
      <c r="B311" s="6" t="s">
        <v>359</v>
      </c>
      <c r="C311" s="16">
        <v>1</v>
      </c>
      <c r="D311" s="6" t="s">
        <v>111</v>
      </c>
      <c r="E311" s="6" t="s">
        <v>68</v>
      </c>
      <c r="F311" s="6"/>
    </row>
    <row r="312" spans="1:6" ht="12.75" customHeight="1" x14ac:dyDescent="0.25">
      <c r="A312" s="5"/>
      <c r="B312" s="6" t="s">
        <v>317</v>
      </c>
      <c r="C312" s="16">
        <v>1</v>
      </c>
      <c r="D312" s="5"/>
      <c r="E312" s="6" t="s">
        <v>68</v>
      </c>
      <c r="F312" s="6"/>
    </row>
    <row r="313" spans="1:6" ht="12.75" customHeight="1" x14ac:dyDescent="0.25">
      <c r="A313" s="5"/>
      <c r="B313" s="6" t="s">
        <v>324</v>
      </c>
      <c r="C313" s="16">
        <v>6</v>
      </c>
      <c r="D313" s="6" t="s">
        <v>158</v>
      </c>
      <c r="E313" s="6" t="s">
        <v>159</v>
      </c>
      <c r="F313" s="6"/>
    </row>
    <row r="314" spans="1:6" ht="12.75" customHeight="1" x14ac:dyDescent="0.25">
      <c r="A314" s="5"/>
      <c r="B314" s="6" t="s">
        <v>360</v>
      </c>
      <c r="C314" s="16">
        <v>1</v>
      </c>
      <c r="D314" s="6" t="s">
        <v>111</v>
      </c>
      <c r="E314" s="6" t="s">
        <v>68</v>
      </c>
      <c r="F314" s="6"/>
    </row>
    <row r="315" spans="1:6" ht="12.75" customHeight="1" x14ac:dyDescent="0.25">
      <c r="A315" s="5"/>
      <c r="B315" s="6" t="s">
        <v>317</v>
      </c>
      <c r="C315" s="16">
        <v>1</v>
      </c>
      <c r="D315" s="5"/>
      <c r="E315" s="6" t="s">
        <v>68</v>
      </c>
      <c r="F315" s="6"/>
    </row>
    <row r="316" spans="1:6" ht="26.25" customHeight="1" x14ac:dyDescent="0.25">
      <c r="A316" s="3"/>
      <c r="B316" s="10" t="s">
        <v>161</v>
      </c>
      <c r="C316" s="17">
        <v>1</v>
      </c>
      <c r="D316" s="3"/>
      <c r="E316" s="3"/>
      <c r="F316" s="3"/>
    </row>
    <row r="317" spans="1:6" ht="12.75" customHeight="1" x14ac:dyDescent="0.25">
      <c r="A317" s="5"/>
      <c r="B317" s="27" t="s">
        <v>531</v>
      </c>
      <c r="C317" s="16">
        <v>1</v>
      </c>
      <c r="D317" s="5"/>
      <c r="E317" s="5"/>
      <c r="F317" s="5"/>
    </row>
    <row r="318" spans="1:6" ht="11.85" customHeight="1" x14ac:dyDescent="0.25">
      <c r="A318" s="5"/>
      <c r="B318" s="5"/>
      <c r="C318" s="5"/>
      <c r="D318" s="5"/>
      <c r="E318" s="5"/>
      <c r="F318" s="5"/>
    </row>
    <row r="319" spans="1:6" ht="12.75" customHeight="1" x14ac:dyDescent="0.25">
      <c r="A319" s="18">
        <v>62</v>
      </c>
      <c r="B319" s="7" t="s">
        <v>131</v>
      </c>
      <c r="C319" s="15">
        <v>1</v>
      </c>
      <c r="D319" s="7" t="s">
        <v>352</v>
      </c>
      <c r="E319" s="5"/>
      <c r="F319" s="31">
        <v>0</v>
      </c>
    </row>
    <row r="320" spans="1:6" ht="12.95" customHeight="1" x14ac:dyDescent="0.25">
      <c r="A320" s="5"/>
      <c r="B320" s="6" t="s">
        <v>102</v>
      </c>
      <c r="C320" s="16">
        <v>2</v>
      </c>
      <c r="D320" s="6" t="s">
        <v>323</v>
      </c>
      <c r="E320" s="6" t="s">
        <v>76</v>
      </c>
      <c r="F320" s="6"/>
    </row>
    <row r="321" spans="1:6" ht="12.75" customHeight="1" x14ac:dyDescent="0.25">
      <c r="A321" s="5"/>
      <c r="B321" s="6" t="s">
        <v>160</v>
      </c>
      <c r="C321" s="16">
        <v>2</v>
      </c>
      <c r="D321" s="6" t="s">
        <v>353</v>
      </c>
      <c r="E321" s="6" t="s">
        <v>106</v>
      </c>
      <c r="F321" s="6"/>
    </row>
    <row r="322" spans="1:6" ht="12.95" customHeight="1" x14ac:dyDescent="0.25">
      <c r="A322" s="5"/>
      <c r="B322" s="6" t="s">
        <v>138</v>
      </c>
      <c r="C322" s="16">
        <v>1</v>
      </c>
      <c r="D322" s="6" t="s">
        <v>354</v>
      </c>
      <c r="E322" s="6" t="s">
        <v>76</v>
      </c>
      <c r="F322" s="6"/>
    </row>
    <row r="323" spans="1:6" ht="12.75" customHeight="1" x14ac:dyDescent="0.25">
      <c r="A323" s="5"/>
      <c r="B323" s="6" t="s">
        <v>107</v>
      </c>
      <c r="C323" s="16">
        <v>48</v>
      </c>
      <c r="D323" s="5"/>
      <c r="E323" s="5"/>
      <c r="F323" s="5"/>
    </row>
    <row r="324" spans="1:6" ht="12.75" customHeight="1" x14ac:dyDescent="0.25">
      <c r="A324" s="5"/>
      <c r="B324" s="6" t="s">
        <v>91</v>
      </c>
      <c r="C324" s="16">
        <v>6</v>
      </c>
      <c r="D324" s="5"/>
      <c r="E324" s="5"/>
      <c r="F324" s="5"/>
    </row>
    <row r="325" spans="1:6" ht="12.75" customHeight="1" x14ac:dyDescent="0.25">
      <c r="A325" s="5"/>
      <c r="B325" s="6" t="s">
        <v>283</v>
      </c>
      <c r="C325" s="16">
        <v>2</v>
      </c>
      <c r="D325" s="5"/>
      <c r="E325" s="5"/>
      <c r="F325" s="5"/>
    </row>
    <row r="326" spans="1:6" ht="12.75" customHeight="1" x14ac:dyDescent="0.25">
      <c r="A326" s="5"/>
      <c r="B326" s="6" t="s">
        <v>89</v>
      </c>
      <c r="C326" s="16">
        <v>2</v>
      </c>
      <c r="D326" s="5"/>
      <c r="E326" s="5"/>
      <c r="F326" s="5"/>
    </row>
    <row r="327" spans="1:6" ht="12.75" customHeight="1" x14ac:dyDescent="0.25">
      <c r="A327" s="5"/>
      <c r="B327" s="6" t="s">
        <v>147</v>
      </c>
      <c r="C327" s="16">
        <v>2</v>
      </c>
      <c r="D327" s="5"/>
      <c r="E327" s="5"/>
      <c r="F327" s="5"/>
    </row>
    <row r="328" spans="1:6" ht="12.75" customHeight="1" x14ac:dyDescent="0.25">
      <c r="A328" s="5"/>
      <c r="B328" s="6" t="s">
        <v>148</v>
      </c>
      <c r="C328" s="16">
        <v>2</v>
      </c>
      <c r="D328" s="5"/>
      <c r="E328" s="5"/>
      <c r="F328" s="5"/>
    </row>
    <row r="329" spans="1:6" ht="12.75" customHeight="1" x14ac:dyDescent="0.25">
      <c r="A329" s="5"/>
      <c r="B329" s="6" t="s">
        <v>355</v>
      </c>
      <c r="C329" s="16">
        <v>4</v>
      </c>
      <c r="D329" s="5"/>
      <c r="E329" s="5"/>
      <c r="F329" s="5"/>
    </row>
    <row r="330" spans="1:6" ht="12.75" customHeight="1" x14ac:dyDescent="0.25">
      <c r="A330" s="5"/>
      <c r="B330" s="6" t="s">
        <v>356</v>
      </c>
      <c r="C330" s="16">
        <v>4</v>
      </c>
      <c r="D330" s="5"/>
      <c r="E330" s="5"/>
      <c r="F330" s="5"/>
    </row>
    <row r="331" spans="1:6" ht="12.75" customHeight="1" x14ac:dyDescent="0.25">
      <c r="A331" s="5"/>
      <c r="B331" s="6" t="s">
        <v>357</v>
      </c>
      <c r="C331" s="16">
        <v>1</v>
      </c>
      <c r="D331" s="6" t="s">
        <v>358</v>
      </c>
      <c r="E331" s="6" t="s">
        <v>68</v>
      </c>
      <c r="F331" s="6"/>
    </row>
    <row r="332" spans="1:6" ht="12.75" customHeight="1" x14ac:dyDescent="0.25">
      <c r="A332" s="5"/>
      <c r="B332" s="6" t="s">
        <v>112</v>
      </c>
      <c r="C332" s="16">
        <v>1</v>
      </c>
      <c r="D332" s="6" t="s">
        <v>113</v>
      </c>
      <c r="E332" s="6" t="s">
        <v>76</v>
      </c>
      <c r="F332" s="6"/>
    </row>
    <row r="333" spans="1:6" ht="12.75" customHeight="1" x14ac:dyDescent="0.25">
      <c r="A333" s="5"/>
      <c r="B333" s="6" t="s">
        <v>114</v>
      </c>
      <c r="C333" s="16">
        <v>1</v>
      </c>
      <c r="D333" s="5"/>
      <c r="E333" s="5"/>
      <c r="F333" s="5"/>
    </row>
    <row r="334" spans="1:6" ht="12.75" customHeight="1" x14ac:dyDescent="0.25">
      <c r="A334" s="5"/>
      <c r="B334" s="6" t="s">
        <v>115</v>
      </c>
      <c r="C334" s="16">
        <v>1</v>
      </c>
      <c r="D334" s="5"/>
      <c r="E334" s="5"/>
      <c r="F334" s="5"/>
    </row>
    <row r="335" spans="1:6" ht="12.75" customHeight="1" x14ac:dyDescent="0.25">
      <c r="A335" s="5"/>
      <c r="B335" s="6" t="s">
        <v>116</v>
      </c>
      <c r="C335" s="16">
        <v>1</v>
      </c>
      <c r="D335" s="5"/>
      <c r="E335" s="5"/>
      <c r="F335" s="5"/>
    </row>
    <row r="336" spans="1:6" ht="12.75" customHeight="1" x14ac:dyDescent="0.25">
      <c r="A336" s="5"/>
      <c r="B336" s="6" t="s">
        <v>117</v>
      </c>
      <c r="C336" s="16">
        <v>1</v>
      </c>
      <c r="D336" s="5"/>
      <c r="E336" s="5"/>
      <c r="F336" s="5"/>
    </row>
    <row r="337" spans="1:6" ht="12.75" customHeight="1" x14ac:dyDescent="0.25">
      <c r="A337" s="5"/>
      <c r="B337" s="6" t="s">
        <v>118</v>
      </c>
      <c r="C337" s="16">
        <v>1</v>
      </c>
      <c r="D337" s="5"/>
      <c r="E337" s="5"/>
      <c r="F337" s="5"/>
    </row>
    <row r="338" spans="1:6" ht="12.75" customHeight="1" x14ac:dyDescent="0.25">
      <c r="A338" s="5"/>
      <c r="B338" s="6" t="s">
        <v>91</v>
      </c>
      <c r="C338" s="16">
        <v>1</v>
      </c>
      <c r="D338" s="5"/>
      <c r="E338" s="5"/>
      <c r="F338" s="5"/>
    </row>
    <row r="339" spans="1:6" ht="12.95" customHeight="1" x14ac:dyDescent="0.25">
      <c r="A339" s="5"/>
      <c r="B339" s="6" t="s">
        <v>119</v>
      </c>
      <c r="C339" s="16">
        <v>1</v>
      </c>
      <c r="D339" s="5"/>
      <c r="E339" s="5"/>
      <c r="F339" s="5"/>
    </row>
    <row r="340" spans="1:6" ht="12.75" customHeight="1" x14ac:dyDescent="0.25">
      <c r="A340" s="5"/>
      <c r="B340" s="6" t="s">
        <v>120</v>
      </c>
      <c r="C340" s="16">
        <v>1</v>
      </c>
      <c r="D340" s="5"/>
      <c r="E340" s="5"/>
      <c r="F340" s="5"/>
    </row>
    <row r="341" spans="1:6" ht="12.75" customHeight="1" x14ac:dyDescent="0.25">
      <c r="A341" s="5"/>
      <c r="B341" s="6" t="s">
        <v>359</v>
      </c>
      <c r="C341" s="16">
        <v>1</v>
      </c>
      <c r="D341" s="6" t="s">
        <v>111</v>
      </c>
      <c r="E341" s="6" t="s">
        <v>68</v>
      </c>
      <c r="F341" s="6"/>
    </row>
    <row r="342" spans="1:6" ht="12.75" customHeight="1" x14ac:dyDescent="0.25">
      <c r="A342" s="5"/>
      <c r="B342" s="6" t="s">
        <v>317</v>
      </c>
      <c r="C342" s="16">
        <v>1</v>
      </c>
      <c r="D342" s="5"/>
      <c r="E342" s="6" t="s">
        <v>68</v>
      </c>
      <c r="F342" s="6"/>
    </row>
    <row r="343" spans="1:6" ht="12.75" customHeight="1" x14ac:dyDescent="0.25">
      <c r="A343" s="5"/>
      <c r="B343" s="6" t="s">
        <v>324</v>
      </c>
      <c r="C343" s="16">
        <v>6</v>
      </c>
      <c r="D343" s="6" t="s">
        <v>158</v>
      </c>
      <c r="E343" s="6" t="s">
        <v>159</v>
      </c>
      <c r="F343" s="6"/>
    </row>
    <row r="344" spans="1:6" ht="12.75" customHeight="1" x14ac:dyDescent="0.25">
      <c r="A344" s="5"/>
      <c r="B344" s="6" t="s">
        <v>360</v>
      </c>
      <c r="C344" s="16">
        <v>1</v>
      </c>
      <c r="D344" s="6" t="s">
        <v>111</v>
      </c>
      <c r="E344" s="6" t="s">
        <v>68</v>
      </c>
      <c r="F344" s="6"/>
    </row>
    <row r="345" spans="1:6" ht="12.75" customHeight="1" x14ac:dyDescent="0.25">
      <c r="A345" s="5"/>
      <c r="B345" s="6" t="s">
        <v>317</v>
      </c>
      <c r="C345" s="16">
        <v>1</v>
      </c>
      <c r="D345" s="5"/>
      <c r="E345" s="6" t="s">
        <v>68</v>
      </c>
      <c r="F345" s="6"/>
    </row>
    <row r="346" spans="1:6" ht="26.25" customHeight="1" x14ac:dyDescent="0.25">
      <c r="A346" s="3"/>
      <c r="B346" s="10" t="s">
        <v>161</v>
      </c>
      <c r="C346" s="17">
        <v>1</v>
      </c>
      <c r="D346" s="3"/>
      <c r="E346" s="3"/>
      <c r="F346" s="3"/>
    </row>
    <row r="347" spans="1:6" ht="12.75" customHeight="1" x14ac:dyDescent="0.25">
      <c r="A347" s="5"/>
      <c r="B347" s="27" t="s">
        <v>531</v>
      </c>
      <c r="C347" s="16">
        <v>1</v>
      </c>
      <c r="D347" s="5"/>
      <c r="E347" s="5"/>
      <c r="F347" s="5"/>
    </row>
    <row r="348" spans="1:6" ht="11.85" customHeight="1" x14ac:dyDescent="0.25">
      <c r="A348" s="5"/>
      <c r="B348" s="5"/>
      <c r="C348" s="5"/>
      <c r="D348" s="5"/>
      <c r="E348" s="5"/>
      <c r="F348" s="5"/>
    </row>
    <row r="349" spans="1:6" ht="12.75" customHeight="1" x14ac:dyDescent="0.25">
      <c r="A349" s="18">
        <v>63</v>
      </c>
      <c r="B349" s="7" t="s">
        <v>131</v>
      </c>
      <c r="C349" s="15">
        <v>1</v>
      </c>
      <c r="D349" s="7" t="s">
        <v>352</v>
      </c>
      <c r="E349" s="5"/>
      <c r="F349" s="31">
        <v>0</v>
      </c>
    </row>
    <row r="350" spans="1:6" ht="12.95" customHeight="1" x14ac:dyDescent="0.25">
      <c r="A350" s="5"/>
      <c r="B350" s="6" t="s">
        <v>102</v>
      </c>
      <c r="C350" s="16">
        <v>2</v>
      </c>
      <c r="D350" s="6" t="s">
        <v>323</v>
      </c>
      <c r="E350" s="6" t="s">
        <v>76</v>
      </c>
      <c r="F350" s="6"/>
    </row>
    <row r="351" spans="1:6" ht="12.75" customHeight="1" x14ac:dyDescent="0.25">
      <c r="A351" s="5"/>
      <c r="B351" s="6" t="s">
        <v>160</v>
      </c>
      <c r="C351" s="16">
        <v>2</v>
      </c>
      <c r="D351" s="6" t="s">
        <v>353</v>
      </c>
      <c r="E351" s="6" t="s">
        <v>106</v>
      </c>
      <c r="F351" s="6"/>
    </row>
    <row r="352" spans="1:6" ht="12.95" customHeight="1" x14ac:dyDescent="0.25">
      <c r="A352" s="5"/>
      <c r="B352" s="6" t="s">
        <v>138</v>
      </c>
      <c r="C352" s="16">
        <v>1</v>
      </c>
      <c r="D352" s="6" t="s">
        <v>354</v>
      </c>
      <c r="E352" s="6" t="s">
        <v>76</v>
      </c>
      <c r="F352" s="6"/>
    </row>
    <row r="353" spans="1:6" ht="12.75" customHeight="1" x14ac:dyDescent="0.25">
      <c r="A353" s="5"/>
      <c r="B353" s="6" t="s">
        <v>107</v>
      </c>
      <c r="C353" s="16">
        <v>48</v>
      </c>
      <c r="D353" s="5"/>
      <c r="E353" s="5"/>
      <c r="F353" s="5"/>
    </row>
    <row r="354" spans="1:6" ht="12.75" customHeight="1" x14ac:dyDescent="0.25">
      <c r="A354" s="5"/>
      <c r="B354" s="6" t="s">
        <v>91</v>
      </c>
      <c r="C354" s="16">
        <v>6</v>
      </c>
      <c r="D354" s="5"/>
      <c r="E354" s="5"/>
      <c r="F354" s="5"/>
    </row>
    <row r="355" spans="1:6" ht="12.75" customHeight="1" x14ac:dyDescent="0.25">
      <c r="A355" s="5"/>
      <c r="B355" s="6" t="s">
        <v>283</v>
      </c>
      <c r="C355" s="16">
        <v>2</v>
      </c>
      <c r="D355" s="5"/>
      <c r="E355" s="5"/>
      <c r="F355" s="5"/>
    </row>
    <row r="356" spans="1:6" ht="12.75" customHeight="1" x14ac:dyDescent="0.25">
      <c r="A356" s="5"/>
      <c r="B356" s="6" t="s">
        <v>89</v>
      </c>
      <c r="C356" s="16">
        <v>2</v>
      </c>
      <c r="D356" s="5"/>
      <c r="E356" s="5"/>
      <c r="F356" s="5"/>
    </row>
    <row r="357" spans="1:6" ht="12.75" customHeight="1" x14ac:dyDescent="0.25">
      <c r="A357" s="5"/>
      <c r="B357" s="6" t="s">
        <v>147</v>
      </c>
      <c r="C357" s="16">
        <v>2</v>
      </c>
      <c r="D357" s="5"/>
      <c r="E357" s="5"/>
      <c r="F357" s="5"/>
    </row>
    <row r="358" spans="1:6" ht="12.75" customHeight="1" x14ac:dyDescent="0.25">
      <c r="A358" s="5"/>
      <c r="B358" s="6" t="s">
        <v>148</v>
      </c>
      <c r="C358" s="16">
        <v>2</v>
      </c>
      <c r="D358" s="5"/>
      <c r="E358" s="5"/>
      <c r="F358" s="5"/>
    </row>
    <row r="359" spans="1:6" ht="12.75" customHeight="1" x14ac:dyDescent="0.25">
      <c r="A359" s="5"/>
      <c r="B359" s="6" t="s">
        <v>361</v>
      </c>
      <c r="C359" s="16">
        <v>2</v>
      </c>
      <c r="D359" s="5"/>
      <c r="E359" s="5"/>
      <c r="F359" s="5"/>
    </row>
    <row r="360" spans="1:6" ht="12.75" customHeight="1" x14ac:dyDescent="0.25">
      <c r="A360" s="5"/>
      <c r="B360" s="6" t="s">
        <v>356</v>
      </c>
      <c r="C360" s="16">
        <v>2</v>
      </c>
      <c r="D360" s="5"/>
      <c r="E360" s="5"/>
      <c r="F360" s="5"/>
    </row>
    <row r="361" spans="1:6" ht="12.75" customHeight="1" x14ac:dyDescent="0.25">
      <c r="A361" s="5"/>
      <c r="B361" s="6" t="s">
        <v>357</v>
      </c>
      <c r="C361" s="16">
        <v>1</v>
      </c>
      <c r="D361" s="6" t="s">
        <v>358</v>
      </c>
      <c r="E361" s="6" t="s">
        <v>68</v>
      </c>
      <c r="F361" s="6"/>
    </row>
    <row r="362" spans="1:6" ht="12.75" customHeight="1" x14ac:dyDescent="0.25">
      <c r="A362" s="5"/>
      <c r="B362" s="6" t="s">
        <v>112</v>
      </c>
      <c r="C362" s="16">
        <v>1</v>
      </c>
      <c r="D362" s="6" t="s">
        <v>113</v>
      </c>
      <c r="E362" s="6" t="s">
        <v>76</v>
      </c>
      <c r="F362" s="6"/>
    </row>
    <row r="363" spans="1:6" ht="12.75" customHeight="1" x14ac:dyDescent="0.25">
      <c r="A363" s="5"/>
      <c r="B363" s="6" t="s">
        <v>114</v>
      </c>
      <c r="C363" s="16">
        <v>1</v>
      </c>
      <c r="D363" s="5"/>
      <c r="E363" s="5"/>
      <c r="F363" s="5"/>
    </row>
    <row r="364" spans="1:6" ht="12.75" customHeight="1" x14ac:dyDescent="0.25">
      <c r="A364" s="5"/>
      <c r="B364" s="6" t="s">
        <v>115</v>
      </c>
      <c r="C364" s="16">
        <v>1</v>
      </c>
      <c r="D364" s="5"/>
      <c r="E364" s="5"/>
      <c r="F364" s="5"/>
    </row>
    <row r="365" spans="1:6" ht="12.75" customHeight="1" x14ac:dyDescent="0.25">
      <c r="A365" s="5"/>
      <c r="B365" s="6" t="s">
        <v>116</v>
      </c>
      <c r="C365" s="16">
        <v>1</v>
      </c>
      <c r="D365" s="5"/>
      <c r="E365" s="5"/>
      <c r="F365" s="5"/>
    </row>
    <row r="366" spans="1:6" ht="12.75" customHeight="1" x14ac:dyDescent="0.25">
      <c r="A366" s="5"/>
      <c r="B366" s="6" t="s">
        <v>117</v>
      </c>
      <c r="C366" s="16">
        <v>1</v>
      </c>
      <c r="D366" s="5"/>
      <c r="E366" s="5"/>
      <c r="F366" s="5"/>
    </row>
    <row r="367" spans="1:6" ht="12.75" customHeight="1" x14ac:dyDescent="0.25">
      <c r="A367" s="5"/>
      <c r="B367" s="6" t="s">
        <v>118</v>
      </c>
      <c r="C367" s="16">
        <v>1</v>
      </c>
      <c r="D367" s="5"/>
      <c r="E367" s="5"/>
      <c r="F367" s="5"/>
    </row>
    <row r="368" spans="1:6" ht="12.75" customHeight="1" x14ac:dyDescent="0.25">
      <c r="A368" s="5"/>
      <c r="B368" s="6" t="s">
        <v>91</v>
      </c>
      <c r="C368" s="16">
        <v>1</v>
      </c>
      <c r="D368" s="5"/>
      <c r="E368" s="5"/>
      <c r="F368" s="5"/>
    </row>
    <row r="369" spans="1:6" ht="12.95" customHeight="1" x14ac:dyDescent="0.25">
      <c r="A369" s="5"/>
      <c r="B369" s="6" t="s">
        <v>119</v>
      </c>
      <c r="C369" s="16">
        <v>1</v>
      </c>
      <c r="D369" s="5"/>
      <c r="E369" s="5"/>
      <c r="F369" s="5"/>
    </row>
    <row r="370" spans="1:6" ht="12.75" customHeight="1" x14ac:dyDescent="0.25">
      <c r="A370" s="5"/>
      <c r="B370" s="6" t="s">
        <v>120</v>
      </c>
      <c r="C370" s="16">
        <v>1</v>
      </c>
      <c r="D370" s="5"/>
      <c r="E370" s="5"/>
      <c r="F370" s="5"/>
    </row>
    <row r="371" spans="1:6" ht="12.75" customHeight="1" x14ac:dyDescent="0.25">
      <c r="A371" s="5"/>
      <c r="B371" s="6" t="s">
        <v>359</v>
      </c>
      <c r="C371" s="16">
        <v>1</v>
      </c>
      <c r="D371" s="6" t="s">
        <v>111</v>
      </c>
      <c r="E371" s="6" t="s">
        <v>68</v>
      </c>
      <c r="F371" s="6"/>
    </row>
    <row r="372" spans="1:6" ht="12.75" customHeight="1" x14ac:dyDescent="0.25">
      <c r="A372" s="5"/>
      <c r="B372" s="6" t="s">
        <v>317</v>
      </c>
      <c r="C372" s="16">
        <v>1</v>
      </c>
      <c r="D372" s="5"/>
      <c r="E372" s="6" t="s">
        <v>68</v>
      </c>
      <c r="F372" s="6"/>
    </row>
    <row r="373" spans="1:6" ht="12.75" customHeight="1" x14ac:dyDescent="0.25">
      <c r="A373" s="5"/>
      <c r="B373" s="6" t="s">
        <v>324</v>
      </c>
      <c r="C373" s="16">
        <v>6</v>
      </c>
      <c r="D373" s="6" t="s">
        <v>158</v>
      </c>
      <c r="E373" s="6" t="s">
        <v>159</v>
      </c>
      <c r="F373" s="6"/>
    </row>
    <row r="374" spans="1:6" ht="12.75" customHeight="1" x14ac:dyDescent="0.25">
      <c r="A374" s="5"/>
      <c r="B374" s="6" t="s">
        <v>360</v>
      </c>
      <c r="C374" s="16">
        <v>1</v>
      </c>
      <c r="D374" s="6" t="s">
        <v>111</v>
      </c>
      <c r="E374" s="6" t="s">
        <v>68</v>
      </c>
      <c r="F374" s="6"/>
    </row>
    <row r="375" spans="1:6" ht="12.75" customHeight="1" x14ac:dyDescent="0.25">
      <c r="A375" s="5"/>
      <c r="B375" s="6" t="s">
        <v>317</v>
      </c>
      <c r="C375" s="16">
        <v>1</v>
      </c>
      <c r="D375" s="5"/>
      <c r="E375" s="6" t="s">
        <v>68</v>
      </c>
      <c r="F375" s="6"/>
    </row>
    <row r="376" spans="1:6" ht="12.75" customHeight="1" x14ac:dyDescent="0.25">
      <c r="A376" s="5"/>
      <c r="B376" s="6" t="s">
        <v>362</v>
      </c>
      <c r="C376" s="16">
        <v>1</v>
      </c>
      <c r="D376" s="5"/>
      <c r="E376" s="5"/>
      <c r="F376" s="5"/>
    </row>
    <row r="377" spans="1:6" ht="12.75" customHeight="1" x14ac:dyDescent="0.25">
      <c r="A377" s="5"/>
      <c r="B377" s="27" t="s">
        <v>531</v>
      </c>
      <c r="C377" s="16">
        <v>1</v>
      </c>
      <c r="D377" s="5"/>
      <c r="E377" s="5"/>
      <c r="F377" s="5"/>
    </row>
    <row r="378" spans="1:6" ht="11.85" customHeight="1" x14ac:dyDescent="0.25">
      <c r="A378" s="5"/>
      <c r="B378" s="5"/>
      <c r="C378" s="5"/>
      <c r="D378" s="5"/>
      <c r="E378" s="5"/>
      <c r="F378" s="5"/>
    </row>
    <row r="379" spans="1:6" ht="21" x14ac:dyDescent="0.25">
      <c r="B379" s="28" t="s">
        <v>536</v>
      </c>
      <c r="F379" s="29">
        <f>SUM(F7:F378)</f>
        <v>0</v>
      </c>
    </row>
  </sheetData>
  <mergeCells count="3">
    <mergeCell ref="A5:B5"/>
    <mergeCell ref="D166:E166"/>
    <mergeCell ref="A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170"/>
  <sheetViews>
    <sheetView workbookViewId="0"/>
  </sheetViews>
  <sheetFormatPr defaultRowHeight="15" x14ac:dyDescent="0.25"/>
  <cols>
    <col min="1" max="1" width="6.42578125" style="1" customWidth="1"/>
    <col min="2" max="2" width="96.140625" style="1" customWidth="1"/>
    <col min="3" max="3" width="7.28515625" style="1" customWidth="1"/>
    <col min="4" max="4" width="20" style="1" customWidth="1"/>
    <col min="5" max="5" width="12" style="1" customWidth="1"/>
    <col min="6" max="6" width="13.85546875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ht="12.75" customHeight="1" x14ac:dyDescent="0.25">
      <c r="A5" s="69" t="s">
        <v>363</v>
      </c>
      <c r="B5" s="70"/>
      <c r="C5" s="5"/>
      <c r="D5" s="5"/>
      <c r="E5" s="5"/>
      <c r="F5" s="5"/>
    </row>
    <row r="6" spans="1:6" ht="12.75" customHeight="1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ht="12.75" customHeight="1" x14ac:dyDescent="0.25">
      <c r="A7" s="18">
        <v>71</v>
      </c>
      <c r="B7" s="7" t="s">
        <v>364</v>
      </c>
      <c r="C7" s="15">
        <v>1</v>
      </c>
      <c r="D7" s="7" t="s">
        <v>365</v>
      </c>
      <c r="E7" s="5"/>
      <c r="F7" s="31">
        <v>0</v>
      </c>
    </row>
    <row r="8" spans="1:6" ht="12.75" customHeight="1" x14ac:dyDescent="0.25">
      <c r="A8" s="5"/>
      <c r="B8" s="6" t="s">
        <v>213</v>
      </c>
      <c r="C8" s="16">
        <v>1</v>
      </c>
      <c r="D8" s="6" t="s">
        <v>67</v>
      </c>
      <c r="E8" s="6" t="s">
        <v>68</v>
      </c>
      <c r="F8" s="6"/>
    </row>
    <row r="9" spans="1:6" ht="12.75" customHeight="1" x14ac:dyDescent="0.25">
      <c r="A9" s="5"/>
      <c r="B9" s="6" t="s">
        <v>69</v>
      </c>
      <c r="C9" s="16">
        <v>4</v>
      </c>
      <c r="D9" s="5"/>
      <c r="E9" s="6" t="s">
        <v>68</v>
      </c>
      <c r="F9" s="6"/>
    </row>
    <row r="10" spans="1:6" ht="12.75" customHeight="1" x14ac:dyDescent="0.25">
      <c r="A10" s="5"/>
      <c r="B10" s="6" t="s">
        <v>214</v>
      </c>
      <c r="C10" s="16">
        <v>1</v>
      </c>
      <c r="D10" s="6" t="s">
        <v>215</v>
      </c>
      <c r="E10" s="6" t="s">
        <v>68</v>
      </c>
      <c r="F10" s="6"/>
    </row>
    <row r="11" spans="1:6" ht="12.75" customHeight="1" x14ac:dyDescent="0.25">
      <c r="A11" s="5"/>
      <c r="B11" s="6" t="s">
        <v>69</v>
      </c>
      <c r="C11" s="16">
        <v>1</v>
      </c>
      <c r="D11" s="5"/>
      <c r="E11" s="6" t="s">
        <v>68</v>
      </c>
      <c r="F11" s="6"/>
    </row>
    <row r="12" spans="1:6" ht="12.75" customHeight="1" x14ac:dyDescent="0.25">
      <c r="A12" s="5"/>
      <c r="B12" s="6" t="s">
        <v>216</v>
      </c>
      <c r="C12" s="16">
        <v>1</v>
      </c>
      <c r="D12" s="6" t="s">
        <v>217</v>
      </c>
      <c r="E12" s="5"/>
      <c r="F12" s="5"/>
    </row>
    <row r="13" spans="1:6" ht="12.75" customHeight="1" x14ac:dyDescent="0.25">
      <c r="A13" s="5"/>
      <c r="B13" s="6" t="s">
        <v>175</v>
      </c>
      <c r="C13" s="16">
        <v>1</v>
      </c>
      <c r="D13" s="6" t="s">
        <v>366</v>
      </c>
      <c r="E13" s="6" t="s">
        <v>76</v>
      </c>
      <c r="F13" s="6"/>
    </row>
    <row r="14" spans="1:6" ht="12.75" customHeight="1" x14ac:dyDescent="0.25">
      <c r="A14" s="5"/>
      <c r="B14" s="6" t="s">
        <v>112</v>
      </c>
      <c r="C14" s="16">
        <v>1</v>
      </c>
      <c r="D14" s="6" t="s">
        <v>367</v>
      </c>
      <c r="E14" s="6" t="s">
        <v>76</v>
      </c>
      <c r="F14" s="6"/>
    </row>
    <row r="15" spans="1:6" ht="12.75" customHeight="1" x14ac:dyDescent="0.25">
      <c r="A15" s="5"/>
      <c r="B15" s="6" t="s">
        <v>114</v>
      </c>
      <c r="C15" s="16">
        <v>1</v>
      </c>
      <c r="D15" s="5"/>
      <c r="E15" s="5"/>
      <c r="F15" s="5"/>
    </row>
    <row r="16" spans="1:6" ht="12.75" customHeight="1" x14ac:dyDescent="0.25">
      <c r="A16" s="5"/>
      <c r="B16" s="6" t="s">
        <v>153</v>
      </c>
      <c r="C16" s="16">
        <v>1</v>
      </c>
      <c r="D16" s="5"/>
      <c r="E16" s="5"/>
      <c r="F16" s="5"/>
    </row>
    <row r="17" spans="1:6" ht="12.75" customHeight="1" x14ac:dyDescent="0.25">
      <c r="A17" s="5"/>
      <c r="B17" s="6" t="s">
        <v>116</v>
      </c>
      <c r="C17" s="16">
        <v>1</v>
      </c>
      <c r="D17" s="5"/>
      <c r="E17" s="5"/>
      <c r="F17" s="5"/>
    </row>
    <row r="18" spans="1:6" ht="12.75" customHeight="1" x14ac:dyDescent="0.25">
      <c r="A18" s="5"/>
      <c r="B18" s="6" t="s">
        <v>117</v>
      </c>
      <c r="C18" s="16">
        <v>1</v>
      </c>
      <c r="D18" s="5"/>
      <c r="E18" s="5"/>
      <c r="F18" s="5"/>
    </row>
    <row r="19" spans="1:6" ht="12.75" customHeight="1" x14ac:dyDescent="0.25">
      <c r="A19" s="5"/>
      <c r="B19" s="6" t="s">
        <v>118</v>
      </c>
      <c r="C19" s="16">
        <v>1</v>
      </c>
      <c r="D19" s="5"/>
      <c r="E19" s="5"/>
      <c r="F19" s="5"/>
    </row>
    <row r="20" spans="1:6" ht="12.75" customHeight="1" x14ac:dyDescent="0.25">
      <c r="A20" s="5"/>
      <c r="B20" s="6" t="s">
        <v>91</v>
      </c>
      <c r="C20" s="16">
        <v>1</v>
      </c>
      <c r="D20" s="5"/>
      <c r="E20" s="5"/>
      <c r="F20" s="5"/>
    </row>
    <row r="21" spans="1:6" ht="14.25" customHeight="1" x14ac:dyDescent="0.25">
      <c r="A21" s="5"/>
      <c r="B21" s="19" t="s">
        <v>204</v>
      </c>
      <c r="C21" s="20">
        <v>1</v>
      </c>
      <c r="D21" s="5"/>
      <c r="E21" s="5"/>
      <c r="F21" s="5"/>
    </row>
    <row r="22" spans="1:6" ht="14.25" customHeight="1" x14ac:dyDescent="0.25">
      <c r="A22" s="5"/>
      <c r="B22" s="19" t="s">
        <v>205</v>
      </c>
      <c r="C22" s="20">
        <v>1</v>
      </c>
      <c r="D22" s="5"/>
      <c r="E22" s="5"/>
      <c r="F22" s="5"/>
    </row>
    <row r="23" spans="1:6" ht="12.75" customHeight="1" x14ac:dyDescent="0.25">
      <c r="A23" s="5"/>
      <c r="B23" s="6" t="s">
        <v>110</v>
      </c>
      <c r="C23" s="16">
        <v>1</v>
      </c>
      <c r="D23" s="6" t="s">
        <v>111</v>
      </c>
      <c r="E23" s="6" t="s">
        <v>68</v>
      </c>
      <c r="F23" s="6"/>
    </row>
    <row r="24" spans="1:6" ht="12.75" customHeight="1" x14ac:dyDescent="0.25">
      <c r="A24" s="5"/>
      <c r="B24" s="6" t="s">
        <v>360</v>
      </c>
      <c r="C24" s="16">
        <v>1</v>
      </c>
      <c r="D24" s="6" t="s">
        <v>111</v>
      </c>
      <c r="E24" s="6" t="s">
        <v>68</v>
      </c>
      <c r="F24" s="6"/>
    </row>
    <row r="25" spans="1:6" ht="12.75" customHeight="1" x14ac:dyDescent="0.25">
      <c r="A25" s="5"/>
      <c r="B25" s="6" t="s">
        <v>317</v>
      </c>
      <c r="C25" s="16">
        <v>1</v>
      </c>
      <c r="D25" s="5"/>
      <c r="E25" s="6" t="s">
        <v>68</v>
      </c>
      <c r="F25" s="6"/>
    </row>
    <row r="26" spans="1:6" ht="12.75" customHeight="1" x14ac:dyDescent="0.25">
      <c r="A26" s="5"/>
      <c r="B26" s="6" t="s">
        <v>66</v>
      </c>
      <c r="C26" s="16">
        <v>3</v>
      </c>
      <c r="D26" s="6" t="s">
        <v>141</v>
      </c>
      <c r="E26" s="6" t="s">
        <v>68</v>
      </c>
      <c r="F26" s="6"/>
    </row>
    <row r="27" spans="1:6" ht="12.75" customHeight="1" x14ac:dyDescent="0.25">
      <c r="A27" s="5"/>
      <c r="B27" s="6" t="s">
        <v>69</v>
      </c>
      <c r="C27" s="16">
        <v>3</v>
      </c>
      <c r="D27" s="5"/>
      <c r="E27" s="6" t="s">
        <v>68</v>
      </c>
      <c r="F27" s="6"/>
    </row>
    <row r="28" spans="1:6" ht="12.75" customHeight="1" x14ac:dyDescent="0.25">
      <c r="A28" s="5"/>
      <c r="B28" s="6" t="s">
        <v>213</v>
      </c>
      <c r="C28" s="16">
        <v>1</v>
      </c>
      <c r="D28" s="6" t="s">
        <v>67</v>
      </c>
      <c r="E28" s="6" t="s">
        <v>68</v>
      </c>
      <c r="F28" s="6"/>
    </row>
    <row r="29" spans="1:6" ht="12.75" customHeight="1" x14ac:dyDescent="0.25">
      <c r="A29" s="5"/>
      <c r="B29" s="6" t="s">
        <v>69</v>
      </c>
      <c r="C29" s="16">
        <v>4</v>
      </c>
      <c r="D29" s="5"/>
      <c r="E29" s="6" t="s">
        <v>68</v>
      </c>
      <c r="F29" s="6"/>
    </row>
    <row r="30" spans="1:6" ht="12.75" customHeight="1" x14ac:dyDescent="0.25">
      <c r="A30" s="5"/>
      <c r="B30" s="6" t="s">
        <v>214</v>
      </c>
      <c r="C30" s="16">
        <v>1</v>
      </c>
      <c r="D30" s="6" t="s">
        <v>215</v>
      </c>
      <c r="E30" s="6" t="s">
        <v>68</v>
      </c>
      <c r="F30" s="6"/>
    </row>
    <row r="31" spans="1:6" ht="12.75" customHeight="1" x14ac:dyDescent="0.25">
      <c r="A31" s="5"/>
      <c r="B31" s="6" t="s">
        <v>69</v>
      </c>
      <c r="C31" s="16">
        <v>1</v>
      </c>
      <c r="D31" s="5"/>
      <c r="E31" s="6" t="s">
        <v>68</v>
      </c>
      <c r="F31" s="6"/>
    </row>
    <row r="32" spans="1:6" ht="12.75" customHeight="1" x14ac:dyDescent="0.25">
      <c r="A32" s="5"/>
      <c r="B32" s="6" t="s">
        <v>216</v>
      </c>
      <c r="C32" s="16">
        <v>1</v>
      </c>
      <c r="D32" s="6" t="s">
        <v>217</v>
      </c>
      <c r="E32" s="5"/>
      <c r="F32" s="5"/>
    </row>
    <row r="33" spans="1:6" ht="12.75" customHeight="1" x14ac:dyDescent="0.25">
      <c r="A33" s="5"/>
      <c r="B33" s="6" t="s">
        <v>218</v>
      </c>
      <c r="C33" s="16">
        <v>1</v>
      </c>
      <c r="D33" s="5"/>
      <c r="E33" s="5"/>
      <c r="F33" s="5"/>
    </row>
    <row r="34" spans="1:6" ht="12.75" customHeight="1" x14ac:dyDescent="0.25">
      <c r="A34" s="5"/>
      <c r="B34" s="6" t="s">
        <v>368</v>
      </c>
      <c r="C34" s="5"/>
      <c r="D34" s="5"/>
      <c r="E34" s="5"/>
      <c r="F34" s="5"/>
    </row>
    <row r="35" spans="1:6" ht="12.75" customHeight="1" x14ac:dyDescent="0.25">
      <c r="A35" s="5"/>
      <c r="B35" s="6" t="s">
        <v>70</v>
      </c>
      <c r="C35" s="16">
        <v>1</v>
      </c>
      <c r="D35" s="5"/>
      <c r="E35" s="5"/>
      <c r="F35" s="5"/>
    </row>
    <row r="36" spans="1:6" ht="11.85" customHeight="1" x14ac:dyDescent="0.25">
      <c r="A36" s="5"/>
      <c r="B36" s="5"/>
      <c r="C36" s="5"/>
      <c r="D36" s="5"/>
      <c r="E36" s="5"/>
      <c r="F36" s="5"/>
    </row>
    <row r="37" spans="1:6" ht="12.75" customHeight="1" x14ac:dyDescent="0.25">
      <c r="A37" s="18">
        <v>72</v>
      </c>
      <c r="B37" s="7" t="s">
        <v>369</v>
      </c>
      <c r="C37" s="15">
        <v>1</v>
      </c>
      <c r="D37" s="5"/>
      <c r="E37" s="5"/>
      <c r="F37" s="31">
        <v>0</v>
      </c>
    </row>
    <row r="38" spans="1:6" ht="12.75" customHeight="1" x14ac:dyDescent="0.25">
      <c r="A38" s="5"/>
      <c r="B38" s="6" t="s">
        <v>186</v>
      </c>
      <c r="C38" s="5"/>
      <c r="D38" s="5"/>
      <c r="E38" s="5"/>
      <c r="F38" s="5"/>
    </row>
    <row r="39" spans="1:6" ht="12.75" customHeight="1" x14ac:dyDescent="0.25">
      <c r="A39" s="5"/>
      <c r="B39" s="6" t="s">
        <v>187</v>
      </c>
      <c r="C39" s="5"/>
      <c r="D39" s="5"/>
      <c r="E39" s="5"/>
      <c r="F39" s="5"/>
    </row>
    <row r="40" spans="1:6" ht="11.85" customHeight="1" x14ac:dyDescent="0.25">
      <c r="A40" s="5"/>
      <c r="B40" s="5"/>
      <c r="C40" s="5"/>
      <c r="D40" s="5"/>
      <c r="E40" s="5"/>
      <c r="F40" s="5"/>
    </row>
    <row r="41" spans="1:6" ht="12.75" customHeight="1" x14ac:dyDescent="0.25">
      <c r="A41" s="18">
        <v>73</v>
      </c>
      <c r="B41" s="7" t="s">
        <v>370</v>
      </c>
      <c r="C41" s="15">
        <v>1</v>
      </c>
      <c r="D41" s="5"/>
      <c r="E41" s="5"/>
      <c r="F41" s="31">
        <v>0</v>
      </c>
    </row>
    <row r="42" spans="1:6" ht="12.75" customHeight="1" x14ac:dyDescent="0.25">
      <c r="A42" s="5"/>
      <c r="B42" s="6" t="s">
        <v>186</v>
      </c>
      <c r="C42" s="5"/>
      <c r="D42" s="5"/>
      <c r="E42" s="5"/>
      <c r="F42" s="5"/>
    </row>
    <row r="43" spans="1:6" ht="11.85" customHeight="1" x14ac:dyDescent="0.25">
      <c r="A43" s="5"/>
      <c r="B43" s="5"/>
      <c r="C43" s="5"/>
      <c r="D43" s="5"/>
      <c r="E43" s="5"/>
      <c r="F43" s="5"/>
    </row>
    <row r="44" spans="1:6" ht="12.75" customHeight="1" x14ac:dyDescent="0.25">
      <c r="A44" s="18">
        <v>74</v>
      </c>
      <c r="B44" s="7" t="s">
        <v>131</v>
      </c>
      <c r="C44" s="15">
        <v>1</v>
      </c>
      <c r="D44" s="7" t="s">
        <v>371</v>
      </c>
      <c r="E44" s="5"/>
      <c r="F44" s="31">
        <v>0</v>
      </c>
    </row>
    <row r="45" spans="1:6" ht="12.95" customHeight="1" x14ac:dyDescent="0.25">
      <c r="A45" s="5"/>
      <c r="B45" s="6" t="s">
        <v>372</v>
      </c>
      <c r="C45" s="16">
        <v>2</v>
      </c>
      <c r="D45" s="6" t="s">
        <v>373</v>
      </c>
      <c r="E45" s="6" t="s">
        <v>76</v>
      </c>
      <c r="F45" s="6"/>
    </row>
    <row r="46" spans="1:6" ht="12.75" customHeight="1" x14ac:dyDescent="0.25">
      <c r="A46" s="5"/>
      <c r="B46" s="6" t="s">
        <v>160</v>
      </c>
      <c r="C46" s="16">
        <v>2</v>
      </c>
      <c r="D46" s="6" t="s">
        <v>374</v>
      </c>
      <c r="E46" s="6" t="s">
        <v>106</v>
      </c>
      <c r="F46" s="6"/>
    </row>
    <row r="47" spans="1:6" ht="12.95" customHeight="1" x14ac:dyDescent="0.25">
      <c r="A47" s="5"/>
      <c r="B47" s="6" t="s">
        <v>375</v>
      </c>
      <c r="C47" s="16">
        <v>1</v>
      </c>
      <c r="D47" s="6" t="s">
        <v>376</v>
      </c>
      <c r="E47" s="6" t="s">
        <v>76</v>
      </c>
      <c r="F47" s="6"/>
    </row>
    <row r="48" spans="1:6" ht="12.75" customHeight="1" x14ac:dyDescent="0.25">
      <c r="A48" s="5"/>
      <c r="B48" s="6" t="s">
        <v>107</v>
      </c>
      <c r="C48" s="16">
        <v>16</v>
      </c>
      <c r="D48" s="5"/>
      <c r="E48" s="5"/>
      <c r="F48" s="5"/>
    </row>
    <row r="49" spans="1:6" ht="12.75" customHeight="1" x14ac:dyDescent="0.25">
      <c r="A49" s="5"/>
      <c r="B49" s="6" t="s">
        <v>91</v>
      </c>
      <c r="C49" s="16">
        <v>2</v>
      </c>
      <c r="D49" s="5"/>
      <c r="E49" s="5"/>
      <c r="F49" s="5"/>
    </row>
    <row r="50" spans="1:6" ht="12.75" customHeight="1" x14ac:dyDescent="0.25">
      <c r="A50" s="5"/>
      <c r="B50" s="6" t="s">
        <v>283</v>
      </c>
      <c r="C50" s="16">
        <v>2</v>
      </c>
      <c r="D50" s="5"/>
      <c r="E50" s="5"/>
      <c r="F50" s="5"/>
    </row>
    <row r="51" spans="1:6" ht="12.75" customHeight="1" x14ac:dyDescent="0.25">
      <c r="A51" s="5"/>
      <c r="B51" s="6" t="s">
        <v>89</v>
      </c>
      <c r="C51" s="16">
        <v>2</v>
      </c>
      <c r="D51" s="5"/>
      <c r="E51" s="5"/>
      <c r="F51" s="5"/>
    </row>
    <row r="52" spans="1:6" ht="12.75" customHeight="1" x14ac:dyDescent="0.25">
      <c r="A52" s="5"/>
      <c r="B52" s="6" t="s">
        <v>147</v>
      </c>
      <c r="C52" s="16">
        <v>2</v>
      </c>
      <c r="D52" s="5"/>
      <c r="E52" s="5"/>
      <c r="F52" s="5"/>
    </row>
    <row r="53" spans="1:6" ht="12.75" customHeight="1" x14ac:dyDescent="0.25">
      <c r="A53" s="5"/>
      <c r="B53" s="6" t="s">
        <v>148</v>
      </c>
      <c r="C53" s="16">
        <v>2</v>
      </c>
      <c r="D53" s="5"/>
      <c r="E53" s="5"/>
      <c r="F53" s="5"/>
    </row>
    <row r="54" spans="1:6" ht="12.75" customHeight="1" x14ac:dyDescent="0.25">
      <c r="A54" s="5"/>
      <c r="B54" s="6" t="s">
        <v>355</v>
      </c>
      <c r="C54" s="16">
        <v>2</v>
      </c>
      <c r="D54" s="5"/>
      <c r="E54" s="5"/>
      <c r="F54" s="5"/>
    </row>
    <row r="55" spans="1:6" ht="12.75" customHeight="1" x14ac:dyDescent="0.25">
      <c r="A55" s="5"/>
      <c r="B55" s="6" t="s">
        <v>356</v>
      </c>
      <c r="C55" s="16">
        <v>2</v>
      </c>
      <c r="D55" s="5"/>
      <c r="E55" s="5"/>
      <c r="F55" s="5"/>
    </row>
    <row r="56" spans="1:6" ht="12.75" customHeight="1" x14ac:dyDescent="0.25">
      <c r="A56" s="5"/>
      <c r="B56" s="6" t="s">
        <v>127</v>
      </c>
      <c r="C56" s="16">
        <v>1</v>
      </c>
      <c r="D56" s="6" t="s">
        <v>111</v>
      </c>
      <c r="E56" s="6" t="s">
        <v>68</v>
      </c>
      <c r="F56" s="6"/>
    </row>
    <row r="57" spans="1:6" ht="12.75" customHeight="1" x14ac:dyDescent="0.25">
      <c r="A57" s="5"/>
      <c r="B57" s="6" t="s">
        <v>112</v>
      </c>
      <c r="C57" s="16">
        <v>1</v>
      </c>
      <c r="D57" s="6" t="s">
        <v>113</v>
      </c>
      <c r="E57" s="6" t="s">
        <v>76</v>
      </c>
      <c r="F57" s="6"/>
    </row>
    <row r="58" spans="1:6" ht="12.75" customHeight="1" x14ac:dyDescent="0.25">
      <c r="A58" s="5"/>
      <c r="B58" s="6" t="s">
        <v>114</v>
      </c>
      <c r="C58" s="16">
        <v>1</v>
      </c>
      <c r="D58" s="5"/>
      <c r="E58" s="5"/>
      <c r="F58" s="5"/>
    </row>
    <row r="59" spans="1:6" ht="12.75" customHeight="1" x14ac:dyDescent="0.25">
      <c r="A59" s="5"/>
      <c r="B59" s="6" t="s">
        <v>115</v>
      </c>
      <c r="C59" s="16">
        <v>1</v>
      </c>
      <c r="D59" s="5"/>
      <c r="E59" s="5"/>
      <c r="F59" s="5"/>
    </row>
    <row r="60" spans="1:6" ht="12.75" customHeight="1" x14ac:dyDescent="0.25">
      <c r="A60" s="5"/>
      <c r="B60" s="6" t="s">
        <v>116</v>
      </c>
      <c r="C60" s="16">
        <v>1</v>
      </c>
      <c r="D60" s="5"/>
      <c r="E60" s="5"/>
      <c r="F60" s="5"/>
    </row>
    <row r="61" spans="1:6" ht="12.75" customHeight="1" x14ac:dyDescent="0.25">
      <c r="A61" s="5"/>
      <c r="B61" s="6" t="s">
        <v>117</v>
      </c>
      <c r="C61" s="16">
        <v>1</v>
      </c>
      <c r="D61" s="5"/>
      <c r="E61" s="5"/>
      <c r="F61" s="5"/>
    </row>
    <row r="62" spans="1:6" ht="12.75" customHeight="1" x14ac:dyDescent="0.25">
      <c r="A62" s="5"/>
      <c r="B62" s="6" t="s">
        <v>118</v>
      </c>
      <c r="C62" s="16">
        <v>1</v>
      </c>
      <c r="D62" s="5"/>
      <c r="E62" s="5"/>
      <c r="F62" s="5"/>
    </row>
    <row r="63" spans="1:6" ht="12.75" customHeight="1" x14ac:dyDescent="0.25">
      <c r="A63" s="5"/>
      <c r="B63" s="6" t="s">
        <v>91</v>
      </c>
      <c r="C63" s="16">
        <v>1</v>
      </c>
      <c r="D63" s="5"/>
      <c r="E63" s="5"/>
      <c r="F63" s="5"/>
    </row>
    <row r="64" spans="1:6" ht="12.95" customHeight="1" x14ac:dyDescent="0.25">
      <c r="A64" s="5"/>
      <c r="B64" s="6" t="s">
        <v>119</v>
      </c>
      <c r="C64" s="16">
        <v>1</v>
      </c>
      <c r="D64" s="5"/>
      <c r="E64" s="5"/>
      <c r="F64" s="5"/>
    </row>
    <row r="65" spans="1:6" ht="12.75" customHeight="1" x14ac:dyDescent="0.25">
      <c r="A65" s="5"/>
      <c r="B65" s="6" t="s">
        <v>120</v>
      </c>
      <c r="C65" s="16">
        <v>1</v>
      </c>
      <c r="D65" s="5"/>
      <c r="E65" s="5"/>
      <c r="F65" s="5"/>
    </row>
    <row r="66" spans="1:6" ht="12.75" customHeight="1" x14ac:dyDescent="0.25">
      <c r="A66" s="5"/>
      <c r="B66" s="6" t="s">
        <v>359</v>
      </c>
      <c r="C66" s="16">
        <v>1</v>
      </c>
      <c r="D66" s="6" t="s">
        <v>111</v>
      </c>
      <c r="E66" s="6" t="s">
        <v>68</v>
      </c>
      <c r="F66" s="6"/>
    </row>
    <row r="67" spans="1:6" ht="12.75" customHeight="1" x14ac:dyDescent="0.25">
      <c r="A67" s="5"/>
      <c r="B67" s="6" t="s">
        <v>317</v>
      </c>
      <c r="C67" s="16">
        <v>1</v>
      </c>
      <c r="D67" s="5"/>
      <c r="E67" s="6" t="s">
        <v>68</v>
      </c>
      <c r="F67" s="6"/>
    </row>
    <row r="68" spans="1:6" ht="12.75" customHeight="1" x14ac:dyDescent="0.25">
      <c r="A68" s="5"/>
      <c r="B68" s="6" t="s">
        <v>324</v>
      </c>
      <c r="C68" s="16">
        <v>4</v>
      </c>
      <c r="D68" s="6" t="s">
        <v>377</v>
      </c>
      <c r="E68" s="6" t="s">
        <v>159</v>
      </c>
      <c r="F68" s="6"/>
    </row>
    <row r="69" spans="1:6" ht="12.75" customHeight="1" x14ac:dyDescent="0.25">
      <c r="A69" s="5"/>
      <c r="B69" s="6" t="s">
        <v>70</v>
      </c>
      <c r="C69" s="16">
        <v>1</v>
      </c>
      <c r="D69" s="5"/>
      <c r="E69" s="5"/>
      <c r="F69" s="5"/>
    </row>
    <row r="70" spans="1:6" ht="11.85" customHeight="1" x14ac:dyDescent="0.25">
      <c r="A70" s="5"/>
      <c r="B70" s="5"/>
      <c r="C70" s="5"/>
      <c r="D70" s="5"/>
      <c r="E70" s="5"/>
      <c r="F70" s="5"/>
    </row>
    <row r="71" spans="1:6" ht="12.75" customHeight="1" x14ac:dyDescent="0.25">
      <c r="A71" s="18">
        <v>75</v>
      </c>
      <c r="B71" s="7" t="s">
        <v>131</v>
      </c>
      <c r="C71" s="15">
        <v>1</v>
      </c>
      <c r="D71" s="7" t="s">
        <v>371</v>
      </c>
      <c r="E71" s="5"/>
      <c r="F71" s="31">
        <v>0</v>
      </c>
    </row>
    <row r="72" spans="1:6" ht="12.95" customHeight="1" x14ac:dyDescent="0.25">
      <c r="A72" s="5"/>
      <c r="B72" s="6" t="s">
        <v>372</v>
      </c>
      <c r="C72" s="16">
        <v>2</v>
      </c>
      <c r="D72" s="6" t="s">
        <v>373</v>
      </c>
      <c r="E72" s="6" t="s">
        <v>76</v>
      </c>
      <c r="F72" s="6"/>
    </row>
    <row r="73" spans="1:6" ht="12.75" customHeight="1" x14ac:dyDescent="0.25">
      <c r="A73" s="5"/>
      <c r="B73" s="6" t="s">
        <v>160</v>
      </c>
      <c r="C73" s="16">
        <v>2</v>
      </c>
      <c r="D73" s="6" t="s">
        <v>374</v>
      </c>
      <c r="E73" s="6" t="s">
        <v>106</v>
      </c>
      <c r="F73" s="6"/>
    </row>
    <row r="74" spans="1:6" ht="12.95" customHeight="1" x14ac:dyDescent="0.25">
      <c r="A74" s="5"/>
      <c r="B74" s="6" t="s">
        <v>375</v>
      </c>
      <c r="C74" s="16">
        <v>1</v>
      </c>
      <c r="D74" s="6" t="s">
        <v>376</v>
      </c>
      <c r="E74" s="6" t="s">
        <v>76</v>
      </c>
      <c r="F74" s="6"/>
    </row>
    <row r="75" spans="1:6" ht="12.75" customHeight="1" x14ac:dyDescent="0.25">
      <c r="A75" s="5"/>
      <c r="B75" s="6" t="s">
        <v>107</v>
      </c>
      <c r="C75" s="16">
        <v>16</v>
      </c>
      <c r="D75" s="5"/>
      <c r="E75" s="5"/>
      <c r="F75" s="5"/>
    </row>
    <row r="76" spans="1:6" ht="12.75" customHeight="1" x14ac:dyDescent="0.25">
      <c r="A76" s="5"/>
      <c r="B76" s="6" t="s">
        <v>91</v>
      </c>
      <c r="C76" s="16">
        <v>2</v>
      </c>
      <c r="D76" s="5"/>
      <c r="E76" s="5"/>
      <c r="F76" s="5"/>
    </row>
    <row r="77" spans="1:6" ht="12.75" customHeight="1" x14ac:dyDescent="0.25">
      <c r="A77" s="5"/>
      <c r="B77" s="6" t="s">
        <v>283</v>
      </c>
      <c r="C77" s="16">
        <v>2</v>
      </c>
      <c r="D77" s="5"/>
      <c r="E77" s="5"/>
      <c r="F77" s="5"/>
    </row>
    <row r="78" spans="1:6" ht="12.75" customHeight="1" x14ac:dyDescent="0.25">
      <c r="A78" s="5"/>
      <c r="B78" s="6" t="s">
        <v>89</v>
      </c>
      <c r="C78" s="16">
        <v>2</v>
      </c>
      <c r="D78" s="5"/>
      <c r="E78" s="5"/>
      <c r="F78" s="5"/>
    </row>
    <row r="79" spans="1:6" ht="12.75" customHeight="1" x14ac:dyDescent="0.25">
      <c r="A79" s="5"/>
      <c r="B79" s="6" t="s">
        <v>147</v>
      </c>
      <c r="C79" s="16">
        <v>2</v>
      </c>
      <c r="D79" s="5"/>
      <c r="E79" s="5"/>
      <c r="F79" s="5"/>
    </row>
    <row r="80" spans="1:6" ht="12.75" customHeight="1" x14ac:dyDescent="0.25">
      <c r="A80" s="5"/>
      <c r="B80" s="6" t="s">
        <v>148</v>
      </c>
      <c r="C80" s="16">
        <v>2</v>
      </c>
      <c r="D80" s="5"/>
      <c r="E80" s="5"/>
      <c r="F80" s="5"/>
    </row>
    <row r="81" spans="1:6" ht="12.75" customHeight="1" x14ac:dyDescent="0.25">
      <c r="A81" s="5"/>
      <c r="B81" s="6" t="s">
        <v>355</v>
      </c>
      <c r="C81" s="16">
        <v>2</v>
      </c>
      <c r="D81" s="5"/>
      <c r="E81" s="5"/>
      <c r="F81" s="5"/>
    </row>
    <row r="82" spans="1:6" ht="12.75" customHeight="1" x14ac:dyDescent="0.25">
      <c r="A82" s="5"/>
      <c r="B82" s="6" t="s">
        <v>356</v>
      </c>
      <c r="C82" s="16">
        <v>2</v>
      </c>
      <c r="D82" s="5"/>
      <c r="E82" s="5"/>
      <c r="F82" s="5"/>
    </row>
    <row r="83" spans="1:6" ht="12.75" customHeight="1" x14ac:dyDescent="0.25">
      <c r="A83" s="5"/>
      <c r="B83" s="6" t="s">
        <v>127</v>
      </c>
      <c r="C83" s="16">
        <v>1</v>
      </c>
      <c r="D83" s="6" t="s">
        <v>111</v>
      </c>
      <c r="E83" s="6" t="s">
        <v>68</v>
      </c>
      <c r="F83" s="6"/>
    </row>
    <row r="84" spans="1:6" ht="12.75" customHeight="1" x14ac:dyDescent="0.25">
      <c r="A84" s="5"/>
      <c r="B84" s="6" t="s">
        <v>112</v>
      </c>
      <c r="C84" s="16">
        <v>1</v>
      </c>
      <c r="D84" s="6" t="s">
        <v>113</v>
      </c>
      <c r="E84" s="6" t="s">
        <v>76</v>
      </c>
      <c r="F84" s="6"/>
    </row>
    <row r="85" spans="1:6" ht="12.75" customHeight="1" x14ac:dyDescent="0.25">
      <c r="A85" s="5"/>
      <c r="B85" s="6" t="s">
        <v>114</v>
      </c>
      <c r="C85" s="16">
        <v>1</v>
      </c>
      <c r="D85" s="5"/>
      <c r="E85" s="5"/>
      <c r="F85" s="5"/>
    </row>
    <row r="86" spans="1:6" ht="12.75" customHeight="1" x14ac:dyDescent="0.25">
      <c r="A86" s="5"/>
      <c r="B86" s="6" t="s">
        <v>117</v>
      </c>
      <c r="C86" s="16">
        <v>1</v>
      </c>
      <c r="D86" s="5"/>
      <c r="E86" s="5"/>
      <c r="F86" s="5"/>
    </row>
    <row r="87" spans="1:6" ht="12.75" customHeight="1" x14ac:dyDescent="0.25">
      <c r="A87" s="5"/>
      <c r="B87" s="6" t="s">
        <v>118</v>
      </c>
      <c r="C87" s="16">
        <v>1</v>
      </c>
      <c r="D87" s="5"/>
      <c r="E87" s="5"/>
      <c r="F87" s="5"/>
    </row>
    <row r="88" spans="1:6" ht="12.75" customHeight="1" x14ac:dyDescent="0.25">
      <c r="A88" s="5"/>
      <c r="B88" s="6" t="s">
        <v>91</v>
      </c>
      <c r="C88" s="16">
        <v>1</v>
      </c>
      <c r="D88" s="5"/>
      <c r="E88" s="5"/>
      <c r="F88" s="5"/>
    </row>
    <row r="89" spans="1:6" ht="12.75" customHeight="1" x14ac:dyDescent="0.25">
      <c r="A89" s="5"/>
      <c r="B89" s="6" t="s">
        <v>115</v>
      </c>
      <c r="C89" s="16">
        <v>1</v>
      </c>
      <c r="D89" s="5"/>
      <c r="E89" s="5"/>
      <c r="F89" s="5"/>
    </row>
    <row r="90" spans="1:6" ht="12.75" customHeight="1" x14ac:dyDescent="0.25">
      <c r="A90" s="5"/>
      <c r="B90" s="6" t="s">
        <v>116</v>
      </c>
      <c r="C90" s="16">
        <v>1</v>
      </c>
      <c r="D90" s="5"/>
      <c r="E90" s="5"/>
      <c r="F90" s="5"/>
    </row>
    <row r="91" spans="1:6" ht="12.95" customHeight="1" x14ac:dyDescent="0.25">
      <c r="A91" s="5"/>
      <c r="B91" s="6" t="s">
        <v>119</v>
      </c>
      <c r="C91" s="16">
        <v>1</v>
      </c>
      <c r="D91" s="5"/>
      <c r="E91" s="5"/>
      <c r="F91" s="5"/>
    </row>
    <row r="92" spans="1:6" ht="12.75" customHeight="1" x14ac:dyDescent="0.25">
      <c r="A92" s="5"/>
      <c r="B92" s="6" t="s">
        <v>120</v>
      </c>
      <c r="C92" s="16">
        <v>1</v>
      </c>
      <c r="D92" s="5"/>
      <c r="E92" s="5"/>
      <c r="F92" s="5"/>
    </row>
    <row r="93" spans="1:6" ht="12.75" customHeight="1" x14ac:dyDescent="0.25">
      <c r="A93" s="5"/>
      <c r="B93" s="6" t="s">
        <v>359</v>
      </c>
      <c r="C93" s="16">
        <v>1</v>
      </c>
      <c r="D93" s="6" t="s">
        <v>111</v>
      </c>
      <c r="E93" s="6" t="s">
        <v>68</v>
      </c>
      <c r="F93" s="6"/>
    </row>
    <row r="94" spans="1:6" ht="12.75" customHeight="1" x14ac:dyDescent="0.25">
      <c r="A94" s="5"/>
      <c r="B94" s="6" t="s">
        <v>317</v>
      </c>
      <c r="C94" s="16">
        <v>1</v>
      </c>
      <c r="D94" s="5"/>
      <c r="E94" s="6" t="s">
        <v>68</v>
      </c>
      <c r="F94" s="6"/>
    </row>
    <row r="95" spans="1:6" ht="12.75" customHeight="1" x14ac:dyDescent="0.25">
      <c r="A95" s="5"/>
      <c r="B95" s="6" t="s">
        <v>324</v>
      </c>
      <c r="C95" s="16">
        <v>4</v>
      </c>
      <c r="D95" s="6" t="s">
        <v>377</v>
      </c>
      <c r="E95" s="6" t="s">
        <v>159</v>
      </c>
      <c r="F95" s="6"/>
    </row>
    <row r="96" spans="1:6" ht="12.75" customHeight="1" x14ac:dyDescent="0.25">
      <c r="A96" s="5"/>
      <c r="B96" s="6" t="s">
        <v>70</v>
      </c>
      <c r="C96" s="16">
        <v>1</v>
      </c>
      <c r="D96" s="5"/>
      <c r="E96" s="5"/>
      <c r="F96" s="5"/>
    </row>
    <row r="97" spans="1:6" ht="11.85" customHeight="1" x14ac:dyDescent="0.25">
      <c r="A97" s="5"/>
      <c r="B97" s="5"/>
      <c r="C97" s="5"/>
      <c r="D97" s="5"/>
      <c r="E97" s="5"/>
      <c r="F97" s="5"/>
    </row>
    <row r="98" spans="1:6" ht="12.75" customHeight="1" x14ac:dyDescent="0.25">
      <c r="A98" s="18">
        <v>76</v>
      </c>
      <c r="B98" s="7" t="s">
        <v>131</v>
      </c>
      <c r="C98" s="15">
        <v>1</v>
      </c>
      <c r="D98" s="7" t="s">
        <v>371</v>
      </c>
      <c r="E98" s="5"/>
      <c r="F98" s="31">
        <v>0</v>
      </c>
    </row>
    <row r="99" spans="1:6" ht="12.95" customHeight="1" x14ac:dyDescent="0.25">
      <c r="A99" s="5"/>
      <c r="B99" s="6" t="s">
        <v>372</v>
      </c>
      <c r="C99" s="16">
        <v>2</v>
      </c>
      <c r="D99" s="6" t="s">
        <v>373</v>
      </c>
      <c r="E99" s="6" t="s">
        <v>76</v>
      </c>
      <c r="F99" s="6"/>
    </row>
    <row r="100" spans="1:6" ht="12.75" customHeight="1" x14ac:dyDescent="0.25">
      <c r="A100" s="5"/>
      <c r="B100" s="6" t="s">
        <v>160</v>
      </c>
      <c r="C100" s="16">
        <v>2</v>
      </c>
      <c r="D100" s="6" t="s">
        <v>374</v>
      </c>
      <c r="E100" s="6" t="s">
        <v>106</v>
      </c>
      <c r="F100" s="6"/>
    </row>
    <row r="101" spans="1:6" ht="12.95" customHeight="1" x14ac:dyDescent="0.25">
      <c r="A101" s="5"/>
      <c r="B101" s="6" t="s">
        <v>375</v>
      </c>
      <c r="C101" s="16">
        <v>1</v>
      </c>
      <c r="D101" s="6" t="s">
        <v>376</v>
      </c>
      <c r="E101" s="6" t="s">
        <v>76</v>
      </c>
      <c r="F101" s="6"/>
    </row>
    <row r="102" spans="1:6" ht="12.75" customHeight="1" x14ac:dyDescent="0.25">
      <c r="A102" s="5"/>
      <c r="B102" s="6" t="s">
        <v>107</v>
      </c>
      <c r="C102" s="16">
        <v>16</v>
      </c>
      <c r="D102" s="5"/>
      <c r="E102" s="5"/>
      <c r="F102" s="5"/>
    </row>
    <row r="103" spans="1:6" ht="12.75" customHeight="1" x14ac:dyDescent="0.25">
      <c r="A103" s="5"/>
      <c r="B103" s="6" t="s">
        <v>91</v>
      </c>
      <c r="C103" s="16">
        <v>2</v>
      </c>
      <c r="D103" s="5"/>
      <c r="E103" s="5"/>
      <c r="F103" s="5"/>
    </row>
    <row r="104" spans="1:6" ht="12.75" customHeight="1" x14ac:dyDescent="0.25">
      <c r="A104" s="5"/>
      <c r="B104" s="6" t="s">
        <v>283</v>
      </c>
      <c r="C104" s="16">
        <v>2</v>
      </c>
      <c r="D104" s="5"/>
      <c r="E104" s="5"/>
      <c r="F104" s="5"/>
    </row>
    <row r="105" spans="1:6" ht="12.75" customHeight="1" x14ac:dyDescent="0.25">
      <c r="A105" s="5"/>
      <c r="B105" s="6" t="s">
        <v>89</v>
      </c>
      <c r="C105" s="16">
        <v>2</v>
      </c>
      <c r="D105" s="5"/>
      <c r="E105" s="5"/>
      <c r="F105" s="5"/>
    </row>
    <row r="106" spans="1:6" ht="12.75" customHeight="1" x14ac:dyDescent="0.25">
      <c r="A106" s="5"/>
      <c r="B106" s="6" t="s">
        <v>147</v>
      </c>
      <c r="C106" s="16">
        <v>2</v>
      </c>
      <c r="D106" s="5"/>
      <c r="E106" s="5"/>
      <c r="F106" s="5"/>
    </row>
    <row r="107" spans="1:6" ht="12.75" customHeight="1" x14ac:dyDescent="0.25">
      <c r="A107" s="5"/>
      <c r="B107" s="6" t="s">
        <v>148</v>
      </c>
      <c r="C107" s="16">
        <v>2</v>
      </c>
      <c r="D107" s="5"/>
      <c r="E107" s="5"/>
      <c r="F107" s="5"/>
    </row>
    <row r="108" spans="1:6" ht="12.75" customHeight="1" x14ac:dyDescent="0.25">
      <c r="A108" s="5"/>
      <c r="B108" s="6" t="s">
        <v>355</v>
      </c>
      <c r="C108" s="16">
        <v>2</v>
      </c>
      <c r="D108" s="5"/>
      <c r="E108" s="5"/>
      <c r="F108" s="5"/>
    </row>
    <row r="109" spans="1:6" ht="12.75" customHeight="1" x14ac:dyDescent="0.25">
      <c r="A109" s="5"/>
      <c r="B109" s="6" t="s">
        <v>356</v>
      </c>
      <c r="C109" s="16">
        <v>2</v>
      </c>
      <c r="D109" s="5"/>
      <c r="E109" s="5"/>
      <c r="F109" s="5"/>
    </row>
    <row r="110" spans="1:6" ht="12.75" customHeight="1" x14ac:dyDescent="0.25">
      <c r="A110" s="5"/>
      <c r="B110" s="6" t="s">
        <v>127</v>
      </c>
      <c r="C110" s="16">
        <v>1</v>
      </c>
      <c r="D110" s="6" t="s">
        <v>111</v>
      </c>
      <c r="E110" s="6" t="s">
        <v>68</v>
      </c>
      <c r="F110" s="6"/>
    </row>
    <row r="111" spans="1:6" ht="12.75" customHeight="1" x14ac:dyDescent="0.25">
      <c r="A111" s="5"/>
      <c r="B111" s="6" t="s">
        <v>112</v>
      </c>
      <c r="C111" s="16">
        <v>1</v>
      </c>
      <c r="D111" s="6" t="s">
        <v>113</v>
      </c>
      <c r="E111" s="6" t="s">
        <v>76</v>
      </c>
      <c r="F111" s="6"/>
    </row>
    <row r="112" spans="1:6" ht="12.75" customHeight="1" x14ac:dyDescent="0.25">
      <c r="A112" s="5"/>
      <c r="B112" s="6" t="s">
        <v>114</v>
      </c>
      <c r="C112" s="16">
        <v>1</v>
      </c>
      <c r="D112" s="5"/>
      <c r="E112" s="5"/>
      <c r="F112" s="5"/>
    </row>
    <row r="113" spans="1:6" ht="12.75" customHeight="1" x14ac:dyDescent="0.25">
      <c r="A113" s="5"/>
      <c r="B113" s="6" t="s">
        <v>115</v>
      </c>
      <c r="C113" s="16">
        <v>1</v>
      </c>
      <c r="D113" s="5"/>
      <c r="E113" s="5"/>
      <c r="F113" s="5"/>
    </row>
    <row r="114" spans="1:6" ht="12.75" customHeight="1" x14ac:dyDescent="0.25">
      <c r="A114" s="5"/>
      <c r="B114" s="6" t="s">
        <v>116</v>
      </c>
      <c r="C114" s="16">
        <v>1</v>
      </c>
      <c r="D114" s="5"/>
      <c r="E114" s="5"/>
      <c r="F114" s="5"/>
    </row>
    <row r="115" spans="1:6" ht="12.75" customHeight="1" x14ac:dyDescent="0.25">
      <c r="A115" s="5"/>
      <c r="B115" s="6" t="s">
        <v>117</v>
      </c>
      <c r="C115" s="16">
        <v>1</v>
      </c>
      <c r="D115" s="5"/>
      <c r="E115" s="5"/>
      <c r="F115" s="5"/>
    </row>
    <row r="116" spans="1:6" ht="12.75" customHeight="1" x14ac:dyDescent="0.25">
      <c r="A116" s="5"/>
      <c r="B116" s="6" t="s">
        <v>118</v>
      </c>
      <c r="C116" s="16">
        <v>1</v>
      </c>
      <c r="D116" s="5"/>
      <c r="E116" s="5"/>
      <c r="F116" s="5"/>
    </row>
    <row r="117" spans="1:6" ht="12.75" customHeight="1" x14ac:dyDescent="0.25">
      <c r="A117" s="5"/>
      <c r="B117" s="6" t="s">
        <v>91</v>
      </c>
      <c r="C117" s="16">
        <v>1</v>
      </c>
      <c r="D117" s="5"/>
      <c r="E117" s="5"/>
      <c r="F117" s="5"/>
    </row>
    <row r="118" spans="1:6" ht="12.95" customHeight="1" x14ac:dyDescent="0.25">
      <c r="A118" s="5"/>
      <c r="B118" s="6" t="s">
        <v>119</v>
      </c>
      <c r="C118" s="16">
        <v>1</v>
      </c>
      <c r="D118" s="5"/>
      <c r="E118" s="5"/>
      <c r="F118" s="5"/>
    </row>
    <row r="119" spans="1:6" ht="12.75" customHeight="1" x14ac:dyDescent="0.25">
      <c r="A119" s="5"/>
      <c r="B119" s="6" t="s">
        <v>120</v>
      </c>
      <c r="C119" s="16">
        <v>1</v>
      </c>
      <c r="D119" s="5"/>
      <c r="E119" s="5"/>
      <c r="F119" s="5"/>
    </row>
    <row r="120" spans="1:6" ht="12.75" customHeight="1" x14ac:dyDescent="0.25">
      <c r="A120" s="5"/>
      <c r="B120" s="6" t="s">
        <v>359</v>
      </c>
      <c r="C120" s="16">
        <v>1</v>
      </c>
      <c r="D120" s="6" t="s">
        <v>111</v>
      </c>
      <c r="E120" s="6" t="s">
        <v>68</v>
      </c>
      <c r="F120" s="6"/>
    </row>
    <row r="121" spans="1:6" ht="12.75" customHeight="1" x14ac:dyDescent="0.25">
      <c r="A121" s="5"/>
      <c r="B121" s="6" t="s">
        <v>317</v>
      </c>
      <c r="C121" s="16">
        <v>1</v>
      </c>
      <c r="D121" s="5"/>
      <c r="E121" s="6" t="s">
        <v>68</v>
      </c>
      <c r="F121" s="6"/>
    </row>
    <row r="122" spans="1:6" ht="12.75" customHeight="1" x14ac:dyDescent="0.25">
      <c r="A122" s="5"/>
      <c r="B122" s="6" t="s">
        <v>324</v>
      </c>
      <c r="C122" s="16">
        <v>4</v>
      </c>
      <c r="D122" s="6" t="s">
        <v>377</v>
      </c>
      <c r="E122" s="6" t="s">
        <v>159</v>
      </c>
      <c r="F122" s="6"/>
    </row>
    <row r="123" spans="1:6" ht="12.75" customHeight="1" x14ac:dyDescent="0.25">
      <c r="A123" s="5"/>
      <c r="B123" s="6" t="s">
        <v>70</v>
      </c>
      <c r="C123" s="16">
        <v>1</v>
      </c>
      <c r="D123" s="5"/>
      <c r="E123" s="5"/>
      <c r="F123" s="5"/>
    </row>
    <row r="124" spans="1:6" ht="11.85" customHeight="1" x14ac:dyDescent="0.25">
      <c r="A124" s="5"/>
      <c r="B124" s="5"/>
      <c r="C124" s="5"/>
      <c r="D124" s="5"/>
      <c r="E124" s="5"/>
      <c r="F124" s="5"/>
    </row>
    <row r="125" spans="1:6" ht="12.75" customHeight="1" x14ac:dyDescent="0.25">
      <c r="A125" s="18">
        <v>77</v>
      </c>
      <c r="B125" s="7" t="s">
        <v>178</v>
      </c>
      <c r="C125" s="15">
        <v>24</v>
      </c>
      <c r="D125" s="5"/>
      <c r="E125" s="5"/>
      <c r="F125" s="31">
        <v>0</v>
      </c>
    </row>
    <row r="126" spans="1:6" ht="12.75" customHeight="1" x14ac:dyDescent="0.25">
      <c r="A126" s="5"/>
      <c r="B126" s="6" t="s">
        <v>289</v>
      </c>
      <c r="C126" s="5"/>
      <c r="D126" s="5"/>
      <c r="E126" s="6" t="s">
        <v>159</v>
      </c>
      <c r="F126" s="6"/>
    </row>
    <row r="127" spans="1:6" ht="11.85" customHeight="1" x14ac:dyDescent="0.25">
      <c r="A127" s="5"/>
      <c r="B127" s="5"/>
      <c r="C127" s="5"/>
      <c r="D127" s="5"/>
      <c r="E127" s="5"/>
      <c r="F127" s="5"/>
    </row>
    <row r="128" spans="1:6" ht="12.75" customHeight="1" x14ac:dyDescent="0.25">
      <c r="A128" s="18">
        <v>78</v>
      </c>
      <c r="B128" s="7" t="s">
        <v>180</v>
      </c>
      <c r="C128" s="15">
        <v>6</v>
      </c>
      <c r="D128" s="5"/>
      <c r="E128" s="5"/>
      <c r="F128" s="31">
        <v>0</v>
      </c>
    </row>
    <row r="129" spans="1:6" ht="12.75" customHeight="1" x14ac:dyDescent="0.25">
      <c r="A129" s="5"/>
      <c r="B129" s="6" t="s">
        <v>181</v>
      </c>
      <c r="C129" s="5"/>
      <c r="D129" s="5"/>
      <c r="E129" s="5"/>
      <c r="F129" s="5"/>
    </row>
    <row r="130" spans="1:6" ht="34.700000000000003" customHeight="1" x14ac:dyDescent="0.25">
      <c r="A130" s="3"/>
      <c r="B130" s="4" t="s">
        <v>378</v>
      </c>
      <c r="C130" s="3"/>
      <c r="D130" s="3"/>
      <c r="E130" s="3"/>
      <c r="F130" s="3"/>
    </row>
    <row r="131" spans="1:6" ht="12.75" customHeight="1" x14ac:dyDescent="0.25">
      <c r="A131" s="5"/>
      <c r="B131" s="6" t="s">
        <v>183</v>
      </c>
      <c r="C131" s="5"/>
      <c r="D131" s="5"/>
      <c r="E131" s="5"/>
      <c r="F131" s="5"/>
    </row>
    <row r="132" spans="1:6" ht="12.75" customHeight="1" x14ac:dyDescent="0.25">
      <c r="A132" s="5"/>
      <c r="B132" s="6" t="s">
        <v>184</v>
      </c>
      <c r="C132" s="16">
        <v>1</v>
      </c>
      <c r="D132" s="5"/>
      <c r="E132" s="5"/>
      <c r="F132" s="5"/>
    </row>
    <row r="133" spans="1:6" ht="11.85" customHeight="1" x14ac:dyDescent="0.25">
      <c r="A133" s="5"/>
      <c r="B133" s="5"/>
      <c r="C133" s="5"/>
      <c r="D133" s="5"/>
      <c r="E133" s="5"/>
      <c r="F133" s="5"/>
    </row>
    <row r="134" spans="1:6" ht="12.75" customHeight="1" x14ac:dyDescent="0.25">
      <c r="A134" s="18">
        <v>79</v>
      </c>
      <c r="B134" s="7" t="s">
        <v>173</v>
      </c>
      <c r="C134" s="15">
        <v>12</v>
      </c>
      <c r="D134" s="6" t="s">
        <v>379</v>
      </c>
      <c r="E134" s="5"/>
      <c r="F134" s="31">
        <v>0</v>
      </c>
    </row>
    <row r="135" spans="1:6" ht="12.75" customHeight="1" x14ac:dyDescent="0.25">
      <c r="A135" s="5"/>
      <c r="B135" s="6" t="s">
        <v>380</v>
      </c>
      <c r="C135" s="5"/>
      <c r="D135" s="5"/>
      <c r="E135" s="6" t="s">
        <v>76</v>
      </c>
      <c r="F135" s="6"/>
    </row>
    <row r="136" spans="1:6" ht="12.75" customHeight="1" x14ac:dyDescent="0.25">
      <c r="A136" s="5"/>
      <c r="B136" s="6" t="s">
        <v>176</v>
      </c>
      <c r="C136" s="5"/>
      <c r="D136" s="5"/>
      <c r="E136" s="6" t="s">
        <v>159</v>
      </c>
      <c r="F136" s="6"/>
    </row>
    <row r="137" spans="1:6" ht="12.75" customHeight="1" x14ac:dyDescent="0.25">
      <c r="A137" s="5"/>
      <c r="B137" s="6" t="s">
        <v>177</v>
      </c>
      <c r="C137" s="5"/>
      <c r="D137" s="5"/>
      <c r="E137" s="5"/>
      <c r="F137" s="5"/>
    </row>
    <row r="138" spans="1:6" ht="11.85" customHeight="1" x14ac:dyDescent="0.25">
      <c r="A138" s="5"/>
      <c r="B138" s="5"/>
      <c r="C138" s="5"/>
      <c r="D138" s="5"/>
      <c r="E138" s="5"/>
      <c r="F138" s="5"/>
    </row>
    <row r="139" spans="1:6" ht="12.75" customHeight="1" x14ac:dyDescent="0.25">
      <c r="A139" s="18">
        <v>80</v>
      </c>
      <c r="B139" s="7" t="s">
        <v>178</v>
      </c>
      <c r="C139" s="15">
        <v>24</v>
      </c>
      <c r="D139" s="5"/>
      <c r="E139" s="5"/>
      <c r="F139" s="31">
        <v>0</v>
      </c>
    </row>
    <row r="140" spans="1:6" ht="12.75" customHeight="1" x14ac:dyDescent="0.25">
      <c r="A140" s="5"/>
      <c r="B140" s="6" t="s">
        <v>179</v>
      </c>
      <c r="C140" s="5"/>
      <c r="D140" s="5"/>
      <c r="E140" s="6" t="s">
        <v>159</v>
      </c>
      <c r="F140" s="6"/>
    </row>
    <row r="141" spans="1:6" ht="11.85" customHeight="1" x14ac:dyDescent="0.25">
      <c r="A141" s="5"/>
      <c r="B141" s="5"/>
      <c r="C141" s="5"/>
      <c r="D141" s="5"/>
      <c r="E141" s="5"/>
      <c r="F141" s="5"/>
    </row>
    <row r="142" spans="1:6" ht="12.75" customHeight="1" x14ac:dyDescent="0.25">
      <c r="A142" s="18">
        <v>81</v>
      </c>
      <c r="B142" s="7" t="s">
        <v>305</v>
      </c>
      <c r="C142" s="15">
        <v>1</v>
      </c>
      <c r="D142" s="7" t="s">
        <v>381</v>
      </c>
      <c r="E142" s="5"/>
      <c r="F142" s="31">
        <v>0</v>
      </c>
    </row>
    <row r="143" spans="1:6" ht="12.95" customHeight="1" x14ac:dyDescent="0.25">
      <c r="A143" s="5"/>
      <c r="B143" s="6" t="s">
        <v>102</v>
      </c>
      <c r="C143" s="16">
        <v>3</v>
      </c>
      <c r="D143" s="6" t="s">
        <v>382</v>
      </c>
      <c r="E143" s="6" t="s">
        <v>76</v>
      </c>
      <c r="F143" s="6"/>
    </row>
    <row r="144" spans="1:6" ht="12.75" customHeight="1" x14ac:dyDescent="0.25">
      <c r="A144" s="5"/>
      <c r="B144" s="6" t="s">
        <v>160</v>
      </c>
      <c r="C144" s="16">
        <v>1</v>
      </c>
      <c r="D144" s="6" t="s">
        <v>383</v>
      </c>
      <c r="E144" s="6" t="s">
        <v>106</v>
      </c>
      <c r="F144" s="6"/>
    </row>
    <row r="145" spans="1:6" ht="12.75" customHeight="1" x14ac:dyDescent="0.25">
      <c r="A145" s="5"/>
      <c r="B145" s="6" t="s">
        <v>107</v>
      </c>
      <c r="C145" s="16">
        <v>8</v>
      </c>
      <c r="D145" s="5"/>
      <c r="E145" s="5"/>
      <c r="F145" s="5"/>
    </row>
    <row r="146" spans="1:6" ht="12.75" customHeight="1" x14ac:dyDescent="0.25">
      <c r="A146" s="5"/>
      <c r="B146" s="6" t="s">
        <v>91</v>
      </c>
      <c r="C146" s="16">
        <v>1</v>
      </c>
      <c r="D146" s="5"/>
      <c r="E146" s="5"/>
      <c r="F146" s="5"/>
    </row>
    <row r="147" spans="1:6" ht="12.75" customHeight="1" x14ac:dyDescent="0.25">
      <c r="A147" s="5"/>
      <c r="B147" s="6" t="s">
        <v>310</v>
      </c>
      <c r="C147" s="16">
        <v>3</v>
      </c>
      <c r="D147" s="6" t="s">
        <v>311</v>
      </c>
      <c r="E147" s="5"/>
      <c r="F147" s="5"/>
    </row>
    <row r="148" spans="1:6" ht="12.75" customHeight="1" x14ac:dyDescent="0.25">
      <c r="A148" s="5"/>
      <c r="B148" s="6" t="s">
        <v>70</v>
      </c>
      <c r="C148" s="16">
        <v>1</v>
      </c>
      <c r="D148" s="5"/>
      <c r="E148" s="5"/>
      <c r="F148" s="5"/>
    </row>
    <row r="149" spans="1:6" ht="11.85" customHeight="1" x14ac:dyDescent="0.25">
      <c r="A149" s="5"/>
      <c r="B149" s="5"/>
      <c r="C149" s="5"/>
      <c r="D149" s="5"/>
      <c r="E149" s="5"/>
      <c r="F149" s="5"/>
    </row>
    <row r="150" spans="1:6" ht="12.75" customHeight="1" x14ac:dyDescent="0.25">
      <c r="A150" s="18">
        <v>83</v>
      </c>
      <c r="B150" s="7" t="s">
        <v>384</v>
      </c>
      <c r="C150" s="15">
        <v>1</v>
      </c>
      <c r="D150" s="5"/>
      <c r="E150" s="5"/>
      <c r="F150" s="31">
        <v>0</v>
      </c>
    </row>
    <row r="151" spans="1:6" ht="12.75" customHeight="1" x14ac:dyDescent="0.25">
      <c r="A151" s="5"/>
      <c r="B151" s="6" t="s">
        <v>237</v>
      </c>
      <c r="C151" s="5"/>
      <c r="D151" s="5"/>
      <c r="E151" s="5"/>
      <c r="F151" s="5"/>
    </row>
    <row r="152" spans="1:6" ht="12.75" customHeight="1" x14ac:dyDescent="0.25">
      <c r="A152" s="5"/>
      <c r="B152" s="6" t="s">
        <v>385</v>
      </c>
      <c r="C152" s="16">
        <v>1</v>
      </c>
      <c r="D152" s="5"/>
      <c r="E152" s="5"/>
      <c r="F152" s="5"/>
    </row>
    <row r="153" spans="1:6" ht="12.75" customHeight="1" x14ac:dyDescent="0.25">
      <c r="A153" s="5"/>
      <c r="B153" s="6" t="s">
        <v>239</v>
      </c>
      <c r="C153" s="16">
        <v>1</v>
      </c>
      <c r="D153" s="5"/>
      <c r="E153" s="5"/>
      <c r="F153" s="5"/>
    </row>
    <row r="154" spans="1:6" ht="12.75" customHeight="1" x14ac:dyDescent="0.25">
      <c r="A154" s="5"/>
      <c r="B154" s="6" t="s">
        <v>240</v>
      </c>
      <c r="C154" s="16">
        <v>10</v>
      </c>
      <c r="D154" s="5"/>
      <c r="E154" s="5"/>
      <c r="F154" s="5"/>
    </row>
    <row r="155" spans="1:6" ht="12.75" customHeight="1" x14ac:dyDescent="0.25">
      <c r="A155" s="5"/>
      <c r="B155" s="6" t="s">
        <v>244</v>
      </c>
      <c r="C155" s="16">
        <v>4</v>
      </c>
      <c r="D155" s="5"/>
      <c r="E155" s="5"/>
      <c r="F155" s="5"/>
    </row>
    <row r="156" spans="1:6" ht="12.75" customHeight="1" x14ac:dyDescent="0.25">
      <c r="A156" s="5"/>
      <c r="B156" s="6" t="s">
        <v>245</v>
      </c>
      <c r="C156" s="16">
        <v>3</v>
      </c>
      <c r="D156" s="5"/>
      <c r="E156" s="5"/>
      <c r="F156" s="5"/>
    </row>
    <row r="157" spans="1:6" ht="12.75" customHeight="1" x14ac:dyDescent="0.25">
      <c r="A157" s="5"/>
      <c r="B157" s="6" t="s">
        <v>246</v>
      </c>
      <c r="C157" s="16">
        <v>10</v>
      </c>
      <c r="D157" s="5"/>
      <c r="E157" s="5"/>
      <c r="F157" s="5"/>
    </row>
    <row r="158" spans="1:6" ht="12.75" customHeight="1" x14ac:dyDescent="0.25">
      <c r="A158" s="5"/>
      <c r="B158" s="6" t="s">
        <v>247</v>
      </c>
      <c r="C158" s="16">
        <v>5</v>
      </c>
      <c r="D158" s="5"/>
      <c r="E158" s="5"/>
      <c r="F158" s="5"/>
    </row>
    <row r="159" spans="1:6" ht="12.75" customHeight="1" x14ac:dyDescent="0.25">
      <c r="A159" s="5"/>
      <c r="B159" s="6" t="s">
        <v>249</v>
      </c>
      <c r="C159" s="16">
        <v>1</v>
      </c>
      <c r="D159" s="5"/>
      <c r="E159" s="5"/>
      <c r="F159" s="5"/>
    </row>
    <row r="160" spans="1:6" ht="11.85" customHeight="1" x14ac:dyDescent="0.25">
      <c r="A160" s="5"/>
      <c r="B160" s="5"/>
      <c r="C160" s="5"/>
      <c r="D160" s="5"/>
      <c r="E160" s="5"/>
      <c r="F160" s="5"/>
    </row>
    <row r="161" spans="1:6" ht="12.75" customHeight="1" x14ac:dyDescent="0.25">
      <c r="A161" s="5"/>
      <c r="B161" s="6" t="s">
        <v>386</v>
      </c>
      <c r="C161" s="16">
        <v>1</v>
      </c>
      <c r="D161" s="5"/>
      <c r="E161" s="5"/>
      <c r="F161" s="5"/>
    </row>
    <row r="162" spans="1:6" ht="12.75" customHeight="1" x14ac:dyDescent="0.25">
      <c r="A162" s="5"/>
      <c r="B162" s="6" t="s">
        <v>253</v>
      </c>
      <c r="C162" s="16">
        <v>1</v>
      </c>
      <c r="D162" s="5"/>
      <c r="E162" s="5"/>
      <c r="F162" s="5"/>
    </row>
    <row r="163" spans="1:6" ht="12.75" customHeight="1" x14ac:dyDescent="0.25">
      <c r="A163" s="5"/>
      <c r="B163" s="6" t="s">
        <v>254</v>
      </c>
      <c r="C163" s="16">
        <v>2</v>
      </c>
      <c r="D163" s="5"/>
      <c r="E163" s="5"/>
      <c r="F163" s="5"/>
    </row>
    <row r="164" spans="1:6" ht="12.75" customHeight="1" x14ac:dyDescent="0.25">
      <c r="A164" s="5"/>
      <c r="B164" s="6" t="s">
        <v>255</v>
      </c>
      <c r="C164" s="16">
        <v>5</v>
      </c>
      <c r="D164" s="5"/>
      <c r="E164" s="5"/>
      <c r="F164" s="5"/>
    </row>
    <row r="165" spans="1:6" ht="11.85" customHeight="1" x14ac:dyDescent="0.25">
      <c r="A165" s="5"/>
      <c r="B165" s="5"/>
      <c r="C165" s="5"/>
      <c r="D165" s="5"/>
      <c r="E165" s="5"/>
      <c r="F165" s="5"/>
    </row>
    <row r="166" spans="1:6" ht="12.75" customHeight="1" x14ac:dyDescent="0.25">
      <c r="A166" s="5"/>
      <c r="B166" s="6" t="s">
        <v>387</v>
      </c>
      <c r="C166" s="16">
        <v>1</v>
      </c>
      <c r="D166" s="5"/>
      <c r="E166" s="5"/>
      <c r="F166" s="5"/>
    </row>
    <row r="167" spans="1:6" ht="12.75" customHeight="1" x14ac:dyDescent="0.25">
      <c r="A167" s="5"/>
      <c r="B167" s="6" t="s">
        <v>258</v>
      </c>
      <c r="C167" s="16">
        <v>6</v>
      </c>
      <c r="D167" s="5"/>
      <c r="E167" s="5"/>
      <c r="F167" s="5"/>
    </row>
    <row r="168" spans="1:6" ht="12.75" customHeight="1" x14ac:dyDescent="0.25">
      <c r="A168" s="5"/>
      <c r="B168" s="6" t="s">
        <v>259</v>
      </c>
      <c r="C168" s="16">
        <v>3</v>
      </c>
      <c r="D168" s="5"/>
      <c r="E168" s="5"/>
      <c r="F168" s="5"/>
    </row>
    <row r="169" spans="1:6" ht="11.85" customHeight="1" x14ac:dyDescent="0.25">
      <c r="A169" s="5"/>
      <c r="B169" s="5"/>
      <c r="C169" s="5"/>
      <c r="D169" s="5"/>
      <c r="E169" s="5"/>
      <c r="F169" s="5"/>
    </row>
    <row r="170" spans="1:6" ht="21" x14ac:dyDescent="0.25">
      <c r="B170" s="28" t="s">
        <v>536</v>
      </c>
      <c r="F170" s="29">
        <f>SUM(F7:F169)</f>
        <v>0</v>
      </c>
    </row>
  </sheetData>
  <mergeCells count="2">
    <mergeCell ref="A5:B5"/>
    <mergeCell ref="A2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41"/>
  <sheetViews>
    <sheetView workbookViewId="0"/>
  </sheetViews>
  <sheetFormatPr defaultRowHeight="15" x14ac:dyDescent="0.25"/>
  <cols>
    <col min="1" max="1" width="6.42578125" style="1" customWidth="1"/>
    <col min="2" max="2" width="96.140625" style="1" customWidth="1"/>
    <col min="3" max="3" width="7.28515625" style="1" customWidth="1"/>
    <col min="4" max="4" width="20" style="1" customWidth="1"/>
    <col min="5" max="5" width="11.42578125" style="1" customWidth="1"/>
    <col min="6" max="6" width="13.85546875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ht="12.75" customHeight="1" x14ac:dyDescent="0.25">
      <c r="A5" s="69" t="s">
        <v>395</v>
      </c>
      <c r="B5" s="70"/>
      <c r="C5" s="5"/>
      <c r="D5" s="5"/>
      <c r="E5" s="5"/>
      <c r="F5" s="5"/>
    </row>
    <row r="6" spans="1:6" ht="12.75" customHeight="1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ht="12.75" customHeight="1" x14ac:dyDescent="0.25">
      <c r="A7" s="18">
        <v>111</v>
      </c>
      <c r="B7" s="7" t="s">
        <v>71</v>
      </c>
      <c r="C7" s="15">
        <v>2</v>
      </c>
      <c r="D7" s="7" t="s">
        <v>72</v>
      </c>
      <c r="E7" s="5"/>
      <c r="F7" s="31">
        <v>0</v>
      </c>
    </row>
    <row r="8" spans="1:6" ht="26.25" customHeight="1" x14ac:dyDescent="0.25">
      <c r="A8" s="3"/>
      <c r="B8" s="4" t="s">
        <v>73</v>
      </c>
      <c r="C8" s="17">
        <v>1</v>
      </c>
      <c r="D8" s="3"/>
      <c r="E8" s="3"/>
      <c r="F8" s="3"/>
    </row>
    <row r="9" spans="1:6" ht="12.75" customHeight="1" x14ac:dyDescent="0.25">
      <c r="A9" s="5"/>
      <c r="B9" s="6" t="s">
        <v>74</v>
      </c>
      <c r="C9" s="16">
        <v>1</v>
      </c>
      <c r="D9" s="5"/>
      <c r="E9" s="5"/>
      <c r="F9" s="5"/>
    </row>
    <row r="10" spans="1:6" ht="12.75" customHeight="1" x14ac:dyDescent="0.25">
      <c r="A10" s="5"/>
      <c r="B10" s="6" t="s">
        <v>75</v>
      </c>
      <c r="C10" s="16">
        <v>1</v>
      </c>
      <c r="D10" s="5"/>
      <c r="E10" s="6" t="s">
        <v>76</v>
      </c>
      <c r="F10" s="6"/>
    </row>
    <row r="11" spans="1:6" ht="12.75" customHeight="1" x14ac:dyDescent="0.25">
      <c r="A11" s="5"/>
      <c r="B11" s="6" t="s">
        <v>77</v>
      </c>
      <c r="C11" s="16">
        <v>2</v>
      </c>
      <c r="D11" s="5"/>
      <c r="E11" s="5"/>
      <c r="F11" s="5"/>
    </row>
    <row r="12" spans="1:6" ht="12.75" customHeight="1" x14ac:dyDescent="0.25">
      <c r="A12" s="5"/>
      <c r="B12" s="6" t="s">
        <v>78</v>
      </c>
      <c r="C12" s="16">
        <v>1</v>
      </c>
      <c r="D12" s="5"/>
      <c r="E12" s="5"/>
      <c r="F12" s="5"/>
    </row>
    <row r="13" spans="1:6" ht="12.75" customHeight="1" x14ac:dyDescent="0.25">
      <c r="A13" s="5"/>
      <c r="B13" s="6" t="s">
        <v>79</v>
      </c>
      <c r="C13" s="16">
        <v>1</v>
      </c>
      <c r="D13" s="5"/>
      <c r="E13" s="5"/>
      <c r="F13" s="5"/>
    </row>
    <row r="14" spans="1:6" ht="12.75" customHeight="1" x14ac:dyDescent="0.25">
      <c r="A14" s="5"/>
      <c r="B14" s="6" t="s">
        <v>80</v>
      </c>
      <c r="C14" s="16">
        <v>1</v>
      </c>
      <c r="D14" s="5"/>
      <c r="E14" s="5"/>
      <c r="F14" s="5"/>
    </row>
    <row r="15" spans="1:6" ht="12.75" customHeight="1" x14ac:dyDescent="0.25">
      <c r="A15" s="5"/>
      <c r="B15" s="6" t="s">
        <v>81</v>
      </c>
      <c r="C15" s="16">
        <v>1</v>
      </c>
      <c r="D15" s="5"/>
      <c r="E15" s="5"/>
      <c r="F15" s="5"/>
    </row>
    <row r="16" spans="1:6" ht="12.75" customHeight="1" x14ac:dyDescent="0.25">
      <c r="A16" s="5"/>
      <c r="B16" s="6" t="s">
        <v>82</v>
      </c>
      <c r="C16" s="16">
        <v>1</v>
      </c>
      <c r="D16" s="5"/>
      <c r="E16" s="5"/>
      <c r="F16" s="5"/>
    </row>
    <row r="17" spans="1:6" ht="12.75" customHeight="1" x14ac:dyDescent="0.25">
      <c r="A17" s="5"/>
      <c r="B17" s="6" t="s">
        <v>83</v>
      </c>
      <c r="C17" s="16">
        <v>1</v>
      </c>
      <c r="D17" s="5"/>
      <c r="E17" s="5"/>
      <c r="F17" s="5"/>
    </row>
    <row r="18" spans="1:6" ht="12.75" customHeight="1" x14ac:dyDescent="0.25">
      <c r="A18" s="5"/>
      <c r="B18" s="6" t="s">
        <v>130</v>
      </c>
      <c r="C18" s="16">
        <v>3</v>
      </c>
      <c r="D18" s="5"/>
      <c r="E18" s="5"/>
      <c r="F18" s="5"/>
    </row>
    <row r="19" spans="1:6" ht="12.75" customHeight="1" x14ac:dyDescent="0.25">
      <c r="A19" s="5"/>
      <c r="B19" s="6" t="s">
        <v>85</v>
      </c>
      <c r="C19" s="16">
        <v>2</v>
      </c>
      <c r="D19" s="5"/>
      <c r="E19" s="5"/>
      <c r="F19" s="5"/>
    </row>
    <row r="20" spans="1:6" ht="12.75" customHeight="1" x14ac:dyDescent="0.25">
      <c r="A20" s="5"/>
      <c r="B20" s="6" t="s">
        <v>86</v>
      </c>
      <c r="C20" s="16">
        <v>1</v>
      </c>
      <c r="D20" s="5"/>
      <c r="E20" s="5"/>
      <c r="F20" s="5"/>
    </row>
    <row r="21" spans="1:6" ht="12.75" customHeight="1" x14ac:dyDescent="0.25">
      <c r="A21" s="5"/>
      <c r="B21" s="6" t="s">
        <v>87</v>
      </c>
      <c r="C21" s="16">
        <v>1</v>
      </c>
      <c r="D21" s="5"/>
      <c r="E21" s="5"/>
      <c r="F21" s="5"/>
    </row>
    <row r="22" spans="1:6" ht="12.75" customHeight="1" x14ac:dyDescent="0.25">
      <c r="A22" s="5"/>
      <c r="B22" s="6" t="s">
        <v>88</v>
      </c>
      <c r="C22" s="16">
        <v>1</v>
      </c>
      <c r="D22" s="5"/>
      <c r="E22" s="5"/>
      <c r="F22" s="5"/>
    </row>
    <row r="23" spans="1:6" ht="12.75" customHeight="1" x14ac:dyDescent="0.25">
      <c r="A23" s="5"/>
      <c r="B23" s="6" t="s">
        <v>89</v>
      </c>
      <c r="C23" s="16">
        <v>1</v>
      </c>
      <c r="D23" s="5"/>
      <c r="E23" s="5"/>
      <c r="F23" s="5"/>
    </row>
    <row r="24" spans="1:6" ht="12.75" customHeight="1" x14ac:dyDescent="0.25">
      <c r="A24" s="5"/>
      <c r="B24" s="6" t="s">
        <v>90</v>
      </c>
      <c r="C24" s="16">
        <v>4</v>
      </c>
      <c r="D24" s="5"/>
      <c r="E24" s="5"/>
      <c r="F24" s="5"/>
    </row>
    <row r="25" spans="1:6" ht="12.75" customHeight="1" x14ac:dyDescent="0.25">
      <c r="A25" s="5"/>
      <c r="B25" s="6" t="s">
        <v>91</v>
      </c>
      <c r="C25" s="16">
        <v>1</v>
      </c>
      <c r="D25" s="5"/>
      <c r="E25" s="5"/>
      <c r="F25" s="5"/>
    </row>
    <row r="26" spans="1:6" ht="12.75" customHeight="1" x14ac:dyDescent="0.25">
      <c r="A26" s="5"/>
      <c r="B26" s="6" t="s">
        <v>92</v>
      </c>
      <c r="C26" s="16">
        <v>2</v>
      </c>
      <c r="D26" s="5"/>
      <c r="E26" s="5"/>
      <c r="F26" s="5"/>
    </row>
    <row r="27" spans="1:6" ht="12.75" customHeight="1" x14ac:dyDescent="0.25">
      <c r="A27" s="5"/>
      <c r="B27" s="6" t="s">
        <v>93</v>
      </c>
      <c r="C27" s="16">
        <v>1</v>
      </c>
      <c r="D27" s="5"/>
      <c r="E27" s="5"/>
      <c r="F27" s="5"/>
    </row>
    <row r="28" spans="1:6" ht="12.75" customHeight="1" x14ac:dyDescent="0.25">
      <c r="A28" s="5"/>
      <c r="B28" s="6" t="s">
        <v>94</v>
      </c>
      <c r="C28" s="16">
        <v>1</v>
      </c>
      <c r="D28" s="5"/>
      <c r="E28" s="5"/>
      <c r="F28" s="5"/>
    </row>
    <row r="29" spans="1:6" ht="12.75" customHeight="1" x14ac:dyDescent="0.25">
      <c r="A29" s="5"/>
      <c r="B29" s="6" t="s">
        <v>95</v>
      </c>
      <c r="C29" s="16">
        <v>1</v>
      </c>
      <c r="D29" s="5"/>
      <c r="E29" s="5"/>
      <c r="F29" s="5"/>
    </row>
    <row r="30" spans="1:6" ht="12.75" customHeight="1" x14ac:dyDescent="0.25">
      <c r="A30" s="5"/>
      <c r="B30" s="6" t="s">
        <v>96</v>
      </c>
      <c r="C30" s="16">
        <v>1</v>
      </c>
      <c r="D30" s="5"/>
      <c r="E30" s="5"/>
      <c r="F30" s="5"/>
    </row>
    <row r="31" spans="1:6" ht="12.75" customHeight="1" x14ac:dyDescent="0.25">
      <c r="A31" s="5"/>
      <c r="B31" s="6" t="s">
        <v>70</v>
      </c>
      <c r="C31" s="16">
        <v>1</v>
      </c>
      <c r="D31" s="5"/>
      <c r="E31" s="5"/>
      <c r="F31" s="5"/>
    </row>
    <row r="32" spans="1:6" ht="11.85" customHeight="1" x14ac:dyDescent="0.25">
      <c r="A32" s="5"/>
      <c r="B32" s="5"/>
      <c r="C32" s="5"/>
      <c r="D32" s="5"/>
      <c r="E32" s="5"/>
      <c r="F32" s="5"/>
    </row>
    <row r="33" spans="1:6" ht="12.75" customHeight="1" x14ac:dyDescent="0.25">
      <c r="A33" s="18">
        <v>112</v>
      </c>
      <c r="B33" s="7" t="s">
        <v>305</v>
      </c>
      <c r="C33" s="15">
        <v>1</v>
      </c>
      <c r="D33" s="7" t="s">
        <v>396</v>
      </c>
      <c r="E33" s="5"/>
      <c r="F33" s="31">
        <v>0</v>
      </c>
    </row>
    <row r="34" spans="1:6" ht="12.95" customHeight="1" x14ac:dyDescent="0.25">
      <c r="A34" s="5"/>
      <c r="B34" s="6" t="s">
        <v>102</v>
      </c>
      <c r="C34" s="16">
        <v>1</v>
      </c>
      <c r="D34" s="6" t="s">
        <v>397</v>
      </c>
      <c r="E34" s="6" t="s">
        <v>76</v>
      </c>
      <c r="F34" s="6"/>
    </row>
    <row r="35" spans="1:6" ht="12.75" customHeight="1" x14ac:dyDescent="0.25">
      <c r="A35" s="5"/>
      <c r="B35" s="6" t="s">
        <v>160</v>
      </c>
      <c r="C35" s="16">
        <v>1</v>
      </c>
      <c r="D35" s="6" t="s">
        <v>398</v>
      </c>
      <c r="E35" s="6" t="s">
        <v>106</v>
      </c>
      <c r="F35" s="6"/>
    </row>
    <row r="36" spans="1:6" ht="12.75" customHeight="1" x14ac:dyDescent="0.25">
      <c r="A36" s="5"/>
      <c r="B36" s="6" t="s">
        <v>107</v>
      </c>
      <c r="C36" s="16">
        <v>12</v>
      </c>
      <c r="D36" s="5"/>
      <c r="E36" s="5"/>
      <c r="F36" s="5"/>
    </row>
    <row r="37" spans="1:6" ht="12.75" customHeight="1" x14ac:dyDescent="0.25">
      <c r="A37" s="5"/>
      <c r="B37" s="6" t="s">
        <v>91</v>
      </c>
      <c r="C37" s="16">
        <v>2</v>
      </c>
      <c r="D37" s="5"/>
      <c r="E37" s="5"/>
      <c r="F37" s="5"/>
    </row>
    <row r="38" spans="1:6" ht="12.75" customHeight="1" x14ac:dyDescent="0.25">
      <c r="A38" s="5"/>
      <c r="B38" s="6" t="s">
        <v>142</v>
      </c>
      <c r="C38" s="16">
        <v>1</v>
      </c>
      <c r="D38" s="6" t="s">
        <v>111</v>
      </c>
      <c r="E38" s="6" t="s">
        <v>68</v>
      </c>
      <c r="F38" s="6"/>
    </row>
    <row r="39" spans="1:6" ht="12.75" customHeight="1" x14ac:dyDescent="0.25">
      <c r="A39" s="5"/>
      <c r="B39" s="6" t="s">
        <v>310</v>
      </c>
      <c r="C39" s="16">
        <v>6</v>
      </c>
      <c r="D39" s="6" t="s">
        <v>399</v>
      </c>
      <c r="E39" s="5"/>
      <c r="F39" s="5"/>
    </row>
    <row r="40" spans="1:6" ht="12.75" customHeight="1" x14ac:dyDescent="0.25">
      <c r="A40" s="5"/>
      <c r="B40" s="6" t="s">
        <v>70</v>
      </c>
      <c r="C40" s="16">
        <v>1</v>
      </c>
      <c r="D40" s="5"/>
      <c r="E40" s="5"/>
      <c r="F40" s="5"/>
    </row>
    <row r="41" spans="1:6" ht="11.85" customHeight="1" x14ac:dyDescent="0.25">
      <c r="A41" s="5"/>
      <c r="B41" s="5"/>
      <c r="C41" s="5"/>
      <c r="D41" s="5"/>
      <c r="E41" s="5"/>
      <c r="F41" s="5"/>
    </row>
    <row r="42" spans="1:6" ht="12.75" customHeight="1" x14ac:dyDescent="0.25">
      <c r="A42" s="18">
        <v>113</v>
      </c>
      <c r="B42" s="7" t="s">
        <v>178</v>
      </c>
      <c r="C42" s="15">
        <v>34</v>
      </c>
      <c r="D42" s="5"/>
      <c r="E42" s="5"/>
      <c r="F42" s="31">
        <v>0</v>
      </c>
    </row>
    <row r="43" spans="1:6" ht="12.75" customHeight="1" x14ac:dyDescent="0.25">
      <c r="A43" s="5"/>
      <c r="B43" s="6" t="s">
        <v>289</v>
      </c>
      <c r="C43" s="5"/>
      <c r="D43" s="5"/>
      <c r="E43" s="6" t="s">
        <v>159</v>
      </c>
      <c r="F43" s="6"/>
    </row>
    <row r="44" spans="1:6" ht="11.85" customHeight="1" x14ac:dyDescent="0.25">
      <c r="A44" s="5"/>
      <c r="B44" s="5"/>
      <c r="C44" s="5"/>
      <c r="D44" s="5"/>
      <c r="E44" s="5"/>
      <c r="F44" s="5"/>
    </row>
    <row r="45" spans="1:6" ht="12.75" customHeight="1" x14ac:dyDescent="0.25">
      <c r="A45" s="18">
        <v>114</v>
      </c>
      <c r="B45" s="7" t="s">
        <v>269</v>
      </c>
      <c r="C45" s="15">
        <v>1</v>
      </c>
      <c r="D45" s="7" t="s">
        <v>400</v>
      </c>
      <c r="E45" s="5"/>
      <c r="F45" s="31">
        <v>0</v>
      </c>
    </row>
    <row r="46" spans="1:6" ht="12.95" customHeight="1" x14ac:dyDescent="0.25">
      <c r="A46" s="5"/>
      <c r="B46" s="6" t="s">
        <v>102</v>
      </c>
      <c r="C46" s="16">
        <v>1</v>
      </c>
      <c r="D46" s="6" t="s">
        <v>401</v>
      </c>
      <c r="E46" s="6" t="s">
        <v>76</v>
      </c>
      <c r="F46" s="6"/>
    </row>
    <row r="47" spans="1:6" ht="12.75" customHeight="1" x14ac:dyDescent="0.25">
      <c r="A47" s="5"/>
      <c r="B47" s="6" t="s">
        <v>110</v>
      </c>
      <c r="C47" s="16">
        <v>1</v>
      </c>
      <c r="D47" s="6" t="s">
        <v>111</v>
      </c>
      <c r="E47" s="6" t="s">
        <v>68</v>
      </c>
      <c r="F47" s="6"/>
    </row>
    <row r="48" spans="1:6" ht="12.75" customHeight="1" x14ac:dyDescent="0.25">
      <c r="A48" s="5"/>
      <c r="B48" s="6" t="s">
        <v>112</v>
      </c>
      <c r="C48" s="16">
        <v>1</v>
      </c>
      <c r="D48" s="6" t="s">
        <v>113</v>
      </c>
      <c r="E48" s="6" t="s">
        <v>76</v>
      </c>
      <c r="F48" s="6"/>
    </row>
    <row r="49" spans="1:6" ht="12.75" customHeight="1" x14ac:dyDescent="0.25">
      <c r="A49" s="5"/>
      <c r="B49" s="6" t="s">
        <v>114</v>
      </c>
      <c r="C49" s="16">
        <v>1</v>
      </c>
      <c r="D49" s="5"/>
      <c r="E49" s="5"/>
      <c r="F49" s="5"/>
    </row>
    <row r="50" spans="1:6" ht="12.75" customHeight="1" x14ac:dyDescent="0.25">
      <c r="A50" s="5"/>
      <c r="B50" s="6" t="s">
        <v>115</v>
      </c>
      <c r="C50" s="16">
        <v>1</v>
      </c>
      <c r="D50" s="5"/>
      <c r="E50" s="5"/>
      <c r="F50" s="5"/>
    </row>
    <row r="51" spans="1:6" ht="12.75" customHeight="1" x14ac:dyDescent="0.25">
      <c r="A51" s="5"/>
      <c r="B51" s="6" t="s">
        <v>116</v>
      </c>
      <c r="C51" s="16">
        <v>1</v>
      </c>
      <c r="D51" s="5"/>
      <c r="E51" s="5"/>
      <c r="F51" s="5"/>
    </row>
    <row r="52" spans="1:6" ht="12.75" customHeight="1" x14ac:dyDescent="0.25">
      <c r="A52" s="5"/>
      <c r="B52" s="6" t="s">
        <v>117</v>
      </c>
      <c r="C52" s="16">
        <v>1</v>
      </c>
      <c r="D52" s="5"/>
      <c r="E52" s="5"/>
      <c r="F52" s="5"/>
    </row>
    <row r="53" spans="1:6" ht="12.75" customHeight="1" x14ac:dyDescent="0.25">
      <c r="A53" s="5"/>
      <c r="B53" s="6" t="s">
        <v>118</v>
      </c>
      <c r="C53" s="16">
        <v>1</v>
      </c>
      <c r="D53" s="5"/>
      <c r="E53" s="5"/>
      <c r="F53" s="5"/>
    </row>
    <row r="54" spans="1:6" ht="12.75" customHeight="1" x14ac:dyDescent="0.25">
      <c r="A54" s="5"/>
      <c r="B54" s="6" t="s">
        <v>91</v>
      </c>
      <c r="C54" s="16">
        <v>1</v>
      </c>
      <c r="D54" s="5"/>
      <c r="E54" s="5"/>
      <c r="F54" s="5"/>
    </row>
    <row r="55" spans="1:6" ht="12.95" customHeight="1" x14ac:dyDescent="0.25">
      <c r="A55" s="5"/>
      <c r="B55" s="6" t="s">
        <v>119</v>
      </c>
      <c r="C55" s="16">
        <v>1</v>
      </c>
      <c r="D55" s="5"/>
      <c r="E55" s="5"/>
      <c r="F55" s="5"/>
    </row>
    <row r="56" spans="1:6" ht="12.75" customHeight="1" x14ac:dyDescent="0.25">
      <c r="A56" s="5"/>
      <c r="B56" s="6" t="s">
        <v>120</v>
      </c>
      <c r="C56" s="16">
        <v>1</v>
      </c>
      <c r="D56" s="5"/>
      <c r="E56" s="5"/>
      <c r="F56" s="5"/>
    </row>
    <row r="57" spans="1:6" ht="12.75" customHeight="1" x14ac:dyDescent="0.25">
      <c r="A57" s="5"/>
      <c r="B57" s="6" t="s">
        <v>324</v>
      </c>
      <c r="C57" s="16">
        <v>1</v>
      </c>
      <c r="D57" s="6" t="s">
        <v>402</v>
      </c>
      <c r="E57" s="6" t="s">
        <v>159</v>
      </c>
      <c r="F57" s="6"/>
    </row>
    <row r="58" spans="1:6" ht="12.75" customHeight="1" x14ac:dyDescent="0.25">
      <c r="A58" s="5"/>
      <c r="B58" s="6" t="s">
        <v>127</v>
      </c>
      <c r="C58" s="16">
        <v>1</v>
      </c>
      <c r="D58" s="6" t="s">
        <v>111</v>
      </c>
      <c r="E58" s="6" t="s">
        <v>68</v>
      </c>
      <c r="F58" s="6"/>
    </row>
    <row r="59" spans="1:6" ht="12.75" customHeight="1" x14ac:dyDescent="0.25">
      <c r="A59" s="5"/>
      <c r="B59" s="6" t="s">
        <v>112</v>
      </c>
      <c r="C59" s="16">
        <v>1</v>
      </c>
      <c r="D59" s="6" t="s">
        <v>113</v>
      </c>
      <c r="E59" s="6" t="s">
        <v>76</v>
      </c>
      <c r="F59" s="6"/>
    </row>
    <row r="60" spans="1:6" ht="12.75" customHeight="1" x14ac:dyDescent="0.25">
      <c r="A60" s="5"/>
      <c r="B60" s="6" t="s">
        <v>114</v>
      </c>
      <c r="C60" s="16">
        <v>1</v>
      </c>
      <c r="D60" s="5"/>
      <c r="E60" s="5"/>
      <c r="F60" s="5"/>
    </row>
    <row r="61" spans="1:6" ht="12.75" customHeight="1" x14ac:dyDescent="0.25">
      <c r="A61" s="5"/>
      <c r="B61" s="6" t="s">
        <v>115</v>
      </c>
      <c r="C61" s="16">
        <v>1</v>
      </c>
      <c r="D61" s="5"/>
      <c r="E61" s="5"/>
      <c r="F61" s="5"/>
    </row>
    <row r="62" spans="1:6" ht="12.75" customHeight="1" x14ac:dyDescent="0.25">
      <c r="A62" s="5"/>
      <c r="B62" s="6" t="s">
        <v>116</v>
      </c>
      <c r="C62" s="16">
        <v>1</v>
      </c>
      <c r="D62" s="5"/>
      <c r="E62" s="5"/>
      <c r="F62" s="5"/>
    </row>
    <row r="63" spans="1:6" ht="12.75" customHeight="1" x14ac:dyDescent="0.25">
      <c r="A63" s="5"/>
      <c r="B63" s="6" t="s">
        <v>117</v>
      </c>
      <c r="C63" s="16">
        <v>1</v>
      </c>
      <c r="D63" s="5"/>
      <c r="E63" s="5"/>
      <c r="F63" s="5"/>
    </row>
    <row r="64" spans="1:6" ht="12.75" customHeight="1" x14ac:dyDescent="0.25">
      <c r="A64" s="5"/>
      <c r="B64" s="6" t="s">
        <v>118</v>
      </c>
      <c r="C64" s="16">
        <v>1</v>
      </c>
      <c r="D64" s="5"/>
      <c r="E64" s="5"/>
      <c r="F64" s="5"/>
    </row>
    <row r="65" spans="1:6" ht="12.75" customHeight="1" x14ac:dyDescent="0.25">
      <c r="A65" s="5"/>
      <c r="B65" s="6" t="s">
        <v>91</v>
      </c>
      <c r="C65" s="16">
        <v>1</v>
      </c>
      <c r="D65" s="5"/>
      <c r="E65" s="5"/>
      <c r="F65" s="5"/>
    </row>
    <row r="66" spans="1:6" ht="12.95" customHeight="1" x14ac:dyDescent="0.25">
      <c r="A66" s="5"/>
      <c r="B66" s="6" t="s">
        <v>119</v>
      </c>
      <c r="C66" s="16">
        <v>1</v>
      </c>
      <c r="D66" s="5"/>
      <c r="E66" s="5"/>
      <c r="F66" s="5"/>
    </row>
    <row r="67" spans="1:6" ht="12.75" customHeight="1" x14ac:dyDescent="0.25">
      <c r="A67" s="5"/>
      <c r="B67" s="6" t="s">
        <v>120</v>
      </c>
      <c r="C67" s="16">
        <v>1</v>
      </c>
      <c r="D67" s="5"/>
      <c r="E67" s="5"/>
      <c r="F67" s="5"/>
    </row>
    <row r="68" spans="1:6" ht="12.75" customHeight="1" x14ac:dyDescent="0.25">
      <c r="A68" s="5"/>
      <c r="B68" s="6" t="s">
        <v>70</v>
      </c>
      <c r="C68" s="16">
        <v>1</v>
      </c>
      <c r="D68" s="5"/>
      <c r="E68" s="5"/>
      <c r="F68" s="5"/>
    </row>
    <row r="69" spans="1:6" ht="11.85" customHeight="1" x14ac:dyDescent="0.25">
      <c r="A69" s="5"/>
      <c r="B69" s="5"/>
      <c r="C69" s="5"/>
      <c r="D69" s="5"/>
      <c r="E69" s="5"/>
      <c r="F69" s="5"/>
    </row>
    <row r="70" spans="1:6" ht="12.75" customHeight="1" x14ac:dyDescent="0.25">
      <c r="A70" s="18">
        <v>115</v>
      </c>
      <c r="B70" s="7" t="s">
        <v>403</v>
      </c>
      <c r="C70" s="15">
        <v>2</v>
      </c>
      <c r="D70" s="7" t="s">
        <v>404</v>
      </c>
      <c r="E70" s="5"/>
      <c r="F70" s="31">
        <v>0</v>
      </c>
    </row>
    <row r="71" spans="1:6" ht="12.95" customHeight="1" x14ac:dyDescent="0.25">
      <c r="A71" s="5"/>
      <c r="B71" s="6" t="s">
        <v>102</v>
      </c>
      <c r="C71" s="16">
        <v>2</v>
      </c>
      <c r="D71" s="6" t="s">
        <v>405</v>
      </c>
      <c r="E71" s="6" t="s">
        <v>76</v>
      </c>
      <c r="F71" s="6"/>
    </row>
    <row r="72" spans="1:6" ht="12.75" customHeight="1" x14ac:dyDescent="0.25">
      <c r="A72" s="5"/>
      <c r="B72" s="6" t="s">
        <v>160</v>
      </c>
      <c r="C72" s="16">
        <v>4</v>
      </c>
      <c r="D72" s="6" t="s">
        <v>406</v>
      </c>
      <c r="E72" s="6" t="s">
        <v>106</v>
      </c>
      <c r="F72" s="6"/>
    </row>
    <row r="73" spans="1:6" ht="12.95" customHeight="1" x14ac:dyDescent="0.25">
      <c r="A73" s="5"/>
      <c r="B73" s="6" t="s">
        <v>138</v>
      </c>
      <c r="C73" s="16">
        <v>2</v>
      </c>
      <c r="D73" s="6" t="s">
        <v>407</v>
      </c>
      <c r="E73" s="6" t="s">
        <v>76</v>
      </c>
      <c r="F73" s="6"/>
    </row>
    <row r="74" spans="1:6" ht="12.75" customHeight="1" x14ac:dyDescent="0.25">
      <c r="A74" s="5"/>
      <c r="B74" s="6" t="s">
        <v>107</v>
      </c>
      <c r="C74" s="16">
        <v>32</v>
      </c>
      <c r="D74" s="5"/>
      <c r="E74" s="5"/>
      <c r="F74" s="5"/>
    </row>
    <row r="75" spans="1:6" ht="12.75" customHeight="1" x14ac:dyDescent="0.25">
      <c r="A75" s="5"/>
      <c r="B75" s="6" t="s">
        <v>91</v>
      </c>
      <c r="C75" s="16">
        <v>4</v>
      </c>
      <c r="D75" s="5"/>
      <c r="E75" s="5"/>
      <c r="F75" s="5"/>
    </row>
    <row r="76" spans="1:6" ht="12.75" customHeight="1" x14ac:dyDescent="0.25">
      <c r="A76" s="5"/>
      <c r="B76" s="6" t="s">
        <v>408</v>
      </c>
      <c r="C76" s="16">
        <v>1</v>
      </c>
      <c r="D76" s="6" t="s">
        <v>409</v>
      </c>
      <c r="E76" s="5"/>
      <c r="F76" s="5"/>
    </row>
    <row r="77" spans="1:6" ht="12.75" customHeight="1" x14ac:dyDescent="0.25">
      <c r="A77" s="5"/>
      <c r="B77" s="6" t="s">
        <v>112</v>
      </c>
      <c r="C77" s="16">
        <v>2</v>
      </c>
      <c r="D77" s="6" t="s">
        <v>410</v>
      </c>
      <c r="E77" s="6" t="s">
        <v>76</v>
      </c>
      <c r="F77" s="6"/>
    </row>
    <row r="78" spans="1:6" ht="12.75" customHeight="1" x14ac:dyDescent="0.25">
      <c r="A78" s="5"/>
      <c r="B78" s="6" t="s">
        <v>114</v>
      </c>
      <c r="C78" s="16">
        <v>2</v>
      </c>
      <c r="D78" s="5"/>
      <c r="E78" s="5"/>
      <c r="F78" s="5"/>
    </row>
    <row r="79" spans="1:6" ht="12.75" customHeight="1" x14ac:dyDescent="0.25">
      <c r="A79" s="5"/>
      <c r="B79" s="6" t="s">
        <v>411</v>
      </c>
      <c r="C79" s="16">
        <v>2</v>
      </c>
      <c r="D79" s="5"/>
      <c r="E79" s="5"/>
      <c r="F79" s="5"/>
    </row>
    <row r="80" spans="1:6" ht="12.75" customHeight="1" x14ac:dyDescent="0.25">
      <c r="A80" s="5"/>
      <c r="B80" s="6" t="s">
        <v>94</v>
      </c>
      <c r="C80" s="16">
        <v>2</v>
      </c>
      <c r="D80" s="5"/>
      <c r="E80" s="5"/>
      <c r="F80" s="5"/>
    </row>
    <row r="81" spans="1:6" ht="12.75" customHeight="1" x14ac:dyDescent="0.25">
      <c r="A81" s="5"/>
      <c r="B81" s="6" t="s">
        <v>283</v>
      </c>
      <c r="C81" s="16">
        <v>2</v>
      </c>
      <c r="D81" s="5"/>
      <c r="E81" s="5"/>
      <c r="F81" s="5"/>
    </row>
    <row r="82" spans="1:6" ht="12.75" customHeight="1" x14ac:dyDescent="0.25">
      <c r="A82" s="5"/>
      <c r="B82" s="6" t="s">
        <v>89</v>
      </c>
      <c r="C82" s="16">
        <v>2</v>
      </c>
      <c r="D82" s="5"/>
      <c r="E82" s="5"/>
      <c r="F82" s="5"/>
    </row>
    <row r="83" spans="1:6" ht="12.75" customHeight="1" x14ac:dyDescent="0.25">
      <c r="A83" s="5"/>
      <c r="B83" s="6" t="s">
        <v>147</v>
      </c>
      <c r="C83" s="16">
        <v>2</v>
      </c>
      <c r="D83" s="5"/>
      <c r="E83" s="5"/>
      <c r="F83" s="5"/>
    </row>
    <row r="84" spans="1:6" ht="12.75" customHeight="1" x14ac:dyDescent="0.25">
      <c r="A84" s="5"/>
      <c r="B84" s="6" t="s">
        <v>148</v>
      </c>
      <c r="C84" s="16">
        <v>2</v>
      </c>
      <c r="D84" s="5"/>
      <c r="E84" s="5"/>
      <c r="F84" s="5"/>
    </row>
    <row r="85" spans="1:6" ht="12.75" customHeight="1" x14ac:dyDescent="0.25">
      <c r="A85" s="5"/>
      <c r="B85" s="6" t="s">
        <v>355</v>
      </c>
      <c r="C85" s="16">
        <v>4</v>
      </c>
      <c r="D85" s="5"/>
      <c r="E85" s="5"/>
      <c r="F85" s="5"/>
    </row>
    <row r="86" spans="1:6" ht="12.75" customHeight="1" x14ac:dyDescent="0.25">
      <c r="A86" s="5"/>
      <c r="B86" s="6" t="s">
        <v>356</v>
      </c>
      <c r="C86" s="16">
        <v>4</v>
      </c>
      <c r="D86" s="5"/>
      <c r="E86" s="5"/>
      <c r="F86" s="5"/>
    </row>
    <row r="87" spans="1:6" ht="12.75" customHeight="1" x14ac:dyDescent="0.25">
      <c r="A87" s="5"/>
      <c r="B87" s="6" t="s">
        <v>324</v>
      </c>
      <c r="C87" s="16">
        <v>4</v>
      </c>
      <c r="D87" s="6" t="s">
        <v>377</v>
      </c>
      <c r="E87" s="6" t="s">
        <v>159</v>
      </c>
      <c r="F87" s="6"/>
    </row>
    <row r="88" spans="1:6" ht="12.75" customHeight="1" x14ac:dyDescent="0.25">
      <c r="A88" s="5"/>
      <c r="B88" s="6" t="s">
        <v>70</v>
      </c>
      <c r="C88" s="16">
        <v>1</v>
      </c>
      <c r="D88" s="5"/>
      <c r="E88" s="5"/>
      <c r="F88" s="5"/>
    </row>
    <row r="89" spans="1:6" ht="11.85" customHeight="1" x14ac:dyDescent="0.25">
      <c r="A89" s="5"/>
      <c r="B89" s="5"/>
      <c r="C89" s="5"/>
      <c r="D89" s="5"/>
      <c r="E89" s="5"/>
      <c r="F89" s="5"/>
    </row>
    <row r="90" spans="1:6" ht="12.75" customHeight="1" x14ac:dyDescent="0.25">
      <c r="A90" s="18">
        <v>116</v>
      </c>
      <c r="B90" s="7" t="s">
        <v>64</v>
      </c>
      <c r="C90" s="15">
        <v>1</v>
      </c>
      <c r="D90" s="7" t="s">
        <v>412</v>
      </c>
      <c r="E90" s="5"/>
      <c r="F90" s="31">
        <v>0</v>
      </c>
    </row>
    <row r="91" spans="1:6" ht="12.75" customHeight="1" x14ac:dyDescent="0.25">
      <c r="A91" s="5"/>
      <c r="B91" s="6" t="s">
        <v>66</v>
      </c>
      <c r="C91" s="16">
        <v>2</v>
      </c>
      <c r="D91" s="6" t="s">
        <v>67</v>
      </c>
      <c r="E91" s="6" t="s">
        <v>68</v>
      </c>
      <c r="F91" s="6"/>
    </row>
    <row r="92" spans="1:6" ht="12.75" customHeight="1" x14ac:dyDescent="0.25">
      <c r="A92" s="5"/>
      <c r="B92" s="6" t="s">
        <v>69</v>
      </c>
      <c r="C92" s="16">
        <v>8</v>
      </c>
      <c r="D92" s="5"/>
      <c r="E92" s="6" t="s">
        <v>68</v>
      </c>
      <c r="F92" s="6"/>
    </row>
    <row r="93" spans="1:6" ht="12.75" customHeight="1" x14ac:dyDescent="0.25">
      <c r="A93" s="5"/>
      <c r="B93" s="6" t="s">
        <v>70</v>
      </c>
      <c r="C93" s="16">
        <v>1</v>
      </c>
      <c r="D93" s="5"/>
      <c r="E93" s="5"/>
      <c r="F93" s="5"/>
    </row>
    <row r="94" spans="1:6" ht="11.85" customHeight="1" x14ac:dyDescent="0.25">
      <c r="A94" s="5"/>
      <c r="B94" s="5"/>
      <c r="C94" s="5"/>
      <c r="D94" s="5"/>
      <c r="E94" s="5"/>
      <c r="F94" s="5"/>
    </row>
    <row r="95" spans="1:6" ht="12.75" customHeight="1" x14ac:dyDescent="0.25">
      <c r="A95" s="18">
        <v>117</v>
      </c>
      <c r="B95" s="7" t="s">
        <v>403</v>
      </c>
      <c r="C95" s="15">
        <v>2</v>
      </c>
      <c r="D95" s="7" t="s">
        <v>413</v>
      </c>
      <c r="E95" s="5"/>
      <c r="F95" s="31">
        <v>0</v>
      </c>
    </row>
    <row r="96" spans="1:6" ht="12.95" customHeight="1" x14ac:dyDescent="0.25">
      <c r="A96" s="5"/>
      <c r="B96" s="6" t="s">
        <v>102</v>
      </c>
      <c r="C96" s="16">
        <v>2</v>
      </c>
      <c r="D96" s="6" t="s">
        <v>414</v>
      </c>
      <c r="E96" s="6" t="s">
        <v>76</v>
      </c>
      <c r="F96" s="6"/>
    </row>
    <row r="97" spans="1:6" ht="12.75" customHeight="1" x14ac:dyDescent="0.25">
      <c r="A97" s="5"/>
      <c r="B97" s="6" t="s">
        <v>160</v>
      </c>
      <c r="C97" s="16">
        <v>2</v>
      </c>
      <c r="D97" s="6" t="s">
        <v>415</v>
      </c>
      <c r="E97" s="6" t="s">
        <v>106</v>
      </c>
      <c r="F97" s="6"/>
    </row>
    <row r="98" spans="1:6" ht="12.95" customHeight="1" x14ac:dyDescent="0.25">
      <c r="A98" s="5"/>
      <c r="B98" s="6" t="s">
        <v>138</v>
      </c>
      <c r="C98" s="16">
        <v>1</v>
      </c>
      <c r="D98" s="6" t="s">
        <v>416</v>
      </c>
      <c r="E98" s="6" t="s">
        <v>76</v>
      </c>
      <c r="F98" s="6"/>
    </row>
    <row r="99" spans="1:6" ht="12.75" customHeight="1" x14ac:dyDescent="0.25">
      <c r="A99" s="5"/>
      <c r="B99" s="6" t="s">
        <v>160</v>
      </c>
      <c r="C99" s="16">
        <v>2</v>
      </c>
      <c r="D99" s="6" t="s">
        <v>331</v>
      </c>
      <c r="E99" s="6" t="s">
        <v>106</v>
      </c>
      <c r="F99" s="6"/>
    </row>
    <row r="100" spans="1:6" ht="12.95" customHeight="1" x14ac:dyDescent="0.25">
      <c r="A100" s="5"/>
      <c r="B100" s="6" t="s">
        <v>102</v>
      </c>
      <c r="C100" s="16">
        <v>1</v>
      </c>
      <c r="D100" s="6" t="s">
        <v>417</v>
      </c>
      <c r="E100" s="6" t="s">
        <v>76</v>
      </c>
      <c r="F100" s="6"/>
    </row>
    <row r="101" spans="1:6" ht="12.75" customHeight="1" x14ac:dyDescent="0.25">
      <c r="A101" s="5"/>
      <c r="B101" s="6" t="s">
        <v>107</v>
      </c>
      <c r="C101" s="16">
        <v>24</v>
      </c>
      <c r="D101" s="5"/>
      <c r="E101" s="5"/>
      <c r="F101" s="5"/>
    </row>
    <row r="102" spans="1:6" ht="12.75" customHeight="1" x14ac:dyDescent="0.25">
      <c r="A102" s="5"/>
      <c r="B102" s="6" t="s">
        <v>91</v>
      </c>
      <c r="C102" s="16">
        <v>3</v>
      </c>
      <c r="D102" s="5"/>
      <c r="E102" s="5"/>
      <c r="F102" s="5"/>
    </row>
    <row r="103" spans="1:6" ht="12.75" customHeight="1" x14ac:dyDescent="0.25">
      <c r="A103" s="5"/>
      <c r="B103" s="6" t="s">
        <v>408</v>
      </c>
      <c r="C103" s="16">
        <v>1</v>
      </c>
      <c r="D103" s="6" t="s">
        <v>409</v>
      </c>
      <c r="E103" s="5"/>
      <c r="F103" s="5"/>
    </row>
    <row r="104" spans="1:6" ht="12.75" customHeight="1" x14ac:dyDescent="0.25">
      <c r="A104" s="5"/>
      <c r="B104" s="6" t="s">
        <v>112</v>
      </c>
      <c r="C104" s="16">
        <v>2</v>
      </c>
      <c r="D104" s="6" t="s">
        <v>410</v>
      </c>
      <c r="E104" s="6" t="s">
        <v>76</v>
      </c>
      <c r="F104" s="6"/>
    </row>
    <row r="105" spans="1:6" ht="12.75" customHeight="1" x14ac:dyDescent="0.25">
      <c r="A105" s="5"/>
      <c r="B105" s="6" t="s">
        <v>114</v>
      </c>
      <c r="C105" s="16">
        <v>2</v>
      </c>
      <c r="D105" s="5"/>
      <c r="E105" s="5"/>
      <c r="F105" s="5"/>
    </row>
    <row r="106" spans="1:6" ht="12.75" customHeight="1" x14ac:dyDescent="0.25">
      <c r="A106" s="5"/>
      <c r="B106" s="6" t="s">
        <v>411</v>
      </c>
      <c r="C106" s="16">
        <v>2</v>
      </c>
      <c r="D106" s="5"/>
      <c r="E106" s="5"/>
      <c r="F106" s="5"/>
    </row>
    <row r="107" spans="1:6" ht="12.75" customHeight="1" x14ac:dyDescent="0.25">
      <c r="A107" s="5"/>
      <c r="B107" s="6" t="s">
        <v>94</v>
      </c>
      <c r="C107" s="16">
        <v>2</v>
      </c>
      <c r="D107" s="5"/>
      <c r="E107" s="5"/>
      <c r="F107" s="5"/>
    </row>
    <row r="108" spans="1:6" ht="12.75" customHeight="1" x14ac:dyDescent="0.25">
      <c r="A108" s="5"/>
      <c r="B108" s="6" t="s">
        <v>283</v>
      </c>
      <c r="C108" s="16">
        <v>2</v>
      </c>
      <c r="D108" s="5"/>
      <c r="E108" s="5"/>
      <c r="F108" s="5"/>
    </row>
    <row r="109" spans="1:6" ht="12.75" customHeight="1" x14ac:dyDescent="0.25">
      <c r="A109" s="5"/>
      <c r="B109" s="6" t="s">
        <v>89</v>
      </c>
      <c r="C109" s="16">
        <v>2</v>
      </c>
      <c r="D109" s="5"/>
      <c r="E109" s="5"/>
      <c r="F109" s="5"/>
    </row>
    <row r="110" spans="1:6" ht="12.75" customHeight="1" x14ac:dyDescent="0.25">
      <c r="A110" s="5"/>
      <c r="B110" s="6" t="s">
        <v>147</v>
      </c>
      <c r="C110" s="16">
        <v>2</v>
      </c>
      <c r="D110" s="5"/>
      <c r="E110" s="5"/>
      <c r="F110" s="5"/>
    </row>
    <row r="111" spans="1:6" ht="12.75" customHeight="1" x14ac:dyDescent="0.25">
      <c r="A111" s="5"/>
      <c r="B111" s="6" t="s">
        <v>148</v>
      </c>
      <c r="C111" s="16">
        <v>2</v>
      </c>
      <c r="D111" s="5"/>
      <c r="E111" s="5"/>
      <c r="F111" s="5"/>
    </row>
    <row r="112" spans="1:6" ht="12.75" customHeight="1" x14ac:dyDescent="0.25">
      <c r="A112" s="5"/>
      <c r="B112" s="6" t="s">
        <v>355</v>
      </c>
      <c r="C112" s="16">
        <v>3</v>
      </c>
      <c r="D112" s="5"/>
      <c r="E112" s="5"/>
      <c r="F112" s="5"/>
    </row>
    <row r="113" spans="1:6" ht="12.75" customHeight="1" x14ac:dyDescent="0.25">
      <c r="A113" s="5"/>
      <c r="B113" s="6" t="s">
        <v>356</v>
      </c>
      <c r="C113" s="16">
        <v>3</v>
      </c>
      <c r="D113" s="5"/>
      <c r="E113" s="5"/>
      <c r="F113" s="5"/>
    </row>
    <row r="114" spans="1:6" ht="12.75" customHeight="1" x14ac:dyDescent="0.25">
      <c r="A114" s="5"/>
      <c r="B114" s="6" t="s">
        <v>324</v>
      </c>
      <c r="C114" s="16">
        <v>2</v>
      </c>
      <c r="D114" s="6" t="s">
        <v>418</v>
      </c>
      <c r="E114" s="6" t="s">
        <v>159</v>
      </c>
      <c r="F114" s="6"/>
    </row>
    <row r="115" spans="1:6" ht="12.75" customHeight="1" x14ac:dyDescent="0.25">
      <c r="A115" s="5"/>
      <c r="B115" s="6" t="s">
        <v>324</v>
      </c>
      <c r="C115" s="16">
        <v>2</v>
      </c>
      <c r="D115" s="6" t="s">
        <v>419</v>
      </c>
      <c r="E115" s="6" t="s">
        <v>159</v>
      </c>
      <c r="F115" s="6"/>
    </row>
    <row r="116" spans="1:6" ht="12.75" customHeight="1" x14ac:dyDescent="0.25">
      <c r="A116" s="5"/>
      <c r="B116" s="6" t="s">
        <v>70</v>
      </c>
      <c r="C116" s="16">
        <v>1</v>
      </c>
      <c r="D116" s="5"/>
      <c r="E116" s="5"/>
      <c r="F116" s="5"/>
    </row>
    <row r="117" spans="1:6" ht="11.85" customHeight="1" x14ac:dyDescent="0.25">
      <c r="A117" s="5"/>
      <c r="B117" s="5"/>
      <c r="C117" s="5"/>
      <c r="D117" s="5"/>
      <c r="E117" s="5"/>
      <c r="F117" s="5"/>
    </row>
    <row r="118" spans="1:6" ht="12.75" customHeight="1" x14ac:dyDescent="0.25">
      <c r="A118" s="18">
        <v>118</v>
      </c>
      <c r="B118" s="7" t="s">
        <v>150</v>
      </c>
      <c r="C118" s="15">
        <v>1</v>
      </c>
      <c r="D118" s="7" t="s">
        <v>151</v>
      </c>
      <c r="E118" s="5"/>
      <c r="F118" s="31">
        <v>0</v>
      </c>
    </row>
    <row r="119" spans="1:6" ht="12.95" customHeight="1" x14ac:dyDescent="0.25">
      <c r="A119" s="5"/>
      <c r="B119" s="6" t="s">
        <v>102</v>
      </c>
      <c r="C119" s="16">
        <v>1</v>
      </c>
      <c r="D119" s="6" t="s">
        <v>152</v>
      </c>
      <c r="E119" s="6" t="s">
        <v>76</v>
      </c>
      <c r="F119" s="6"/>
    </row>
    <row r="120" spans="1:6" ht="12.75" customHeight="1" x14ac:dyDescent="0.25">
      <c r="A120" s="5"/>
      <c r="B120" s="6" t="s">
        <v>112</v>
      </c>
      <c r="C120" s="16">
        <v>1</v>
      </c>
      <c r="D120" s="6" t="s">
        <v>113</v>
      </c>
      <c r="E120" s="6" t="s">
        <v>76</v>
      </c>
      <c r="F120" s="6"/>
    </row>
    <row r="121" spans="1:6" ht="12.75" customHeight="1" x14ac:dyDescent="0.25">
      <c r="A121" s="5"/>
      <c r="B121" s="6" t="s">
        <v>114</v>
      </c>
      <c r="C121" s="16">
        <v>1</v>
      </c>
      <c r="D121" s="5"/>
      <c r="E121" s="5"/>
      <c r="F121" s="5"/>
    </row>
    <row r="122" spans="1:6" ht="12.75" customHeight="1" x14ac:dyDescent="0.25">
      <c r="A122" s="5"/>
      <c r="B122" s="6" t="s">
        <v>153</v>
      </c>
      <c r="C122" s="16">
        <v>1</v>
      </c>
      <c r="D122" s="5"/>
      <c r="E122" s="5"/>
      <c r="F122" s="5"/>
    </row>
    <row r="123" spans="1:6" ht="12.75" customHeight="1" x14ac:dyDescent="0.25">
      <c r="A123" s="5"/>
      <c r="B123" s="6" t="s">
        <v>116</v>
      </c>
      <c r="C123" s="16">
        <v>1</v>
      </c>
      <c r="D123" s="5"/>
      <c r="E123" s="5"/>
      <c r="F123" s="5"/>
    </row>
    <row r="124" spans="1:6" ht="12.75" customHeight="1" x14ac:dyDescent="0.25">
      <c r="A124" s="5"/>
      <c r="B124" s="6" t="s">
        <v>117</v>
      </c>
      <c r="C124" s="16">
        <v>1</v>
      </c>
      <c r="D124" s="5"/>
      <c r="E124" s="5"/>
      <c r="F124" s="5"/>
    </row>
    <row r="125" spans="1:6" ht="12.75" customHeight="1" x14ac:dyDescent="0.25">
      <c r="A125" s="5"/>
      <c r="B125" s="6" t="s">
        <v>118</v>
      </c>
      <c r="C125" s="16">
        <v>1</v>
      </c>
      <c r="D125" s="5"/>
      <c r="E125" s="5"/>
      <c r="F125" s="5"/>
    </row>
    <row r="126" spans="1:6" ht="12.75" customHeight="1" x14ac:dyDescent="0.25">
      <c r="A126" s="5"/>
      <c r="B126" s="6" t="s">
        <v>91</v>
      </c>
      <c r="C126" s="16">
        <v>1</v>
      </c>
      <c r="D126" s="5"/>
      <c r="E126" s="5"/>
      <c r="F126" s="5"/>
    </row>
    <row r="127" spans="1:6" ht="12.75" customHeight="1" x14ac:dyDescent="0.25">
      <c r="A127" s="5"/>
      <c r="B127" s="6" t="s">
        <v>154</v>
      </c>
      <c r="C127" s="16">
        <v>1</v>
      </c>
      <c r="D127" s="5"/>
      <c r="E127" s="5"/>
      <c r="F127" s="5"/>
    </row>
    <row r="128" spans="1:6" ht="12.75" customHeight="1" x14ac:dyDescent="0.25">
      <c r="A128" s="5"/>
      <c r="B128" s="6" t="s">
        <v>94</v>
      </c>
      <c r="C128" s="16">
        <v>1</v>
      </c>
      <c r="D128" s="5"/>
      <c r="E128" s="5"/>
      <c r="F128" s="5"/>
    </row>
    <row r="129" spans="1:6" ht="12.75" customHeight="1" x14ac:dyDescent="0.25">
      <c r="A129" s="5"/>
      <c r="B129" s="6" t="s">
        <v>110</v>
      </c>
      <c r="C129" s="16">
        <v>1</v>
      </c>
      <c r="D129" s="6" t="s">
        <v>111</v>
      </c>
      <c r="E129" s="6" t="s">
        <v>68</v>
      </c>
      <c r="F129" s="6"/>
    </row>
    <row r="130" spans="1:6" ht="12.75" customHeight="1" x14ac:dyDescent="0.25">
      <c r="A130" s="5"/>
      <c r="B130" s="6" t="s">
        <v>70</v>
      </c>
      <c r="C130" s="16">
        <v>1</v>
      </c>
      <c r="D130" s="5"/>
      <c r="E130" s="5"/>
      <c r="F130" s="5"/>
    </row>
    <row r="131" spans="1:6" ht="11.85" customHeight="1" x14ac:dyDescent="0.25">
      <c r="A131" s="5"/>
      <c r="B131" s="5"/>
      <c r="C131" s="5"/>
      <c r="D131" s="5"/>
      <c r="E131" s="5"/>
      <c r="F131" s="5"/>
    </row>
    <row r="132" spans="1:6" ht="12.75" customHeight="1" x14ac:dyDescent="0.25">
      <c r="A132" s="18">
        <v>119</v>
      </c>
      <c r="B132" s="7" t="s">
        <v>369</v>
      </c>
      <c r="C132" s="15">
        <v>1</v>
      </c>
      <c r="D132" s="5"/>
      <c r="E132" s="5"/>
      <c r="F132" s="31">
        <v>0</v>
      </c>
    </row>
    <row r="133" spans="1:6" ht="12.75" customHeight="1" x14ac:dyDescent="0.25">
      <c r="A133" s="5"/>
      <c r="B133" s="6" t="s">
        <v>186</v>
      </c>
      <c r="C133" s="5"/>
      <c r="D133" s="5"/>
      <c r="E133" s="5"/>
      <c r="F133" s="5"/>
    </row>
    <row r="134" spans="1:6" ht="12.75" customHeight="1" x14ac:dyDescent="0.25">
      <c r="A134" s="5"/>
      <c r="B134" s="6" t="s">
        <v>187</v>
      </c>
      <c r="C134" s="5"/>
      <c r="D134" s="5"/>
      <c r="E134" s="5"/>
      <c r="F134" s="5"/>
    </row>
    <row r="135" spans="1:6" ht="11.85" customHeight="1" x14ac:dyDescent="0.25">
      <c r="A135" s="5"/>
      <c r="B135" s="5"/>
      <c r="C135" s="5"/>
      <c r="D135" s="5"/>
      <c r="E135" s="5"/>
      <c r="F135" s="5"/>
    </row>
    <row r="136" spans="1:6" ht="12.75" customHeight="1" x14ac:dyDescent="0.25">
      <c r="A136" s="18">
        <v>191</v>
      </c>
      <c r="B136" s="7" t="s">
        <v>188</v>
      </c>
      <c r="C136" s="15">
        <v>1</v>
      </c>
      <c r="D136" s="7" t="s">
        <v>189</v>
      </c>
      <c r="E136" s="5"/>
      <c r="F136" s="31">
        <v>0</v>
      </c>
    </row>
    <row r="137" spans="1:6" ht="12.75" customHeight="1" x14ac:dyDescent="0.25">
      <c r="A137" s="5"/>
      <c r="B137" s="6" t="s">
        <v>190</v>
      </c>
      <c r="C137" s="5"/>
      <c r="D137" s="5"/>
      <c r="E137" s="6" t="s">
        <v>76</v>
      </c>
      <c r="F137" s="6"/>
    </row>
    <row r="138" spans="1:6" ht="12.75" customHeight="1" x14ac:dyDescent="0.25">
      <c r="A138" s="5"/>
      <c r="B138" s="6" t="s">
        <v>191</v>
      </c>
      <c r="C138" s="5"/>
      <c r="D138" s="5"/>
      <c r="E138" s="6" t="s">
        <v>159</v>
      </c>
      <c r="F138" s="6"/>
    </row>
    <row r="139" spans="1:6" ht="12.75" customHeight="1" x14ac:dyDescent="0.25">
      <c r="A139" s="5"/>
      <c r="B139" s="6" t="s">
        <v>192</v>
      </c>
      <c r="C139" s="5"/>
      <c r="D139" s="5"/>
      <c r="E139" s="5"/>
      <c r="F139" s="5"/>
    </row>
    <row r="140" spans="1:6" ht="11.85" customHeight="1" x14ac:dyDescent="0.25">
      <c r="A140" s="5"/>
      <c r="B140" s="5"/>
      <c r="C140" s="5"/>
      <c r="D140" s="5"/>
      <c r="E140" s="5"/>
      <c r="F140" s="5"/>
    </row>
    <row r="141" spans="1:6" ht="21" x14ac:dyDescent="0.25">
      <c r="B141" s="28" t="s">
        <v>537</v>
      </c>
      <c r="F141" s="29">
        <f>SUM(F7:F140)</f>
        <v>0</v>
      </c>
    </row>
  </sheetData>
  <mergeCells count="2">
    <mergeCell ref="A5:B5"/>
    <mergeCell ref="A2:C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275"/>
  <sheetViews>
    <sheetView topLeftCell="A256" workbookViewId="0">
      <selection activeCell="A274" sqref="A274:XFD276"/>
    </sheetView>
  </sheetViews>
  <sheetFormatPr defaultRowHeight="15" x14ac:dyDescent="0.25"/>
  <cols>
    <col min="1" max="1" width="6.42578125" style="1" customWidth="1"/>
    <col min="2" max="2" width="96.140625" style="1" customWidth="1"/>
    <col min="3" max="3" width="7.28515625" style="1" customWidth="1"/>
    <col min="4" max="4" width="20" style="1" customWidth="1"/>
    <col min="5" max="5" width="11.85546875" style="1" customWidth="1"/>
    <col min="6" max="6" width="14" style="1" customWidth="1"/>
    <col min="7" max="16384" width="9.140625" style="1"/>
  </cols>
  <sheetData>
    <row r="2" spans="1:6" x14ac:dyDescent="0.25">
      <c r="A2" s="73" t="s">
        <v>528</v>
      </c>
      <c r="B2" s="74"/>
      <c r="C2" s="74"/>
    </row>
    <row r="5" spans="1:6" ht="12.75" customHeight="1" x14ac:dyDescent="0.25">
      <c r="A5" s="69" t="s">
        <v>464</v>
      </c>
      <c r="B5" s="70"/>
      <c r="C5" s="5"/>
      <c r="D5" s="5"/>
      <c r="E5" s="5"/>
      <c r="F5" s="5"/>
    </row>
    <row r="6" spans="1:6" ht="12.75" customHeight="1" x14ac:dyDescent="0.25">
      <c r="A6" s="12" t="s">
        <v>199</v>
      </c>
      <c r="B6" s="12" t="s">
        <v>60</v>
      </c>
      <c r="C6" s="13" t="s">
        <v>61</v>
      </c>
      <c r="D6" s="12" t="s">
        <v>62</v>
      </c>
      <c r="E6" s="12" t="s">
        <v>63</v>
      </c>
      <c r="F6" s="12" t="s">
        <v>527</v>
      </c>
    </row>
    <row r="7" spans="1:6" ht="12.75" customHeight="1" x14ac:dyDescent="0.25">
      <c r="A7" s="18">
        <v>161</v>
      </c>
      <c r="B7" s="7" t="s">
        <v>465</v>
      </c>
      <c r="C7" s="15">
        <v>1</v>
      </c>
      <c r="D7" s="7" t="s">
        <v>466</v>
      </c>
      <c r="E7" s="5"/>
      <c r="F7" s="31">
        <v>0</v>
      </c>
    </row>
    <row r="8" spans="1:6" ht="12.95" customHeight="1" x14ac:dyDescent="0.25">
      <c r="A8" s="5"/>
      <c r="B8" s="6" t="s">
        <v>102</v>
      </c>
      <c r="C8" s="16">
        <v>1</v>
      </c>
      <c r="D8" s="6" t="s">
        <v>467</v>
      </c>
      <c r="E8" s="6" t="s">
        <v>76</v>
      </c>
      <c r="F8" s="6"/>
    </row>
    <row r="9" spans="1:6" ht="12.75" customHeight="1" x14ac:dyDescent="0.25">
      <c r="A9" s="5"/>
      <c r="B9" s="6" t="s">
        <v>157</v>
      </c>
      <c r="C9" s="16">
        <v>1</v>
      </c>
      <c r="D9" s="6" t="s">
        <v>158</v>
      </c>
      <c r="E9" s="6" t="s">
        <v>159</v>
      </c>
      <c r="F9" s="6"/>
    </row>
    <row r="10" spans="1:6" ht="12.75" customHeight="1" x14ac:dyDescent="0.25">
      <c r="A10" s="5"/>
      <c r="B10" s="6" t="s">
        <v>360</v>
      </c>
      <c r="C10" s="16">
        <v>1</v>
      </c>
      <c r="D10" s="6" t="s">
        <v>111</v>
      </c>
      <c r="E10" s="6" t="s">
        <v>68</v>
      </c>
      <c r="F10" s="6"/>
    </row>
    <row r="11" spans="1:6" ht="12.75" customHeight="1" x14ac:dyDescent="0.25">
      <c r="A11" s="5"/>
      <c r="B11" s="6" t="s">
        <v>317</v>
      </c>
      <c r="C11" s="16">
        <v>1</v>
      </c>
      <c r="D11" s="5"/>
      <c r="E11" s="6" t="s">
        <v>68</v>
      </c>
      <c r="F11" s="6"/>
    </row>
    <row r="12" spans="1:6" ht="12.75" customHeight="1" x14ac:dyDescent="0.25">
      <c r="A12" s="5"/>
      <c r="B12" s="6" t="s">
        <v>160</v>
      </c>
      <c r="C12" s="16">
        <v>1</v>
      </c>
      <c r="D12" s="6" t="s">
        <v>435</v>
      </c>
      <c r="E12" s="6" t="s">
        <v>106</v>
      </c>
      <c r="F12" s="6"/>
    </row>
    <row r="13" spans="1:6" ht="12.75" customHeight="1" x14ac:dyDescent="0.25">
      <c r="A13" s="5"/>
      <c r="B13" s="6" t="s">
        <v>107</v>
      </c>
      <c r="C13" s="16">
        <v>6</v>
      </c>
      <c r="D13" s="5"/>
      <c r="E13" s="5"/>
      <c r="F13" s="5"/>
    </row>
    <row r="14" spans="1:6" ht="12.75" customHeight="1" x14ac:dyDescent="0.25">
      <c r="A14" s="5"/>
      <c r="B14" s="6" t="s">
        <v>91</v>
      </c>
      <c r="C14" s="16">
        <v>1</v>
      </c>
      <c r="D14" s="5"/>
      <c r="E14" s="5"/>
      <c r="F14" s="5"/>
    </row>
    <row r="15" spans="1:6" ht="12.75" customHeight="1" x14ac:dyDescent="0.25">
      <c r="A15" s="5"/>
      <c r="B15" s="6" t="s">
        <v>70</v>
      </c>
      <c r="C15" s="16">
        <v>1</v>
      </c>
      <c r="D15" s="5"/>
      <c r="E15" s="5"/>
      <c r="F15" s="5"/>
    </row>
    <row r="16" spans="1:6" ht="11.85" customHeight="1" x14ac:dyDescent="0.25">
      <c r="A16" s="5"/>
      <c r="B16" s="5"/>
      <c r="C16" s="5"/>
      <c r="D16" s="5"/>
      <c r="E16" s="5"/>
      <c r="F16" s="5"/>
    </row>
    <row r="17" spans="1:6" ht="12.75" customHeight="1" x14ac:dyDescent="0.25">
      <c r="A17" s="18">
        <v>162</v>
      </c>
      <c r="B17" s="7" t="s">
        <v>468</v>
      </c>
      <c r="C17" s="15">
        <v>1</v>
      </c>
      <c r="D17" s="7" t="s">
        <v>469</v>
      </c>
      <c r="E17" s="5"/>
      <c r="F17" s="31">
        <v>0</v>
      </c>
    </row>
    <row r="18" spans="1:6" ht="12.95" customHeight="1" x14ac:dyDescent="0.25">
      <c r="A18" s="5"/>
      <c r="B18" s="6" t="s">
        <v>102</v>
      </c>
      <c r="C18" s="16">
        <v>1</v>
      </c>
      <c r="D18" s="6" t="s">
        <v>470</v>
      </c>
      <c r="E18" s="6" t="s">
        <v>76</v>
      </c>
      <c r="F18" s="6"/>
    </row>
    <row r="19" spans="1:6" ht="12.75" customHeight="1" x14ac:dyDescent="0.25">
      <c r="A19" s="5"/>
      <c r="B19" s="6" t="s">
        <v>160</v>
      </c>
      <c r="C19" s="16">
        <v>1</v>
      </c>
      <c r="D19" s="6" t="s">
        <v>471</v>
      </c>
      <c r="E19" s="6" t="s">
        <v>106</v>
      </c>
      <c r="F19" s="6"/>
    </row>
    <row r="20" spans="1:6" ht="12.75" customHeight="1" x14ac:dyDescent="0.25">
      <c r="A20" s="5"/>
      <c r="B20" s="6" t="s">
        <v>107</v>
      </c>
      <c r="C20" s="16">
        <v>8</v>
      </c>
      <c r="D20" s="5"/>
      <c r="E20" s="5"/>
      <c r="F20" s="5"/>
    </row>
    <row r="21" spans="1:6" ht="12.75" customHeight="1" x14ac:dyDescent="0.25">
      <c r="A21" s="5"/>
      <c r="B21" s="6" t="s">
        <v>91</v>
      </c>
      <c r="C21" s="16">
        <v>1</v>
      </c>
      <c r="D21" s="5"/>
      <c r="E21" s="5"/>
      <c r="F21" s="5"/>
    </row>
    <row r="22" spans="1:6" ht="12.75" customHeight="1" x14ac:dyDescent="0.25">
      <c r="A22" s="5"/>
      <c r="B22" s="6" t="s">
        <v>310</v>
      </c>
      <c r="C22" s="16">
        <v>4</v>
      </c>
      <c r="D22" s="6" t="s">
        <v>472</v>
      </c>
      <c r="E22" s="5"/>
      <c r="F22" s="5"/>
    </row>
    <row r="23" spans="1:6" ht="12.75" customHeight="1" x14ac:dyDescent="0.25">
      <c r="A23" s="5"/>
      <c r="B23" s="6" t="s">
        <v>70</v>
      </c>
      <c r="C23" s="16">
        <v>1</v>
      </c>
      <c r="D23" s="5"/>
      <c r="E23" s="5"/>
      <c r="F23" s="5"/>
    </row>
    <row r="24" spans="1:6" ht="11.85" customHeight="1" x14ac:dyDescent="0.25">
      <c r="A24" s="5"/>
      <c r="B24" s="5"/>
      <c r="C24" s="5"/>
      <c r="D24" s="5"/>
      <c r="E24" s="5"/>
      <c r="F24" s="5"/>
    </row>
    <row r="25" spans="1:6" ht="12.75" customHeight="1" x14ac:dyDescent="0.25">
      <c r="A25" s="18">
        <v>163</v>
      </c>
      <c r="B25" s="7" t="s">
        <v>178</v>
      </c>
      <c r="C25" s="15">
        <v>4</v>
      </c>
      <c r="D25" s="5"/>
      <c r="E25" s="5"/>
      <c r="F25" s="31">
        <v>0</v>
      </c>
    </row>
    <row r="26" spans="1:6" ht="12.75" customHeight="1" x14ac:dyDescent="0.25">
      <c r="A26" s="5"/>
      <c r="B26" s="6" t="s">
        <v>179</v>
      </c>
      <c r="C26" s="5"/>
      <c r="D26" s="5"/>
      <c r="E26" s="6" t="s">
        <v>231</v>
      </c>
      <c r="F26" s="6"/>
    </row>
    <row r="27" spans="1:6" ht="12.75" customHeight="1" x14ac:dyDescent="0.25">
      <c r="A27" s="5"/>
      <c r="B27" s="6" t="s">
        <v>177</v>
      </c>
      <c r="C27" s="5"/>
      <c r="D27" s="5"/>
      <c r="E27" s="5"/>
      <c r="F27" s="5"/>
    </row>
    <row r="28" spans="1:6" ht="11.85" customHeight="1" x14ac:dyDescent="0.25">
      <c r="A28" s="5"/>
      <c r="B28" s="5"/>
      <c r="C28" s="5"/>
      <c r="D28" s="5"/>
      <c r="E28" s="5"/>
      <c r="F28" s="5"/>
    </row>
    <row r="29" spans="1:6" ht="12.75" customHeight="1" x14ac:dyDescent="0.25">
      <c r="A29" s="18">
        <v>164</v>
      </c>
      <c r="B29" s="7" t="s">
        <v>473</v>
      </c>
      <c r="C29" s="15">
        <v>1</v>
      </c>
      <c r="D29" s="7" t="s">
        <v>474</v>
      </c>
      <c r="E29" s="5"/>
      <c r="F29" s="31">
        <v>0</v>
      </c>
    </row>
    <row r="30" spans="1:6" ht="12.95" customHeight="1" x14ac:dyDescent="0.25">
      <c r="A30" s="5"/>
      <c r="B30" s="6" t="s">
        <v>102</v>
      </c>
      <c r="C30" s="16">
        <v>1</v>
      </c>
      <c r="D30" s="6" t="s">
        <v>475</v>
      </c>
      <c r="E30" s="6" t="s">
        <v>76</v>
      </c>
      <c r="F30" s="6"/>
    </row>
    <row r="31" spans="1:6" ht="12.75" customHeight="1" x14ac:dyDescent="0.25">
      <c r="A31" s="5"/>
      <c r="B31" s="6" t="s">
        <v>160</v>
      </c>
      <c r="C31" s="16">
        <v>1</v>
      </c>
      <c r="D31" s="6" t="s">
        <v>476</v>
      </c>
      <c r="E31" s="6" t="s">
        <v>106</v>
      </c>
      <c r="F31" s="6"/>
    </row>
    <row r="32" spans="1:6" ht="12.75" customHeight="1" x14ac:dyDescent="0.25">
      <c r="A32" s="5"/>
      <c r="B32" s="6" t="s">
        <v>107</v>
      </c>
      <c r="C32" s="16">
        <v>8</v>
      </c>
      <c r="D32" s="5"/>
      <c r="E32" s="5"/>
      <c r="F32" s="5"/>
    </row>
    <row r="33" spans="1:6" ht="12.75" customHeight="1" x14ac:dyDescent="0.25">
      <c r="A33" s="5"/>
      <c r="B33" s="6" t="s">
        <v>91</v>
      </c>
      <c r="C33" s="16">
        <v>1</v>
      </c>
      <c r="D33" s="5"/>
      <c r="E33" s="5"/>
      <c r="F33" s="5"/>
    </row>
    <row r="34" spans="1:6" ht="12.75" customHeight="1" x14ac:dyDescent="0.25">
      <c r="A34" s="5"/>
      <c r="B34" s="6" t="s">
        <v>424</v>
      </c>
      <c r="C34" s="16">
        <v>2</v>
      </c>
      <c r="D34" s="6" t="s">
        <v>141</v>
      </c>
      <c r="E34" s="6" t="s">
        <v>68</v>
      </c>
      <c r="F34" s="6"/>
    </row>
    <row r="35" spans="1:6" ht="12.75" customHeight="1" x14ac:dyDescent="0.25">
      <c r="A35" s="5"/>
      <c r="B35" s="6" t="s">
        <v>69</v>
      </c>
      <c r="C35" s="16">
        <v>2</v>
      </c>
      <c r="D35" s="5"/>
      <c r="E35" s="6" t="s">
        <v>68</v>
      </c>
      <c r="F35" s="6"/>
    </row>
    <row r="36" spans="1:6" ht="12.75" customHeight="1" x14ac:dyDescent="0.25">
      <c r="A36" s="5"/>
      <c r="B36" s="6" t="s">
        <v>70</v>
      </c>
      <c r="C36" s="16">
        <v>1</v>
      </c>
      <c r="D36" s="5"/>
      <c r="E36" s="5"/>
      <c r="F36" s="5"/>
    </row>
    <row r="37" spans="1:6" ht="11.85" customHeight="1" x14ac:dyDescent="0.25">
      <c r="A37" s="5"/>
      <c r="B37" s="5"/>
      <c r="C37" s="5"/>
      <c r="D37" s="5"/>
      <c r="E37" s="5"/>
      <c r="F37" s="5"/>
    </row>
    <row r="38" spans="1:6" ht="12.75" customHeight="1" x14ac:dyDescent="0.25">
      <c r="A38" s="18">
        <v>165</v>
      </c>
      <c r="B38" s="7" t="s">
        <v>477</v>
      </c>
      <c r="C38" s="15">
        <v>1</v>
      </c>
      <c r="D38" s="7" t="s">
        <v>478</v>
      </c>
      <c r="E38" s="5"/>
      <c r="F38" s="31">
        <v>0</v>
      </c>
    </row>
    <row r="39" spans="1:6" ht="12.95" customHeight="1" x14ac:dyDescent="0.25">
      <c r="A39" s="5"/>
      <c r="B39" s="6" t="s">
        <v>102</v>
      </c>
      <c r="C39" s="16">
        <v>1</v>
      </c>
      <c r="D39" s="6" t="s">
        <v>479</v>
      </c>
      <c r="E39" s="6" t="s">
        <v>76</v>
      </c>
      <c r="F39" s="6"/>
    </row>
    <row r="40" spans="1:6" ht="12.75" customHeight="1" x14ac:dyDescent="0.25">
      <c r="A40" s="5"/>
      <c r="B40" s="6" t="s">
        <v>160</v>
      </c>
      <c r="C40" s="16">
        <v>1</v>
      </c>
      <c r="D40" s="6" t="s">
        <v>480</v>
      </c>
      <c r="E40" s="6" t="s">
        <v>106</v>
      </c>
      <c r="F40" s="6"/>
    </row>
    <row r="41" spans="1:6" ht="12.75" customHeight="1" x14ac:dyDescent="0.25">
      <c r="A41" s="5"/>
      <c r="B41" s="6" t="s">
        <v>107</v>
      </c>
      <c r="C41" s="16">
        <v>10</v>
      </c>
      <c r="D41" s="5"/>
      <c r="E41" s="5"/>
      <c r="F41" s="5"/>
    </row>
    <row r="42" spans="1:6" ht="12.75" customHeight="1" x14ac:dyDescent="0.25">
      <c r="A42" s="5"/>
      <c r="B42" s="6" t="s">
        <v>91</v>
      </c>
      <c r="C42" s="16">
        <v>2</v>
      </c>
      <c r="D42" s="5"/>
      <c r="E42" s="5"/>
      <c r="F42" s="5"/>
    </row>
    <row r="43" spans="1:6" ht="12.75" customHeight="1" x14ac:dyDescent="0.25">
      <c r="A43" s="5"/>
      <c r="B43" s="6" t="s">
        <v>424</v>
      </c>
      <c r="C43" s="16">
        <v>1</v>
      </c>
      <c r="D43" s="6" t="s">
        <v>141</v>
      </c>
      <c r="E43" s="6" t="s">
        <v>68</v>
      </c>
      <c r="F43" s="6"/>
    </row>
    <row r="44" spans="1:6" ht="12.75" customHeight="1" x14ac:dyDescent="0.25">
      <c r="A44" s="5"/>
      <c r="B44" s="6" t="s">
        <v>69</v>
      </c>
      <c r="C44" s="16">
        <v>1</v>
      </c>
      <c r="D44" s="5"/>
      <c r="E44" s="6" t="s">
        <v>68</v>
      </c>
      <c r="F44" s="6"/>
    </row>
    <row r="45" spans="1:6" ht="12.75" customHeight="1" x14ac:dyDescent="0.25">
      <c r="A45" s="5"/>
      <c r="B45" s="6" t="s">
        <v>359</v>
      </c>
      <c r="C45" s="16">
        <v>1</v>
      </c>
      <c r="D45" s="6" t="s">
        <v>111</v>
      </c>
      <c r="E45" s="6" t="s">
        <v>68</v>
      </c>
      <c r="F45" s="6"/>
    </row>
    <row r="46" spans="1:6" ht="12.75" customHeight="1" x14ac:dyDescent="0.25">
      <c r="A46" s="5"/>
      <c r="B46" s="6" t="s">
        <v>317</v>
      </c>
      <c r="C46" s="16">
        <v>1</v>
      </c>
      <c r="D46" s="5"/>
      <c r="E46" s="6" t="s">
        <v>68</v>
      </c>
      <c r="F46" s="6"/>
    </row>
    <row r="47" spans="1:6" ht="12.75" customHeight="1" x14ac:dyDescent="0.25">
      <c r="A47" s="5"/>
      <c r="B47" s="6" t="s">
        <v>424</v>
      </c>
      <c r="C47" s="16">
        <v>1</v>
      </c>
      <c r="D47" s="6" t="s">
        <v>141</v>
      </c>
      <c r="E47" s="6" t="s">
        <v>68</v>
      </c>
      <c r="F47" s="6"/>
    </row>
    <row r="48" spans="1:6" ht="12.75" customHeight="1" x14ac:dyDescent="0.25">
      <c r="A48" s="5"/>
      <c r="B48" s="6" t="s">
        <v>69</v>
      </c>
      <c r="C48" s="16">
        <v>1</v>
      </c>
      <c r="D48" s="5"/>
      <c r="E48" s="6" t="s">
        <v>68</v>
      </c>
      <c r="F48" s="6"/>
    </row>
    <row r="49" spans="1:6" ht="12.75" customHeight="1" x14ac:dyDescent="0.25">
      <c r="A49" s="5"/>
      <c r="B49" s="6" t="s">
        <v>70</v>
      </c>
      <c r="C49" s="16">
        <v>1</v>
      </c>
      <c r="D49" s="5"/>
      <c r="E49" s="5"/>
      <c r="F49" s="5"/>
    </row>
    <row r="50" spans="1:6" ht="11.85" customHeight="1" x14ac:dyDescent="0.25">
      <c r="A50" s="5"/>
      <c r="B50" s="5"/>
      <c r="C50" s="5"/>
      <c r="D50" s="5"/>
      <c r="E50" s="5"/>
      <c r="F50" s="5"/>
    </row>
    <row r="51" spans="1:6" ht="12.75" customHeight="1" x14ac:dyDescent="0.25">
      <c r="A51" s="18">
        <v>166</v>
      </c>
      <c r="B51" s="7" t="s">
        <v>131</v>
      </c>
      <c r="C51" s="15">
        <v>1</v>
      </c>
      <c r="D51" s="7" t="s">
        <v>481</v>
      </c>
      <c r="E51" s="5"/>
      <c r="F51" s="31">
        <v>0</v>
      </c>
    </row>
    <row r="52" spans="1:6" ht="12.95" customHeight="1" x14ac:dyDescent="0.25">
      <c r="A52" s="5"/>
      <c r="B52" s="6" t="s">
        <v>102</v>
      </c>
      <c r="C52" s="16">
        <v>2</v>
      </c>
      <c r="D52" s="6" t="s">
        <v>482</v>
      </c>
      <c r="E52" s="6" t="s">
        <v>76</v>
      </c>
      <c r="F52" s="6"/>
    </row>
    <row r="53" spans="1:6" ht="12.75" customHeight="1" x14ac:dyDescent="0.25">
      <c r="A53" s="5"/>
      <c r="B53" s="6" t="s">
        <v>160</v>
      </c>
      <c r="C53" s="16">
        <v>4</v>
      </c>
      <c r="D53" s="6" t="s">
        <v>308</v>
      </c>
      <c r="E53" s="6" t="s">
        <v>106</v>
      </c>
      <c r="F53" s="6"/>
    </row>
    <row r="54" spans="1:6" ht="12.95" customHeight="1" x14ac:dyDescent="0.25">
      <c r="A54" s="5"/>
      <c r="B54" s="6" t="s">
        <v>138</v>
      </c>
      <c r="C54" s="16">
        <v>2</v>
      </c>
      <c r="D54" s="6" t="s">
        <v>483</v>
      </c>
      <c r="E54" s="6" t="s">
        <v>76</v>
      </c>
      <c r="F54" s="6"/>
    </row>
    <row r="55" spans="1:6" ht="12.75" customHeight="1" x14ac:dyDescent="0.25">
      <c r="A55" s="5"/>
      <c r="B55" s="6" t="s">
        <v>107</v>
      </c>
      <c r="C55" s="16">
        <v>32</v>
      </c>
      <c r="D55" s="5"/>
      <c r="E55" s="5"/>
      <c r="F55" s="5"/>
    </row>
    <row r="56" spans="1:6" ht="12.75" customHeight="1" x14ac:dyDescent="0.25">
      <c r="A56" s="5"/>
      <c r="B56" s="6" t="s">
        <v>91</v>
      </c>
      <c r="C56" s="16">
        <v>4</v>
      </c>
      <c r="D56" s="5"/>
      <c r="E56" s="5"/>
      <c r="F56" s="5"/>
    </row>
    <row r="57" spans="1:6" ht="12.75" customHeight="1" x14ac:dyDescent="0.25">
      <c r="A57" s="5"/>
      <c r="B57" s="6" t="s">
        <v>283</v>
      </c>
      <c r="C57" s="16">
        <v>8</v>
      </c>
      <c r="D57" s="5"/>
      <c r="E57" s="5"/>
      <c r="F57" s="5"/>
    </row>
    <row r="58" spans="1:6" ht="12.75" customHeight="1" x14ac:dyDescent="0.25">
      <c r="A58" s="5"/>
      <c r="B58" s="6" t="s">
        <v>89</v>
      </c>
      <c r="C58" s="16">
        <v>8</v>
      </c>
      <c r="D58" s="5"/>
      <c r="E58" s="5"/>
      <c r="F58" s="5"/>
    </row>
    <row r="59" spans="1:6" ht="12.75" customHeight="1" x14ac:dyDescent="0.25">
      <c r="A59" s="5"/>
      <c r="B59" s="6" t="s">
        <v>355</v>
      </c>
      <c r="C59" s="16">
        <v>12</v>
      </c>
      <c r="D59" s="5"/>
      <c r="E59" s="5"/>
      <c r="F59" s="5"/>
    </row>
    <row r="60" spans="1:6" ht="12.75" customHeight="1" x14ac:dyDescent="0.25">
      <c r="A60" s="5"/>
      <c r="B60" s="6" t="s">
        <v>356</v>
      </c>
      <c r="C60" s="26">
        <v>12</v>
      </c>
      <c r="D60" s="5"/>
      <c r="E60" s="5"/>
      <c r="F60" s="5"/>
    </row>
    <row r="61" spans="1:6" ht="12.75" customHeight="1" x14ac:dyDescent="0.25">
      <c r="A61" s="5"/>
      <c r="B61" s="6" t="s">
        <v>324</v>
      </c>
      <c r="C61" s="16">
        <v>2</v>
      </c>
      <c r="D61" s="6" t="s">
        <v>325</v>
      </c>
      <c r="E61" s="6" t="s">
        <v>159</v>
      </c>
      <c r="F61" s="6"/>
    </row>
    <row r="62" spans="1:6" ht="12.75" customHeight="1" x14ac:dyDescent="0.25">
      <c r="A62" s="5"/>
      <c r="B62" s="6" t="s">
        <v>112</v>
      </c>
      <c r="C62" s="16">
        <v>1</v>
      </c>
      <c r="D62" s="6" t="s">
        <v>113</v>
      </c>
      <c r="E62" s="6" t="s">
        <v>76</v>
      </c>
      <c r="F62" s="6"/>
    </row>
    <row r="63" spans="1:6" ht="12.75" customHeight="1" x14ac:dyDescent="0.25">
      <c r="A63" s="5"/>
      <c r="B63" s="6" t="s">
        <v>114</v>
      </c>
      <c r="C63" s="16">
        <v>1</v>
      </c>
      <c r="D63" s="5"/>
      <c r="E63" s="5"/>
      <c r="F63" s="5"/>
    </row>
    <row r="64" spans="1:6" ht="12.75" customHeight="1" x14ac:dyDescent="0.25">
      <c r="A64" s="5"/>
      <c r="B64" s="6" t="s">
        <v>115</v>
      </c>
      <c r="C64" s="16">
        <v>1</v>
      </c>
      <c r="D64" s="5"/>
      <c r="E64" s="5"/>
      <c r="F64" s="5"/>
    </row>
    <row r="65" spans="1:6" ht="12.75" customHeight="1" x14ac:dyDescent="0.25">
      <c r="A65" s="5"/>
      <c r="B65" s="6" t="s">
        <v>116</v>
      </c>
      <c r="C65" s="16">
        <v>1</v>
      </c>
      <c r="D65" s="5"/>
      <c r="E65" s="5"/>
      <c r="F65" s="5"/>
    </row>
    <row r="66" spans="1:6" ht="12.75" customHeight="1" x14ac:dyDescent="0.25">
      <c r="A66" s="5"/>
      <c r="B66" s="6" t="s">
        <v>117</v>
      </c>
      <c r="C66" s="16">
        <v>1</v>
      </c>
      <c r="D66" s="5"/>
      <c r="E66" s="5"/>
      <c r="F66" s="5"/>
    </row>
    <row r="67" spans="1:6" ht="12.75" customHeight="1" x14ac:dyDescent="0.25">
      <c r="A67" s="5"/>
      <c r="B67" s="6" t="s">
        <v>118</v>
      </c>
      <c r="C67" s="16">
        <v>1</v>
      </c>
      <c r="D67" s="5"/>
      <c r="E67" s="5"/>
      <c r="F67" s="5"/>
    </row>
    <row r="68" spans="1:6" ht="12.75" customHeight="1" x14ac:dyDescent="0.25">
      <c r="A68" s="5"/>
      <c r="B68" s="6" t="s">
        <v>91</v>
      </c>
      <c r="C68" s="16">
        <v>1</v>
      </c>
      <c r="D68" s="5"/>
      <c r="E68" s="5"/>
      <c r="F68" s="5"/>
    </row>
    <row r="69" spans="1:6" ht="12.95" customHeight="1" x14ac:dyDescent="0.25">
      <c r="A69" s="5"/>
      <c r="B69" s="6" t="s">
        <v>119</v>
      </c>
      <c r="C69" s="16">
        <v>1</v>
      </c>
      <c r="D69" s="5"/>
      <c r="E69" s="5"/>
      <c r="F69" s="5"/>
    </row>
    <row r="70" spans="1:6" ht="12.75" customHeight="1" x14ac:dyDescent="0.25">
      <c r="A70" s="5"/>
      <c r="B70" s="6" t="s">
        <v>120</v>
      </c>
      <c r="C70" s="16">
        <v>1</v>
      </c>
      <c r="D70" s="5"/>
      <c r="E70" s="5"/>
      <c r="F70" s="5"/>
    </row>
    <row r="71" spans="1:6" ht="12.75" customHeight="1" x14ac:dyDescent="0.25">
      <c r="A71" s="5"/>
      <c r="B71" s="6" t="s">
        <v>110</v>
      </c>
      <c r="C71" s="16">
        <v>1</v>
      </c>
      <c r="D71" s="6" t="s">
        <v>111</v>
      </c>
      <c r="E71" s="6" t="s">
        <v>68</v>
      </c>
      <c r="F71" s="6"/>
    </row>
    <row r="72" spans="1:6" ht="12.75" customHeight="1" x14ac:dyDescent="0.25">
      <c r="A72" s="5"/>
      <c r="B72" s="6" t="s">
        <v>324</v>
      </c>
      <c r="C72" s="16">
        <v>4</v>
      </c>
      <c r="D72" s="6" t="s">
        <v>325</v>
      </c>
      <c r="E72" s="6" t="s">
        <v>159</v>
      </c>
      <c r="F72" s="6"/>
    </row>
    <row r="73" spans="1:6" ht="12.75" customHeight="1" x14ac:dyDescent="0.25">
      <c r="A73" s="5"/>
      <c r="B73" s="6" t="s">
        <v>112</v>
      </c>
      <c r="C73" s="16">
        <v>1</v>
      </c>
      <c r="D73" s="6" t="s">
        <v>113</v>
      </c>
      <c r="E73" s="6" t="s">
        <v>76</v>
      </c>
      <c r="F73" s="6"/>
    </row>
    <row r="74" spans="1:6" ht="12.75" customHeight="1" x14ac:dyDescent="0.25">
      <c r="A74" s="5"/>
      <c r="B74" s="6" t="s">
        <v>114</v>
      </c>
      <c r="C74" s="16">
        <v>1</v>
      </c>
      <c r="D74" s="5"/>
      <c r="E74" s="5"/>
      <c r="F74" s="5"/>
    </row>
    <row r="75" spans="1:6" ht="12.75" customHeight="1" x14ac:dyDescent="0.25">
      <c r="A75" s="5"/>
      <c r="B75" s="6" t="s">
        <v>115</v>
      </c>
      <c r="C75" s="16">
        <v>1</v>
      </c>
      <c r="D75" s="5"/>
      <c r="E75" s="5"/>
      <c r="F75" s="5"/>
    </row>
    <row r="76" spans="1:6" ht="12.75" customHeight="1" x14ac:dyDescent="0.25">
      <c r="A76" s="5"/>
      <c r="B76" s="6" t="s">
        <v>116</v>
      </c>
      <c r="C76" s="16">
        <v>1</v>
      </c>
      <c r="D76" s="5"/>
      <c r="E76" s="5"/>
      <c r="F76" s="5"/>
    </row>
    <row r="77" spans="1:6" ht="12.75" customHeight="1" x14ac:dyDescent="0.25">
      <c r="A77" s="5"/>
      <c r="B77" s="6" t="s">
        <v>117</v>
      </c>
      <c r="C77" s="16">
        <v>1</v>
      </c>
      <c r="D77" s="5"/>
      <c r="E77" s="5"/>
      <c r="F77" s="5"/>
    </row>
    <row r="78" spans="1:6" ht="12.75" customHeight="1" x14ac:dyDescent="0.25">
      <c r="A78" s="5"/>
      <c r="B78" s="6" t="s">
        <v>118</v>
      </c>
      <c r="C78" s="16">
        <v>1</v>
      </c>
      <c r="D78" s="5"/>
      <c r="E78" s="5"/>
      <c r="F78" s="5"/>
    </row>
    <row r="79" spans="1:6" ht="12.75" customHeight="1" x14ac:dyDescent="0.25">
      <c r="A79" s="5"/>
      <c r="B79" s="6" t="s">
        <v>91</v>
      </c>
      <c r="C79" s="16">
        <v>1</v>
      </c>
      <c r="D79" s="5"/>
      <c r="E79" s="5"/>
      <c r="F79" s="5"/>
    </row>
    <row r="80" spans="1:6" ht="12.95" customHeight="1" x14ac:dyDescent="0.25">
      <c r="A80" s="5"/>
      <c r="B80" s="6" t="s">
        <v>119</v>
      </c>
      <c r="C80" s="16">
        <v>1</v>
      </c>
      <c r="D80" s="5"/>
      <c r="E80" s="5"/>
      <c r="F80" s="5"/>
    </row>
    <row r="81" spans="1:6" ht="12.75" customHeight="1" x14ac:dyDescent="0.25">
      <c r="A81" s="5"/>
      <c r="B81" s="6" t="s">
        <v>120</v>
      </c>
      <c r="C81" s="16">
        <v>1</v>
      </c>
      <c r="D81" s="5"/>
      <c r="E81" s="5"/>
      <c r="F81" s="5"/>
    </row>
    <row r="82" spans="1:6" ht="12.75" customHeight="1" x14ac:dyDescent="0.25">
      <c r="A82" s="5"/>
      <c r="B82" s="6" t="s">
        <v>110</v>
      </c>
      <c r="C82" s="16">
        <v>1</v>
      </c>
      <c r="D82" s="6" t="s">
        <v>111</v>
      </c>
      <c r="E82" s="6" t="s">
        <v>68</v>
      </c>
      <c r="F82" s="6"/>
    </row>
    <row r="83" spans="1:6" ht="12.75" customHeight="1" x14ac:dyDescent="0.25">
      <c r="A83" s="5"/>
      <c r="B83" s="6" t="s">
        <v>484</v>
      </c>
      <c r="C83" s="5"/>
      <c r="D83" s="5"/>
      <c r="E83" s="5"/>
      <c r="F83" s="5"/>
    </row>
    <row r="84" spans="1:6" ht="12.75" customHeight="1" x14ac:dyDescent="0.25">
      <c r="A84" s="5"/>
      <c r="B84" s="6" t="s">
        <v>485</v>
      </c>
      <c r="C84" s="5"/>
      <c r="D84" s="5"/>
      <c r="E84" s="5"/>
      <c r="F84" s="5"/>
    </row>
    <row r="85" spans="1:6" ht="12.75" customHeight="1" x14ac:dyDescent="0.25">
      <c r="A85" s="5"/>
      <c r="B85" s="6" t="s">
        <v>486</v>
      </c>
      <c r="C85" s="16">
        <v>1</v>
      </c>
      <c r="D85" s="5"/>
      <c r="E85" s="5"/>
      <c r="F85" s="5"/>
    </row>
    <row r="86" spans="1:6" ht="12.75" customHeight="1" x14ac:dyDescent="0.25">
      <c r="A86" s="5"/>
      <c r="B86" s="6" t="s">
        <v>324</v>
      </c>
      <c r="C86" s="16">
        <v>2</v>
      </c>
      <c r="D86" s="6" t="s">
        <v>325</v>
      </c>
      <c r="E86" s="6" t="s">
        <v>159</v>
      </c>
      <c r="F86" s="6"/>
    </row>
    <row r="87" spans="1:6" ht="12.75" customHeight="1" x14ac:dyDescent="0.25">
      <c r="A87" s="5"/>
      <c r="B87" s="6" t="s">
        <v>487</v>
      </c>
      <c r="C87" s="16">
        <v>1</v>
      </c>
      <c r="D87" s="5"/>
      <c r="E87" s="5"/>
      <c r="F87" s="5"/>
    </row>
    <row r="88" spans="1:6" ht="12.75" customHeight="1" x14ac:dyDescent="0.25">
      <c r="A88" s="5"/>
      <c r="B88" s="6" t="s">
        <v>70</v>
      </c>
      <c r="C88" s="16">
        <v>1</v>
      </c>
      <c r="D88" s="5"/>
      <c r="E88" s="5"/>
      <c r="F88" s="5"/>
    </row>
    <row r="89" spans="1:6" ht="11.85" customHeight="1" x14ac:dyDescent="0.25">
      <c r="A89" s="5"/>
      <c r="B89" s="5"/>
      <c r="C89" s="5"/>
      <c r="D89" s="5"/>
      <c r="E89" s="5"/>
      <c r="F89" s="5"/>
    </row>
    <row r="90" spans="1:6" ht="12.75" customHeight="1" x14ac:dyDescent="0.25">
      <c r="A90" s="18">
        <v>167</v>
      </c>
      <c r="B90" s="7" t="s">
        <v>178</v>
      </c>
      <c r="C90" s="15">
        <v>51</v>
      </c>
      <c r="D90" s="5"/>
      <c r="E90" s="5"/>
      <c r="F90" s="31">
        <v>0</v>
      </c>
    </row>
    <row r="91" spans="1:6" ht="12.75" customHeight="1" x14ac:dyDescent="0.25">
      <c r="A91" s="5"/>
      <c r="B91" s="6" t="s">
        <v>289</v>
      </c>
      <c r="C91" s="5"/>
      <c r="D91" s="5"/>
      <c r="E91" s="6" t="s">
        <v>159</v>
      </c>
      <c r="F91" s="6"/>
    </row>
    <row r="92" spans="1:6" ht="12.75" customHeight="1" x14ac:dyDescent="0.25">
      <c r="A92" s="5"/>
      <c r="B92" s="6" t="s">
        <v>177</v>
      </c>
      <c r="C92" s="5"/>
      <c r="D92" s="5"/>
      <c r="E92" s="5"/>
      <c r="F92" s="5"/>
    </row>
    <row r="93" spans="1:6" ht="11.85" customHeight="1" x14ac:dyDescent="0.25">
      <c r="A93" s="5"/>
      <c r="B93" s="5"/>
      <c r="C93" s="5"/>
      <c r="D93" s="5"/>
      <c r="E93" s="5"/>
      <c r="F93" s="5"/>
    </row>
    <row r="94" spans="1:6" ht="12.75" customHeight="1" x14ac:dyDescent="0.25">
      <c r="A94" s="18">
        <v>168</v>
      </c>
      <c r="B94" s="7" t="s">
        <v>131</v>
      </c>
      <c r="C94" s="15">
        <v>1</v>
      </c>
      <c r="D94" s="7" t="s">
        <v>481</v>
      </c>
      <c r="E94" s="5"/>
      <c r="F94" s="31">
        <v>0</v>
      </c>
    </row>
    <row r="95" spans="1:6" ht="12.95" customHeight="1" x14ac:dyDescent="0.25">
      <c r="A95" s="5"/>
      <c r="B95" s="6" t="s">
        <v>102</v>
      </c>
      <c r="C95" s="16">
        <v>2</v>
      </c>
      <c r="D95" s="6" t="s">
        <v>482</v>
      </c>
      <c r="E95" s="6" t="s">
        <v>76</v>
      </c>
      <c r="F95" s="6"/>
    </row>
    <row r="96" spans="1:6" ht="12.75" customHeight="1" x14ac:dyDescent="0.25">
      <c r="A96" s="5"/>
      <c r="B96" s="6" t="s">
        <v>160</v>
      </c>
      <c r="C96" s="16">
        <v>4</v>
      </c>
      <c r="D96" s="6" t="s">
        <v>308</v>
      </c>
      <c r="E96" s="6" t="s">
        <v>106</v>
      </c>
      <c r="F96" s="6"/>
    </row>
    <row r="97" spans="1:6" ht="12.95" customHeight="1" x14ac:dyDescent="0.25">
      <c r="A97" s="5"/>
      <c r="B97" s="6" t="s">
        <v>138</v>
      </c>
      <c r="C97" s="16">
        <v>2</v>
      </c>
      <c r="D97" s="6" t="s">
        <v>483</v>
      </c>
      <c r="E97" s="6" t="s">
        <v>76</v>
      </c>
      <c r="F97" s="6"/>
    </row>
    <row r="98" spans="1:6" ht="12.75" customHeight="1" x14ac:dyDescent="0.25">
      <c r="A98" s="5"/>
      <c r="B98" s="6" t="s">
        <v>107</v>
      </c>
      <c r="C98" s="16">
        <v>32</v>
      </c>
      <c r="D98" s="5"/>
      <c r="E98" s="5"/>
      <c r="F98" s="5"/>
    </row>
    <row r="99" spans="1:6" ht="12.75" customHeight="1" x14ac:dyDescent="0.25">
      <c r="A99" s="5"/>
      <c r="B99" s="6" t="s">
        <v>91</v>
      </c>
      <c r="C99" s="16">
        <v>4</v>
      </c>
      <c r="D99" s="5"/>
      <c r="E99" s="5"/>
      <c r="F99" s="5"/>
    </row>
    <row r="100" spans="1:6" ht="12.75" customHeight="1" x14ac:dyDescent="0.25">
      <c r="A100" s="5"/>
      <c r="B100" s="6" t="s">
        <v>283</v>
      </c>
      <c r="C100" s="16">
        <v>8</v>
      </c>
      <c r="D100" s="5"/>
      <c r="E100" s="5"/>
      <c r="F100" s="5"/>
    </row>
    <row r="101" spans="1:6" ht="12.75" customHeight="1" x14ac:dyDescent="0.25">
      <c r="A101" s="5"/>
      <c r="B101" s="6" t="s">
        <v>89</v>
      </c>
      <c r="C101" s="16">
        <v>8</v>
      </c>
      <c r="D101" s="5"/>
      <c r="E101" s="5"/>
      <c r="F101" s="5"/>
    </row>
    <row r="102" spans="1:6" ht="12.75" customHeight="1" x14ac:dyDescent="0.25">
      <c r="A102" s="5"/>
      <c r="B102" s="6" t="s">
        <v>355</v>
      </c>
      <c r="C102" s="16">
        <v>12</v>
      </c>
      <c r="D102" s="5"/>
      <c r="E102" s="5"/>
      <c r="F102" s="5"/>
    </row>
    <row r="103" spans="1:6" ht="12.75" customHeight="1" x14ac:dyDescent="0.25">
      <c r="A103" s="5"/>
      <c r="B103" s="6" t="s">
        <v>356</v>
      </c>
      <c r="C103" s="16">
        <v>12</v>
      </c>
      <c r="D103" s="5"/>
      <c r="E103" s="5"/>
      <c r="F103" s="5"/>
    </row>
    <row r="104" spans="1:6" ht="12.75" customHeight="1" x14ac:dyDescent="0.25">
      <c r="A104" s="5"/>
      <c r="B104" s="6" t="s">
        <v>324</v>
      </c>
      <c r="C104" s="16">
        <v>2</v>
      </c>
      <c r="D104" s="6" t="s">
        <v>325</v>
      </c>
      <c r="E104" s="6" t="s">
        <v>159</v>
      </c>
      <c r="F104" s="6"/>
    </row>
    <row r="105" spans="1:6" ht="12.75" customHeight="1" x14ac:dyDescent="0.25">
      <c r="A105" s="5"/>
      <c r="B105" s="6" t="s">
        <v>112</v>
      </c>
      <c r="C105" s="16">
        <v>1</v>
      </c>
      <c r="D105" s="6" t="s">
        <v>113</v>
      </c>
      <c r="E105" s="6" t="s">
        <v>76</v>
      </c>
      <c r="F105" s="6"/>
    </row>
    <row r="106" spans="1:6" ht="12.75" customHeight="1" x14ac:dyDescent="0.25">
      <c r="A106" s="5"/>
      <c r="B106" s="6" t="s">
        <v>114</v>
      </c>
      <c r="C106" s="16">
        <v>1</v>
      </c>
      <c r="D106" s="5"/>
      <c r="E106" s="5"/>
      <c r="F106" s="5"/>
    </row>
    <row r="107" spans="1:6" ht="12.75" customHeight="1" x14ac:dyDescent="0.25">
      <c r="A107" s="5"/>
      <c r="B107" s="6" t="s">
        <v>153</v>
      </c>
      <c r="C107" s="16">
        <v>1</v>
      </c>
      <c r="D107" s="5"/>
      <c r="E107" s="5"/>
      <c r="F107" s="5"/>
    </row>
    <row r="108" spans="1:6" ht="12.75" customHeight="1" x14ac:dyDescent="0.25">
      <c r="A108" s="5"/>
      <c r="B108" s="6" t="s">
        <v>116</v>
      </c>
      <c r="C108" s="16">
        <v>1</v>
      </c>
      <c r="D108" s="5"/>
      <c r="E108" s="5"/>
      <c r="F108" s="5"/>
    </row>
    <row r="109" spans="1:6" ht="12.75" customHeight="1" x14ac:dyDescent="0.25">
      <c r="A109" s="5"/>
      <c r="B109" s="6" t="s">
        <v>117</v>
      </c>
      <c r="C109" s="16">
        <v>1</v>
      </c>
      <c r="D109" s="5"/>
      <c r="E109" s="5"/>
      <c r="F109" s="5"/>
    </row>
    <row r="110" spans="1:6" ht="12.75" customHeight="1" x14ac:dyDescent="0.25">
      <c r="A110" s="5"/>
      <c r="B110" s="6" t="s">
        <v>118</v>
      </c>
      <c r="C110" s="16">
        <v>1</v>
      </c>
      <c r="D110" s="5"/>
      <c r="E110" s="5"/>
      <c r="F110" s="5"/>
    </row>
    <row r="111" spans="1:6" ht="12.75" customHeight="1" x14ac:dyDescent="0.25">
      <c r="A111" s="5"/>
      <c r="B111" s="6" t="s">
        <v>91</v>
      </c>
      <c r="C111" s="16">
        <v>1</v>
      </c>
      <c r="D111" s="5"/>
      <c r="E111" s="5"/>
      <c r="F111" s="5"/>
    </row>
    <row r="112" spans="1:6" ht="12.95" customHeight="1" x14ac:dyDescent="0.25">
      <c r="A112" s="5"/>
      <c r="B112" s="6" t="s">
        <v>119</v>
      </c>
      <c r="C112" s="16">
        <v>1</v>
      </c>
      <c r="D112" s="5"/>
      <c r="E112" s="5"/>
      <c r="F112" s="5"/>
    </row>
    <row r="113" spans="1:6" ht="12.75" customHeight="1" x14ac:dyDescent="0.25">
      <c r="A113" s="5"/>
      <c r="B113" s="6" t="s">
        <v>120</v>
      </c>
      <c r="C113" s="16">
        <v>1</v>
      </c>
      <c r="D113" s="5"/>
      <c r="E113" s="5"/>
      <c r="F113" s="5"/>
    </row>
    <row r="114" spans="1:6" ht="12.75" customHeight="1" x14ac:dyDescent="0.25">
      <c r="A114" s="5"/>
      <c r="B114" s="6" t="s">
        <v>110</v>
      </c>
      <c r="C114" s="16">
        <v>1</v>
      </c>
      <c r="D114" s="6" t="s">
        <v>111</v>
      </c>
      <c r="E114" s="6" t="s">
        <v>68</v>
      </c>
      <c r="F114" s="6"/>
    </row>
    <row r="115" spans="1:6" ht="12.75" customHeight="1" x14ac:dyDescent="0.25">
      <c r="A115" s="5"/>
      <c r="B115" s="6" t="s">
        <v>324</v>
      </c>
      <c r="C115" s="16">
        <v>4</v>
      </c>
      <c r="D115" s="6" t="s">
        <v>325</v>
      </c>
      <c r="E115" s="6" t="s">
        <v>159</v>
      </c>
      <c r="F115" s="6"/>
    </row>
    <row r="116" spans="1:6" ht="12.75" customHeight="1" x14ac:dyDescent="0.25">
      <c r="A116" s="5"/>
      <c r="B116" s="6" t="s">
        <v>112</v>
      </c>
      <c r="C116" s="16">
        <v>1</v>
      </c>
      <c r="D116" s="6" t="s">
        <v>113</v>
      </c>
      <c r="E116" s="6" t="s">
        <v>76</v>
      </c>
      <c r="F116" s="6"/>
    </row>
    <row r="117" spans="1:6" ht="12.75" customHeight="1" x14ac:dyDescent="0.25">
      <c r="A117" s="5"/>
      <c r="B117" s="6" t="s">
        <v>114</v>
      </c>
      <c r="C117" s="16">
        <v>1</v>
      </c>
      <c r="D117" s="5"/>
      <c r="E117" s="5"/>
      <c r="F117" s="5"/>
    </row>
    <row r="118" spans="1:6" ht="12.75" customHeight="1" x14ac:dyDescent="0.25">
      <c r="A118" s="5"/>
      <c r="B118" s="6" t="s">
        <v>153</v>
      </c>
      <c r="C118" s="16">
        <v>1</v>
      </c>
      <c r="D118" s="5"/>
      <c r="E118" s="5"/>
      <c r="F118" s="5"/>
    </row>
    <row r="119" spans="1:6" ht="12.75" customHeight="1" x14ac:dyDescent="0.25">
      <c r="A119" s="5"/>
      <c r="B119" s="6" t="s">
        <v>116</v>
      </c>
      <c r="C119" s="16">
        <v>1</v>
      </c>
      <c r="D119" s="5"/>
      <c r="E119" s="5"/>
      <c r="F119" s="5"/>
    </row>
    <row r="120" spans="1:6" ht="12.75" customHeight="1" x14ac:dyDescent="0.25">
      <c r="A120" s="5"/>
      <c r="B120" s="6" t="s">
        <v>117</v>
      </c>
      <c r="C120" s="16">
        <v>1</v>
      </c>
      <c r="D120" s="5"/>
      <c r="E120" s="5"/>
      <c r="F120" s="5"/>
    </row>
    <row r="121" spans="1:6" ht="12.75" customHeight="1" x14ac:dyDescent="0.25">
      <c r="A121" s="5"/>
      <c r="B121" s="6" t="s">
        <v>118</v>
      </c>
      <c r="C121" s="16">
        <v>1</v>
      </c>
      <c r="D121" s="5"/>
      <c r="E121" s="5"/>
      <c r="F121" s="5"/>
    </row>
    <row r="122" spans="1:6" ht="12.75" customHeight="1" x14ac:dyDescent="0.25">
      <c r="A122" s="5"/>
      <c r="B122" s="6" t="s">
        <v>91</v>
      </c>
      <c r="C122" s="16">
        <v>1</v>
      </c>
      <c r="D122" s="5"/>
      <c r="E122" s="5"/>
      <c r="F122" s="5"/>
    </row>
    <row r="123" spans="1:6" ht="12.95" customHeight="1" x14ac:dyDescent="0.25">
      <c r="A123" s="5"/>
      <c r="B123" s="6" t="s">
        <v>119</v>
      </c>
      <c r="C123" s="16">
        <v>1</v>
      </c>
      <c r="D123" s="5"/>
      <c r="E123" s="5"/>
      <c r="F123" s="5"/>
    </row>
    <row r="124" spans="1:6" ht="12.75" customHeight="1" x14ac:dyDescent="0.25">
      <c r="A124" s="5"/>
      <c r="B124" s="6" t="s">
        <v>120</v>
      </c>
      <c r="C124" s="16">
        <v>1</v>
      </c>
      <c r="D124" s="5"/>
      <c r="E124" s="5"/>
      <c r="F124" s="5"/>
    </row>
    <row r="125" spans="1:6" ht="12.75" customHeight="1" x14ac:dyDescent="0.25">
      <c r="A125" s="5"/>
      <c r="B125" s="6" t="s">
        <v>110</v>
      </c>
      <c r="C125" s="16">
        <v>1</v>
      </c>
      <c r="D125" s="6" t="s">
        <v>111</v>
      </c>
      <c r="E125" s="6" t="s">
        <v>68</v>
      </c>
      <c r="F125" s="6"/>
    </row>
    <row r="126" spans="1:6" ht="12.75" customHeight="1" x14ac:dyDescent="0.25">
      <c r="A126" s="5"/>
      <c r="B126" s="6" t="s">
        <v>486</v>
      </c>
      <c r="C126" s="16">
        <v>1</v>
      </c>
      <c r="D126" s="5"/>
      <c r="E126" s="5"/>
      <c r="F126" s="5"/>
    </row>
    <row r="127" spans="1:6" ht="12.75" customHeight="1" x14ac:dyDescent="0.25">
      <c r="A127" s="5"/>
      <c r="B127" s="6" t="s">
        <v>324</v>
      </c>
      <c r="C127" s="16">
        <v>2</v>
      </c>
      <c r="D127" s="6" t="s">
        <v>325</v>
      </c>
      <c r="E127" s="6" t="s">
        <v>159</v>
      </c>
      <c r="F127" s="6"/>
    </row>
    <row r="128" spans="1:6" ht="12.75" customHeight="1" x14ac:dyDescent="0.25">
      <c r="A128" s="5"/>
      <c r="B128" s="6" t="s">
        <v>487</v>
      </c>
      <c r="C128" s="16">
        <v>1</v>
      </c>
      <c r="D128" s="5"/>
      <c r="E128" s="5"/>
      <c r="F128" s="5"/>
    </row>
    <row r="129" spans="1:6" ht="12.75" customHeight="1" x14ac:dyDescent="0.25">
      <c r="A129" s="5"/>
      <c r="B129" s="6" t="s">
        <v>70</v>
      </c>
      <c r="C129" s="16">
        <v>1</v>
      </c>
      <c r="D129" s="5"/>
      <c r="E129" s="5"/>
      <c r="F129" s="5"/>
    </row>
    <row r="130" spans="1:6" ht="11.85" customHeight="1" x14ac:dyDescent="0.25">
      <c r="A130" s="5"/>
      <c r="B130" s="5"/>
      <c r="C130" s="5"/>
      <c r="D130" s="5"/>
      <c r="E130" s="5"/>
      <c r="F130" s="5"/>
    </row>
    <row r="131" spans="1:6" ht="12.75" customHeight="1" x14ac:dyDescent="0.25">
      <c r="A131" s="18">
        <v>169</v>
      </c>
      <c r="B131" s="7" t="s">
        <v>150</v>
      </c>
      <c r="C131" s="15">
        <v>1</v>
      </c>
      <c r="D131" s="7" t="s">
        <v>151</v>
      </c>
      <c r="E131" s="5"/>
      <c r="F131" s="31">
        <v>0</v>
      </c>
    </row>
    <row r="132" spans="1:6" ht="12.95" customHeight="1" x14ac:dyDescent="0.25">
      <c r="A132" s="5"/>
      <c r="B132" s="6" t="s">
        <v>102</v>
      </c>
      <c r="C132" s="16">
        <v>1</v>
      </c>
      <c r="D132" s="6" t="s">
        <v>152</v>
      </c>
      <c r="E132" s="6" t="s">
        <v>76</v>
      </c>
      <c r="F132" s="6"/>
    </row>
    <row r="133" spans="1:6" ht="12.75" customHeight="1" x14ac:dyDescent="0.25">
      <c r="A133" s="5"/>
      <c r="B133" s="6" t="s">
        <v>112</v>
      </c>
      <c r="C133" s="16">
        <v>1</v>
      </c>
      <c r="D133" s="6" t="s">
        <v>113</v>
      </c>
      <c r="E133" s="6" t="s">
        <v>76</v>
      </c>
      <c r="F133" s="6"/>
    </row>
    <row r="134" spans="1:6" ht="12.75" customHeight="1" x14ac:dyDescent="0.25">
      <c r="A134" s="5"/>
      <c r="B134" s="6" t="s">
        <v>114</v>
      </c>
      <c r="C134" s="16">
        <v>1</v>
      </c>
      <c r="D134" s="5"/>
      <c r="E134" s="5"/>
      <c r="F134" s="5"/>
    </row>
    <row r="135" spans="1:6" ht="12.75" customHeight="1" x14ac:dyDescent="0.25">
      <c r="A135" s="5"/>
      <c r="B135" s="6" t="s">
        <v>153</v>
      </c>
      <c r="C135" s="16">
        <v>1</v>
      </c>
      <c r="D135" s="5"/>
      <c r="E135" s="5"/>
      <c r="F135" s="5"/>
    </row>
    <row r="136" spans="1:6" ht="12.75" customHeight="1" x14ac:dyDescent="0.25">
      <c r="A136" s="5"/>
      <c r="B136" s="6" t="s">
        <v>116</v>
      </c>
      <c r="C136" s="16">
        <v>1</v>
      </c>
      <c r="D136" s="5"/>
      <c r="E136" s="5"/>
      <c r="F136" s="5"/>
    </row>
    <row r="137" spans="1:6" ht="12.75" customHeight="1" x14ac:dyDescent="0.25">
      <c r="A137" s="5"/>
      <c r="B137" s="6" t="s">
        <v>117</v>
      </c>
      <c r="C137" s="16">
        <v>1</v>
      </c>
      <c r="D137" s="5"/>
      <c r="E137" s="5"/>
      <c r="F137" s="5"/>
    </row>
    <row r="138" spans="1:6" ht="12.75" customHeight="1" x14ac:dyDescent="0.25">
      <c r="A138" s="5"/>
      <c r="B138" s="6" t="s">
        <v>118</v>
      </c>
      <c r="C138" s="16">
        <v>1</v>
      </c>
      <c r="D138" s="5"/>
      <c r="E138" s="5"/>
      <c r="F138" s="5"/>
    </row>
    <row r="139" spans="1:6" ht="12.75" customHeight="1" x14ac:dyDescent="0.25">
      <c r="A139" s="5"/>
      <c r="B139" s="6" t="s">
        <v>91</v>
      </c>
      <c r="C139" s="16">
        <v>1</v>
      </c>
      <c r="D139" s="5"/>
      <c r="E139" s="5"/>
      <c r="F139" s="5"/>
    </row>
    <row r="140" spans="1:6" ht="12.75" customHeight="1" x14ac:dyDescent="0.25">
      <c r="A140" s="5"/>
      <c r="B140" s="6" t="s">
        <v>154</v>
      </c>
      <c r="C140" s="16">
        <v>1</v>
      </c>
      <c r="D140" s="5"/>
      <c r="E140" s="5"/>
      <c r="F140" s="5"/>
    </row>
    <row r="141" spans="1:6" ht="12.75" customHeight="1" x14ac:dyDescent="0.25">
      <c r="A141" s="5"/>
      <c r="B141" s="6" t="s">
        <v>94</v>
      </c>
      <c r="C141" s="16">
        <v>1</v>
      </c>
      <c r="D141" s="5"/>
      <c r="E141" s="5"/>
      <c r="F141" s="5"/>
    </row>
    <row r="142" spans="1:6" ht="12.75" customHeight="1" x14ac:dyDescent="0.25">
      <c r="A142" s="5"/>
      <c r="B142" s="6" t="s">
        <v>110</v>
      </c>
      <c r="C142" s="16">
        <v>1</v>
      </c>
      <c r="D142" s="6" t="s">
        <v>111</v>
      </c>
      <c r="E142" s="6" t="s">
        <v>68</v>
      </c>
      <c r="F142" s="6"/>
    </row>
    <row r="143" spans="1:6" ht="12.75" customHeight="1" x14ac:dyDescent="0.25">
      <c r="A143" s="5"/>
      <c r="B143" s="6" t="s">
        <v>70</v>
      </c>
      <c r="C143" s="16">
        <v>1</v>
      </c>
      <c r="D143" s="5"/>
      <c r="E143" s="5"/>
      <c r="F143" s="5"/>
    </row>
    <row r="144" spans="1:6" ht="11.85" customHeight="1" x14ac:dyDescent="0.25">
      <c r="A144" s="5"/>
      <c r="B144" s="5"/>
      <c r="C144" s="5"/>
      <c r="D144" s="5"/>
      <c r="E144" s="5"/>
      <c r="F144" s="5"/>
    </row>
    <row r="145" spans="1:6" ht="12.75" customHeight="1" x14ac:dyDescent="0.25">
      <c r="A145" s="18">
        <v>170</v>
      </c>
      <c r="B145" s="7" t="s">
        <v>64</v>
      </c>
      <c r="C145" s="15">
        <v>1</v>
      </c>
      <c r="D145" s="7" t="s">
        <v>488</v>
      </c>
      <c r="E145" s="5"/>
      <c r="F145" s="31">
        <v>0</v>
      </c>
    </row>
    <row r="146" spans="1:6" ht="12.75" customHeight="1" x14ac:dyDescent="0.25">
      <c r="A146" s="5"/>
      <c r="B146" s="6" t="s">
        <v>489</v>
      </c>
      <c r="C146" s="16">
        <v>2</v>
      </c>
      <c r="D146" s="6" t="s">
        <v>67</v>
      </c>
      <c r="E146" s="6" t="s">
        <v>68</v>
      </c>
      <c r="F146" s="6"/>
    </row>
    <row r="147" spans="1:6" ht="12.75" customHeight="1" x14ac:dyDescent="0.25">
      <c r="A147" s="5"/>
      <c r="B147" s="6" t="s">
        <v>69</v>
      </c>
      <c r="C147" s="16">
        <v>8</v>
      </c>
      <c r="D147" s="5"/>
      <c r="E147" s="6" t="s">
        <v>68</v>
      </c>
      <c r="F147" s="6"/>
    </row>
    <row r="148" spans="1:6" ht="12.75" customHeight="1" x14ac:dyDescent="0.25">
      <c r="A148" s="5"/>
      <c r="B148" s="6" t="s">
        <v>490</v>
      </c>
      <c r="C148" s="16">
        <v>2</v>
      </c>
      <c r="D148" s="6" t="s">
        <v>331</v>
      </c>
      <c r="E148" s="6" t="s">
        <v>106</v>
      </c>
      <c r="F148" s="6"/>
    </row>
    <row r="149" spans="1:6" ht="12.75" customHeight="1" x14ac:dyDescent="0.25">
      <c r="A149" s="5"/>
      <c r="B149" s="6" t="s">
        <v>107</v>
      </c>
      <c r="C149" s="16">
        <v>12</v>
      </c>
      <c r="D149" s="5"/>
      <c r="E149" s="5"/>
      <c r="F149" s="5"/>
    </row>
    <row r="150" spans="1:6" ht="12.75" customHeight="1" x14ac:dyDescent="0.25">
      <c r="A150" s="5"/>
      <c r="B150" s="6" t="s">
        <v>91</v>
      </c>
      <c r="C150" s="16">
        <v>2</v>
      </c>
      <c r="D150" s="5"/>
      <c r="E150" s="5"/>
      <c r="F150" s="5"/>
    </row>
    <row r="151" spans="1:6" ht="12.75" customHeight="1" x14ac:dyDescent="0.25">
      <c r="A151" s="5"/>
      <c r="B151" s="6" t="s">
        <v>213</v>
      </c>
      <c r="C151" s="16">
        <v>3</v>
      </c>
      <c r="D151" s="6" t="s">
        <v>67</v>
      </c>
      <c r="E151" s="6" t="s">
        <v>68</v>
      </c>
      <c r="F151" s="6"/>
    </row>
    <row r="152" spans="1:6" ht="12.75" customHeight="1" x14ac:dyDescent="0.25">
      <c r="A152" s="5"/>
      <c r="B152" s="6" t="s">
        <v>69</v>
      </c>
      <c r="C152" s="16">
        <v>12</v>
      </c>
      <c r="D152" s="5"/>
      <c r="E152" s="6" t="s">
        <v>68</v>
      </c>
      <c r="F152" s="6"/>
    </row>
    <row r="153" spans="1:6" ht="12.75" customHeight="1" x14ac:dyDescent="0.25">
      <c r="A153" s="5"/>
      <c r="B153" s="6" t="s">
        <v>214</v>
      </c>
      <c r="C153" s="16">
        <v>5</v>
      </c>
      <c r="D153" s="6" t="s">
        <v>215</v>
      </c>
      <c r="E153" s="6" t="s">
        <v>68</v>
      </c>
      <c r="F153" s="6"/>
    </row>
    <row r="154" spans="1:6" ht="12.75" customHeight="1" x14ac:dyDescent="0.25">
      <c r="A154" s="5"/>
      <c r="B154" s="6" t="s">
        <v>69</v>
      </c>
      <c r="C154" s="16">
        <v>5</v>
      </c>
      <c r="D154" s="5"/>
      <c r="E154" s="6" t="s">
        <v>68</v>
      </c>
      <c r="F154" s="6"/>
    </row>
    <row r="155" spans="1:6" ht="12.75" customHeight="1" x14ac:dyDescent="0.25">
      <c r="A155" s="5"/>
      <c r="B155" s="6" t="s">
        <v>216</v>
      </c>
      <c r="C155" s="16">
        <v>5</v>
      </c>
      <c r="D155" s="6" t="s">
        <v>217</v>
      </c>
      <c r="E155" s="5"/>
      <c r="F155" s="5"/>
    </row>
    <row r="156" spans="1:6" ht="12.75" customHeight="1" x14ac:dyDescent="0.25">
      <c r="A156" s="5"/>
      <c r="B156" s="6" t="s">
        <v>218</v>
      </c>
      <c r="C156" s="16">
        <v>1</v>
      </c>
      <c r="D156" s="5"/>
      <c r="E156" s="5"/>
      <c r="F156" s="5"/>
    </row>
    <row r="157" spans="1:6" ht="12.75" customHeight="1" x14ac:dyDescent="0.25">
      <c r="A157" s="5"/>
      <c r="B157" s="6" t="s">
        <v>70</v>
      </c>
      <c r="C157" s="16">
        <v>1</v>
      </c>
      <c r="D157" s="5"/>
      <c r="E157" s="5"/>
      <c r="F157" s="5"/>
    </row>
    <row r="158" spans="1:6" ht="11.85" customHeight="1" x14ac:dyDescent="0.25">
      <c r="A158" s="5"/>
      <c r="B158" s="5"/>
      <c r="C158" s="5"/>
      <c r="D158" s="5"/>
      <c r="E158" s="5"/>
      <c r="F158" s="5"/>
    </row>
    <row r="159" spans="1:6" ht="12.75" customHeight="1" x14ac:dyDescent="0.25">
      <c r="A159" s="18">
        <v>171</v>
      </c>
      <c r="B159" s="7" t="s">
        <v>150</v>
      </c>
      <c r="C159" s="15">
        <v>1</v>
      </c>
      <c r="D159" s="7" t="s">
        <v>151</v>
      </c>
      <c r="E159" s="5"/>
      <c r="F159" s="31">
        <v>0</v>
      </c>
    </row>
    <row r="160" spans="1:6" ht="12.95" customHeight="1" x14ac:dyDescent="0.25">
      <c r="A160" s="5"/>
      <c r="B160" s="6" t="s">
        <v>102</v>
      </c>
      <c r="C160" s="16">
        <v>1</v>
      </c>
      <c r="D160" s="6" t="s">
        <v>152</v>
      </c>
      <c r="E160" s="6" t="s">
        <v>76</v>
      </c>
      <c r="F160" s="6"/>
    </row>
    <row r="161" spans="1:6" ht="12.75" customHeight="1" x14ac:dyDescent="0.25">
      <c r="A161" s="5"/>
      <c r="B161" s="6" t="s">
        <v>112</v>
      </c>
      <c r="C161" s="16">
        <v>1</v>
      </c>
      <c r="D161" s="6" t="s">
        <v>113</v>
      </c>
      <c r="E161" s="6" t="s">
        <v>76</v>
      </c>
      <c r="F161" s="6"/>
    </row>
    <row r="162" spans="1:6" ht="12.75" customHeight="1" x14ac:dyDescent="0.25">
      <c r="A162" s="5"/>
      <c r="B162" s="6" t="s">
        <v>114</v>
      </c>
      <c r="C162" s="16">
        <v>1</v>
      </c>
      <c r="D162" s="5"/>
      <c r="E162" s="5"/>
      <c r="F162" s="5"/>
    </row>
    <row r="163" spans="1:6" ht="12.75" customHeight="1" x14ac:dyDescent="0.25">
      <c r="A163" s="5"/>
      <c r="B163" s="6" t="s">
        <v>153</v>
      </c>
      <c r="C163" s="16">
        <v>1</v>
      </c>
      <c r="D163" s="5"/>
      <c r="E163" s="5"/>
      <c r="F163" s="5"/>
    </row>
    <row r="164" spans="1:6" ht="12.75" customHeight="1" x14ac:dyDescent="0.25">
      <c r="A164" s="5"/>
      <c r="B164" s="6" t="s">
        <v>116</v>
      </c>
      <c r="C164" s="16">
        <v>1</v>
      </c>
      <c r="D164" s="5"/>
      <c r="E164" s="5"/>
      <c r="F164" s="5"/>
    </row>
    <row r="165" spans="1:6" ht="12.75" customHeight="1" x14ac:dyDescent="0.25">
      <c r="A165" s="5"/>
      <c r="B165" s="6" t="s">
        <v>117</v>
      </c>
      <c r="C165" s="16">
        <v>1</v>
      </c>
      <c r="D165" s="5"/>
      <c r="E165" s="5"/>
      <c r="F165" s="5"/>
    </row>
    <row r="166" spans="1:6" ht="12.75" customHeight="1" x14ac:dyDescent="0.25">
      <c r="A166" s="5"/>
      <c r="B166" s="6" t="s">
        <v>118</v>
      </c>
      <c r="C166" s="16">
        <v>1</v>
      </c>
      <c r="D166" s="5"/>
      <c r="E166" s="5"/>
      <c r="F166" s="5"/>
    </row>
    <row r="167" spans="1:6" ht="12.75" customHeight="1" x14ac:dyDescent="0.25">
      <c r="A167" s="5"/>
      <c r="B167" s="6" t="s">
        <v>91</v>
      </c>
      <c r="C167" s="16">
        <v>1</v>
      </c>
      <c r="D167" s="5"/>
      <c r="E167" s="5"/>
      <c r="F167" s="5"/>
    </row>
    <row r="168" spans="1:6" ht="12.75" customHeight="1" x14ac:dyDescent="0.25">
      <c r="A168" s="5"/>
      <c r="B168" s="6" t="s">
        <v>110</v>
      </c>
      <c r="C168" s="16">
        <v>1</v>
      </c>
      <c r="D168" s="6" t="s">
        <v>111</v>
      </c>
      <c r="E168" s="6" t="s">
        <v>68</v>
      </c>
      <c r="F168" s="6"/>
    </row>
    <row r="169" spans="1:6" ht="12.75" customHeight="1" x14ac:dyDescent="0.25">
      <c r="A169" s="5"/>
      <c r="B169" s="6" t="s">
        <v>70</v>
      </c>
      <c r="C169" s="16">
        <v>1</v>
      </c>
      <c r="D169" s="5"/>
      <c r="E169" s="5"/>
      <c r="F169" s="5"/>
    </row>
    <row r="170" spans="1:6" ht="11.85" customHeight="1" x14ac:dyDescent="0.25">
      <c r="A170" s="5"/>
      <c r="B170" s="5"/>
      <c r="C170" s="5"/>
      <c r="D170" s="5"/>
      <c r="E170" s="5"/>
      <c r="F170" s="5"/>
    </row>
    <row r="171" spans="1:6" ht="12.75" customHeight="1" x14ac:dyDescent="0.25">
      <c r="A171" s="18">
        <v>172</v>
      </c>
      <c r="B171" s="7" t="s">
        <v>491</v>
      </c>
      <c r="C171" s="15">
        <v>4</v>
      </c>
      <c r="D171" s="5"/>
      <c r="E171" s="5"/>
      <c r="F171" s="31">
        <v>0</v>
      </c>
    </row>
    <row r="172" spans="1:6" ht="12.75" customHeight="1" x14ac:dyDescent="0.25">
      <c r="A172" s="5"/>
      <c r="B172" s="6" t="s">
        <v>492</v>
      </c>
      <c r="C172" s="5"/>
      <c r="D172" s="5"/>
      <c r="E172" s="5"/>
      <c r="F172" s="5"/>
    </row>
    <row r="173" spans="1:6" ht="11.85" customHeight="1" x14ac:dyDescent="0.25">
      <c r="A173" s="5"/>
      <c r="B173" s="5"/>
      <c r="C173" s="5"/>
      <c r="D173" s="5"/>
      <c r="E173" s="5"/>
      <c r="F173" s="5"/>
    </row>
    <row r="174" spans="1:6" ht="12.75" customHeight="1" x14ac:dyDescent="0.25">
      <c r="A174" s="18">
        <v>173</v>
      </c>
      <c r="B174" s="7" t="s">
        <v>269</v>
      </c>
      <c r="C174" s="15">
        <v>1</v>
      </c>
      <c r="D174" s="7" t="s">
        <v>493</v>
      </c>
      <c r="E174" s="5"/>
      <c r="F174" s="31">
        <v>0</v>
      </c>
    </row>
    <row r="175" spans="1:6" ht="12.95" customHeight="1" x14ac:dyDescent="0.25">
      <c r="A175" s="5"/>
      <c r="B175" s="6" t="s">
        <v>102</v>
      </c>
      <c r="C175" s="16">
        <v>1</v>
      </c>
      <c r="D175" s="6" t="s">
        <v>494</v>
      </c>
      <c r="E175" s="6" t="s">
        <v>76</v>
      </c>
      <c r="F175" s="6"/>
    </row>
    <row r="176" spans="1:6" ht="12.75" customHeight="1" x14ac:dyDescent="0.25">
      <c r="A176" s="5"/>
      <c r="B176" s="6" t="s">
        <v>160</v>
      </c>
      <c r="C176" s="16">
        <v>1</v>
      </c>
      <c r="D176" s="6" t="s">
        <v>308</v>
      </c>
      <c r="E176" s="6" t="s">
        <v>106</v>
      </c>
      <c r="F176" s="6"/>
    </row>
    <row r="177" spans="1:6" ht="12.75" customHeight="1" x14ac:dyDescent="0.25">
      <c r="A177" s="5"/>
      <c r="B177" s="6" t="s">
        <v>107</v>
      </c>
      <c r="C177" s="16">
        <v>12</v>
      </c>
      <c r="D177" s="5"/>
      <c r="E177" s="5"/>
      <c r="F177" s="5"/>
    </row>
    <row r="178" spans="1:6" ht="12.75" customHeight="1" x14ac:dyDescent="0.25">
      <c r="A178" s="5"/>
      <c r="B178" s="6" t="s">
        <v>91</v>
      </c>
      <c r="C178" s="16">
        <v>2</v>
      </c>
      <c r="D178" s="5"/>
      <c r="E178" s="5"/>
      <c r="F178" s="5"/>
    </row>
    <row r="179" spans="1:6" ht="12.75" customHeight="1" x14ac:dyDescent="0.25">
      <c r="A179" s="5"/>
      <c r="B179" s="6" t="s">
        <v>283</v>
      </c>
      <c r="C179" s="16">
        <v>1</v>
      </c>
      <c r="D179" s="5"/>
      <c r="E179" s="5"/>
      <c r="F179" s="5"/>
    </row>
    <row r="180" spans="1:6" ht="12.75" customHeight="1" x14ac:dyDescent="0.25">
      <c r="A180" s="5"/>
      <c r="B180" s="6" t="s">
        <v>89</v>
      </c>
      <c r="C180" s="16">
        <v>1</v>
      </c>
      <c r="D180" s="5"/>
      <c r="E180" s="5"/>
      <c r="F180" s="5"/>
    </row>
    <row r="181" spans="1:6" ht="12.95" customHeight="1" x14ac:dyDescent="0.25">
      <c r="A181" s="5"/>
      <c r="B181" s="6" t="s">
        <v>411</v>
      </c>
      <c r="C181" s="16">
        <v>1</v>
      </c>
      <c r="D181" s="5"/>
      <c r="E181" s="5"/>
      <c r="F181" s="5"/>
    </row>
    <row r="182" spans="1:6" ht="12.75" customHeight="1" x14ac:dyDescent="0.25">
      <c r="A182" s="5"/>
      <c r="B182" s="6" t="s">
        <v>94</v>
      </c>
      <c r="C182" s="16">
        <v>1</v>
      </c>
      <c r="D182" s="5"/>
      <c r="E182" s="5"/>
      <c r="F182" s="5"/>
    </row>
    <row r="183" spans="1:6" ht="12.75" customHeight="1" x14ac:dyDescent="0.25">
      <c r="A183" s="5"/>
      <c r="B183" s="6" t="s">
        <v>114</v>
      </c>
      <c r="C183" s="16">
        <v>1</v>
      </c>
      <c r="D183" s="5"/>
      <c r="E183" s="5"/>
      <c r="F183" s="5"/>
    </row>
    <row r="184" spans="1:6" ht="12.75" customHeight="1" x14ac:dyDescent="0.25">
      <c r="A184" s="5"/>
      <c r="B184" s="6" t="s">
        <v>157</v>
      </c>
      <c r="C184" s="16">
        <v>2</v>
      </c>
      <c r="D184" s="6" t="s">
        <v>325</v>
      </c>
      <c r="E184" s="6" t="s">
        <v>159</v>
      </c>
      <c r="F184" s="6"/>
    </row>
    <row r="185" spans="1:6" ht="12.75" customHeight="1" x14ac:dyDescent="0.25">
      <c r="A185" s="5"/>
      <c r="B185" s="6" t="s">
        <v>70</v>
      </c>
      <c r="C185" s="16">
        <v>1</v>
      </c>
      <c r="D185" s="5"/>
      <c r="E185" s="5"/>
      <c r="F185" s="5"/>
    </row>
    <row r="186" spans="1:6" ht="11.85" customHeight="1" x14ac:dyDescent="0.25">
      <c r="A186" s="5"/>
      <c r="B186" s="5"/>
      <c r="C186" s="5"/>
      <c r="D186" s="5"/>
      <c r="E186" s="5"/>
      <c r="F186" s="5"/>
    </row>
    <row r="187" spans="1:6" ht="12.75" customHeight="1" x14ac:dyDescent="0.25">
      <c r="A187" s="18">
        <v>174</v>
      </c>
      <c r="B187" s="7" t="s">
        <v>495</v>
      </c>
      <c r="C187" s="15">
        <v>1</v>
      </c>
      <c r="D187" s="5"/>
      <c r="E187" s="5"/>
      <c r="F187" s="31">
        <v>0</v>
      </c>
    </row>
    <row r="188" spans="1:6" ht="12.75" customHeight="1" x14ac:dyDescent="0.25">
      <c r="A188" s="5"/>
      <c r="B188" s="6" t="s">
        <v>186</v>
      </c>
      <c r="C188" s="5"/>
      <c r="D188" s="5"/>
      <c r="E188" s="5"/>
      <c r="F188" s="5"/>
    </row>
    <row r="189" spans="1:6" ht="12.75" customHeight="1" x14ac:dyDescent="0.25">
      <c r="A189" s="5"/>
      <c r="B189" s="6" t="s">
        <v>439</v>
      </c>
      <c r="C189" s="16">
        <v>1</v>
      </c>
      <c r="D189" s="5"/>
      <c r="E189" s="5"/>
      <c r="F189" s="5"/>
    </row>
    <row r="190" spans="1:6" ht="11.85" customHeight="1" x14ac:dyDescent="0.25">
      <c r="A190" s="5"/>
      <c r="B190" s="5"/>
      <c r="C190" s="5"/>
      <c r="D190" s="5"/>
      <c r="E190" s="5"/>
      <c r="F190" s="5"/>
    </row>
    <row r="191" spans="1:6" ht="12.75" customHeight="1" x14ac:dyDescent="0.25">
      <c r="A191" s="18">
        <v>175</v>
      </c>
      <c r="B191" s="7" t="s">
        <v>131</v>
      </c>
      <c r="C191" s="15">
        <v>1</v>
      </c>
      <c r="D191" s="7" t="s">
        <v>496</v>
      </c>
      <c r="E191" s="5"/>
      <c r="F191" s="31">
        <v>0</v>
      </c>
    </row>
    <row r="192" spans="1:6" ht="12.95" customHeight="1" x14ac:dyDescent="0.25">
      <c r="A192" s="5"/>
      <c r="B192" s="6" t="s">
        <v>102</v>
      </c>
      <c r="C192" s="16">
        <v>2</v>
      </c>
      <c r="D192" s="6" t="s">
        <v>497</v>
      </c>
      <c r="E192" s="6" t="s">
        <v>76</v>
      </c>
      <c r="F192" s="6"/>
    </row>
    <row r="193" spans="1:6" ht="12.75" customHeight="1" x14ac:dyDescent="0.25">
      <c r="A193" s="5"/>
      <c r="B193" s="6" t="s">
        <v>160</v>
      </c>
      <c r="C193" s="16">
        <v>2</v>
      </c>
      <c r="D193" s="6" t="s">
        <v>498</v>
      </c>
      <c r="E193" s="6" t="s">
        <v>106</v>
      </c>
      <c r="F193" s="6"/>
    </row>
    <row r="194" spans="1:6" ht="12.95" customHeight="1" x14ac:dyDescent="0.25">
      <c r="A194" s="5"/>
      <c r="B194" s="6" t="s">
        <v>138</v>
      </c>
      <c r="C194" s="16">
        <v>1</v>
      </c>
      <c r="D194" s="6" t="s">
        <v>499</v>
      </c>
      <c r="E194" s="6" t="s">
        <v>76</v>
      </c>
      <c r="F194" s="6"/>
    </row>
    <row r="195" spans="1:6" ht="12.75" customHeight="1" x14ac:dyDescent="0.25">
      <c r="A195" s="5"/>
      <c r="B195" s="6" t="s">
        <v>107</v>
      </c>
      <c r="C195" s="16">
        <v>50</v>
      </c>
      <c r="D195" s="5"/>
      <c r="E195" s="5"/>
      <c r="F195" s="5"/>
    </row>
    <row r="196" spans="1:6" ht="12.75" customHeight="1" x14ac:dyDescent="0.25">
      <c r="A196" s="5"/>
      <c r="B196" s="6" t="s">
        <v>91</v>
      </c>
      <c r="C196" s="16">
        <v>5</v>
      </c>
      <c r="D196" s="5"/>
      <c r="E196" s="5"/>
      <c r="F196" s="5"/>
    </row>
    <row r="197" spans="1:6" ht="12.75" customHeight="1" x14ac:dyDescent="0.25">
      <c r="A197" s="5"/>
      <c r="B197" s="6" t="s">
        <v>283</v>
      </c>
      <c r="C197" s="16">
        <v>1</v>
      </c>
      <c r="D197" s="5"/>
      <c r="E197" s="5"/>
      <c r="F197" s="5"/>
    </row>
    <row r="198" spans="1:6" ht="12.75" customHeight="1" x14ac:dyDescent="0.25">
      <c r="A198" s="5"/>
      <c r="B198" s="6" t="s">
        <v>89</v>
      </c>
      <c r="C198" s="16">
        <v>1</v>
      </c>
      <c r="D198" s="5"/>
      <c r="E198" s="5"/>
      <c r="F198" s="5"/>
    </row>
    <row r="199" spans="1:6" ht="12.95" customHeight="1" x14ac:dyDescent="0.25">
      <c r="A199" s="5"/>
      <c r="B199" s="6" t="s">
        <v>411</v>
      </c>
      <c r="C199" s="16">
        <v>1</v>
      </c>
      <c r="D199" s="5"/>
      <c r="E199" s="5"/>
      <c r="F199" s="5"/>
    </row>
    <row r="200" spans="1:6" ht="12.75" customHeight="1" x14ac:dyDescent="0.25">
      <c r="A200" s="5"/>
      <c r="B200" s="6" t="s">
        <v>94</v>
      </c>
      <c r="C200" s="16">
        <v>1</v>
      </c>
      <c r="D200" s="5"/>
      <c r="E200" s="5"/>
      <c r="F200" s="5"/>
    </row>
    <row r="201" spans="1:6" ht="12.75" customHeight="1" x14ac:dyDescent="0.25">
      <c r="A201" s="5"/>
      <c r="B201" s="6" t="s">
        <v>114</v>
      </c>
      <c r="C201" s="16">
        <v>1</v>
      </c>
      <c r="D201" s="5"/>
      <c r="E201" s="5"/>
      <c r="F201" s="5"/>
    </row>
    <row r="202" spans="1:6" ht="12.75" customHeight="1" x14ac:dyDescent="0.25">
      <c r="A202" s="5"/>
      <c r="B202" s="6" t="s">
        <v>324</v>
      </c>
      <c r="C202" s="16">
        <v>12</v>
      </c>
      <c r="D202" s="6" t="s">
        <v>158</v>
      </c>
      <c r="E202" s="6" t="s">
        <v>159</v>
      </c>
      <c r="F202" s="6"/>
    </row>
    <row r="203" spans="1:6" ht="12.95" customHeight="1" x14ac:dyDescent="0.25">
      <c r="A203" s="5"/>
      <c r="B203" s="6" t="s">
        <v>102</v>
      </c>
      <c r="C203" s="16">
        <v>1</v>
      </c>
      <c r="D203" s="6" t="s">
        <v>500</v>
      </c>
      <c r="E203" s="6" t="s">
        <v>76</v>
      </c>
      <c r="F203" s="6"/>
    </row>
    <row r="204" spans="1:6" ht="12.75" customHeight="1" x14ac:dyDescent="0.25">
      <c r="A204" s="5"/>
      <c r="B204" s="6" t="s">
        <v>324</v>
      </c>
      <c r="C204" s="16">
        <v>1</v>
      </c>
      <c r="D204" s="6" t="s">
        <v>419</v>
      </c>
      <c r="E204" s="6" t="s">
        <v>159</v>
      </c>
      <c r="F204" s="6"/>
    </row>
    <row r="205" spans="1:6" ht="12.75" customHeight="1" x14ac:dyDescent="0.25">
      <c r="A205" s="5"/>
      <c r="B205" s="6" t="s">
        <v>70</v>
      </c>
      <c r="C205" s="16">
        <v>1</v>
      </c>
      <c r="D205" s="5"/>
      <c r="E205" s="5"/>
      <c r="F205" s="5"/>
    </row>
    <row r="206" spans="1:6" ht="11.85" customHeight="1" x14ac:dyDescent="0.25">
      <c r="A206" s="5"/>
      <c r="B206" s="5"/>
      <c r="C206" s="5"/>
      <c r="D206" s="5"/>
      <c r="E206" s="5"/>
      <c r="F206" s="5"/>
    </row>
    <row r="207" spans="1:6" ht="12.75" customHeight="1" x14ac:dyDescent="0.25">
      <c r="A207" s="18">
        <v>176</v>
      </c>
      <c r="B207" s="7" t="s">
        <v>501</v>
      </c>
      <c r="C207" s="15">
        <v>1</v>
      </c>
      <c r="D207" s="7" t="s">
        <v>306</v>
      </c>
      <c r="E207" s="5"/>
      <c r="F207" s="31">
        <v>0</v>
      </c>
    </row>
    <row r="208" spans="1:6" ht="12.95" customHeight="1" x14ac:dyDescent="0.25">
      <c r="A208" s="5"/>
      <c r="B208" s="6" t="s">
        <v>102</v>
      </c>
      <c r="C208" s="16">
        <v>1</v>
      </c>
      <c r="D208" s="6" t="s">
        <v>307</v>
      </c>
      <c r="E208" s="6" t="s">
        <v>76</v>
      </c>
      <c r="F208" s="6"/>
    </row>
    <row r="209" spans="1:6" ht="12.75" customHeight="1" x14ac:dyDescent="0.25">
      <c r="A209" s="5"/>
      <c r="B209" s="6" t="s">
        <v>160</v>
      </c>
      <c r="C209" s="16">
        <v>1</v>
      </c>
      <c r="D209" s="6" t="s">
        <v>308</v>
      </c>
      <c r="E209" s="6" t="s">
        <v>106</v>
      </c>
      <c r="F209" s="6"/>
    </row>
    <row r="210" spans="1:6" ht="12.75" customHeight="1" x14ac:dyDescent="0.25">
      <c r="A210" s="5"/>
      <c r="B210" s="6" t="s">
        <v>107</v>
      </c>
      <c r="C210" s="16">
        <v>12</v>
      </c>
      <c r="D210" s="5"/>
      <c r="E210" s="5"/>
      <c r="F210" s="5"/>
    </row>
    <row r="211" spans="1:6" ht="12.75" customHeight="1" x14ac:dyDescent="0.25">
      <c r="A211" s="5"/>
      <c r="B211" s="6" t="s">
        <v>91</v>
      </c>
      <c r="C211" s="16">
        <v>2</v>
      </c>
      <c r="D211" s="5"/>
      <c r="E211" s="5"/>
      <c r="F211" s="5"/>
    </row>
    <row r="212" spans="1:6" ht="12.75" customHeight="1" x14ac:dyDescent="0.25">
      <c r="A212" s="5"/>
      <c r="B212" s="6" t="s">
        <v>283</v>
      </c>
      <c r="C212" s="16">
        <v>1</v>
      </c>
      <c r="D212" s="5"/>
      <c r="E212" s="5"/>
      <c r="F212" s="5"/>
    </row>
    <row r="213" spans="1:6" ht="12.75" customHeight="1" x14ac:dyDescent="0.25">
      <c r="A213" s="5"/>
      <c r="B213" s="6" t="s">
        <v>89</v>
      </c>
      <c r="C213" s="16">
        <v>1</v>
      </c>
      <c r="D213" s="5"/>
      <c r="E213" s="5"/>
      <c r="F213" s="5"/>
    </row>
    <row r="214" spans="1:6" ht="12.75" customHeight="1" x14ac:dyDescent="0.25">
      <c r="A214" s="5"/>
      <c r="B214" s="6" t="s">
        <v>502</v>
      </c>
      <c r="C214" s="16">
        <v>1</v>
      </c>
      <c r="D214" s="5"/>
      <c r="E214" s="5"/>
      <c r="F214" s="5"/>
    </row>
    <row r="215" spans="1:6" ht="12.75" customHeight="1" x14ac:dyDescent="0.25">
      <c r="A215" s="5"/>
      <c r="B215" s="6" t="s">
        <v>356</v>
      </c>
      <c r="C215" s="26">
        <v>1</v>
      </c>
      <c r="D215" s="5"/>
      <c r="E215" s="5"/>
      <c r="F215" s="5"/>
    </row>
    <row r="216" spans="1:6" ht="12.75" customHeight="1" x14ac:dyDescent="0.25">
      <c r="A216" s="5"/>
      <c r="B216" s="6" t="s">
        <v>142</v>
      </c>
      <c r="C216" s="16">
        <v>1</v>
      </c>
      <c r="D216" s="6" t="s">
        <v>111</v>
      </c>
      <c r="E216" s="6" t="s">
        <v>68</v>
      </c>
      <c r="F216" s="6"/>
    </row>
    <row r="217" spans="1:6" ht="12.75" customHeight="1" x14ac:dyDescent="0.25">
      <c r="A217" s="5"/>
      <c r="B217" s="6" t="s">
        <v>359</v>
      </c>
      <c r="C217" s="16">
        <v>1</v>
      </c>
      <c r="D217" s="6" t="s">
        <v>111</v>
      </c>
      <c r="E217" s="6" t="s">
        <v>68</v>
      </c>
      <c r="F217" s="6"/>
    </row>
    <row r="218" spans="1:6" ht="12.75" customHeight="1" x14ac:dyDescent="0.25">
      <c r="A218" s="5"/>
      <c r="B218" s="6" t="s">
        <v>317</v>
      </c>
      <c r="C218" s="16">
        <v>1</v>
      </c>
      <c r="D218" s="5"/>
      <c r="E218" s="6" t="s">
        <v>68</v>
      </c>
      <c r="F218" s="6"/>
    </row>
    <row r="219" spans="1:6" ht="12.75" customHeight="1" x14ac:dyDescent="0.25">
      <c r="A219" s="5"/>
      <c r="B219" s="6" t="s">
        <v>142</v>
      </c>
      <c r="C219" s="16">
        <v>2</v>
      </c>
      <c r="D219" s="6" t="s">
        <v>111</v>
      </c>
      <c r="E219" s="6" t="s">
        <v>68</v>
      </c>
      <c r="F219" s="6"/>
    </row>
    <row r="220" spans="1:6" ht="12.75" customHeight="1" x14ac:dyDescent="0.25">
      <c r="A220" s="5"/>
      <c r="B220" s="6" t="s">
        <v>360</v>
      </c>
      <c r="C220" s="16">
        <v>2</v>
      </c>
      <c r="D220" s="6" t="s">
        <v>111</v>
      </c>
      <c r="E220" s="6" t="s">
        <v>68</v>
      </c>
      <c r="F220" s="6"/>
    </row>
    <row r="221" spans="1:6" ht="12.75" customHeight="1" x14ac:dyDescent="0.25">
      <c r="A221" s="5"/>
      <c r="B221" s="6" t="s">
        <v>317</v>
      </c>
      <c r="C221" s="16">
        <v>2</v>
      </c>
      <c r="D221" s="5"/>
      <c r="E221" s="6" t="s">
        <v>68</v>
      </c>
      <c r="F221" s="6"/>
    </row>
    <row r="222" spans="1:6" ht="12.75" customHeight="1" x14ac:dyDescent="0.25">
      <c r="A222" s="5"/>
      <c r="B222" s="6" t="s">
        <v>70</v>
      </c>
      <c r="C222" s="16">
        <v>1</v>
      </c>
      <c r="D222" s="5"/>
      <c r="E222" s="5"/>
      <c r="F222" s="5"/>
    </row>
    <row r="223" spans="1:6" ht="11.85" customHeight="1" x14ac:dyDescent="0.25">
      <c r="A223" s="5"/>
      <c r="B223" s="5"/>
      <c r="C223" s="5"/>
      <c r="D223" s="5"/>
      <c r="E223" s="5"/>
      <c r="F223" s="5"/>
    </row>
    <row r="224" spans="1:6" ht="12.75" customHeight="1" x14ac:dyDescent="0.25">
      <c r="A224" s="18">
        <v>177</v>
      </c>
      <c r="B224" s="7" t="s">
        <v>501</v>
      </c>
      <c r="C224" s="15">
        <v>1</v>
      </c>
      <c r="D224" s="7" t="s">
        <v>306</v>
      </c>
      <c r="E224" s="5"/>
      <c r="F224" s="31">
        <v>0</v>
      </c>
    </row>
    <row r="225" spans="1:6" ht="12.95" customHeight="1" x14ac:dyDescent="0.25">
      <c r="A225" s="5"/>
      <c r="B225" s="6" t="s">
        <v>102</v>
      </c>
      <c r="C225" s="16">
        <v>1</v>
      </c>
      <c r="D225" s="6" t="s">
        <v>307</v>
      </c>
      <c r="E225" s="6" t="s">
        <v>76</v>
      </c>
      <c r="F225" s="6"/>
    </row>
    <row r="226" spans="1:6" ht="12.75" customHeight="1" x14ac:dyDescent="0.25">
      <c r="A226" s="5"/>
      <c r="B226" s="6" t="s">
        <v>160</v>
      </c>
      <c r="C226" s="16">
        <v>1</v>
      </c>
      <c r="D226" s="6" t="s">
        <v>308</v>
      </c>
      <c r="E226" s="6" t="s">
        <v>106</v>
      </c>
      <c r="F226" s="6"/>
    </row>
    <row r="227" spans="1:6" ht="12.75" customHeight="1" x14ac:dyDescent="0.25">
      <c r="A227" s="5"/>
      <c r="B227" s="6" t="s">
        <v>107</v>
      </c>
      <c r="C227" s="16">
        <v>12</v>
      </c>
      <c r="D227" s="5"/>
      <c r="E227" s="5"/>
      <c r="F227" s="5"/>
    </row>
    <row r="228" spans="1:6" ht="12.75" customHeight="1" x14ac:dyDescent="0.25">
      <c r="A228" s="5"/>
      <c r="B228" s="6" t="s">
        <v>91</v>
      </c>
      <c r="C228" s="16">
        <v>2</v>
      </c>
      <c r="D228" s="5"/>
      <c r="E228" s="5"/>
      <c r="F228" s="5"/>
    </row>
    <row r="229" spans="1:6" ht="12.75" customHeight="1" x14ac:dyDescent="0.25">
      <c r="A229" s="5"/>
      <c r="B229" s="6" t="s">
        <v>142</v>
      </c>
      <c r="C229" s="16">
        <v>1</v>
      </c>
      <c r="D229" s="6" t="s">
        <v>111</v>
      </c>
      <c r="E229" s="6" t="s">
        <v>68</v>
      </c>
      <c r="F229" s="6"/>
    </row>
    <row r="230" spans="1:6" ht="12.75" customHeight="1" x14ac:dyDescent="0.25">
      <c r="A230" s="5"/>
      <c r="B230" s="6" t="s">
        <v>359</v>
      </c>
      <c r="C230" s="16">
        <v>1</v>
      </c>
      <c r="D230" s="6" t="s">
        <v>111</v>
      </c>
      <c r="E230" s="6" t="s">
        <v>68</v>
      </c>
      <c r="F230" s="6"/>
    </row>
    <row r="231" spans="1:6" ht="12.75" customHeight="1" x14ac:dyDescent="0.25">
      <c r="A231" s="5"/>
      <c r="B231" s="6" t="s">
        <v>317</v>
      </c>
      <c r="C231" s="16">
        <v>1</v>
      </c>
      <c r="D231" s="5"/>
      <c r="E231" s="6" t="s">
        <v>68</v>
      </c>
      <c r="F231" s="6"/>
    </row>
    <row r="232" spans="1:6" ht="12.75" customHeight="1" x14ac:dyDescent="0.25">
      <c r="A232" s="5"/>
      <c r="B232" s="6" t="s">
        <v>142</v>
      </c>
      <c r="C232" s="16">
        <v>2</v>
      </c>
      <c r="D232" s="6" t="s">
        <v>111</v>
      </c>
      <c r="E232" s="6" t="s">
        <v>68</v>
      </c>
      <c r="F232" s="6"/>
    </row>
    <row r="233" spans="1:6" ht="12.75" customHeight="1" x14ac:dyDescent="0.25">
      <c r="A233" s="5"/>
      <c r="B233" s="6" t="s">
        <v>360</v>
      </c>
      <c r="C233" s="16">
        <v>2</v>
      </c>
      <c r="D233" s="6" t="s">
        <v>111</v>
      </c>
      <c r="E233" s="6" t="s">
        <v>68</v>
      </c>
      <c r="F233" s="6"/>
    </row>
    <row r="234" spans="1:6" ht="12.75" customHeight="1" x14ac:dyDescent="0.25">
      <c r="A234" s="5"/>
      <c r="B234" s="6" t="s">
        <v>317</v>
      </c>
      <c r="C234" s="16">
        <v>2</v>
      </c>
      <c r="D234" s="5"/>
      <c r="E234" s="6" t="s">
        <v>68</v>
      </c>
      <c r="F234" s="6"/>
    </row>
    <row r="235" spans="1:6" ht="12.75" customHeight="1" x14ac:dyDescent="0.25">
      <c r="A235" s="5"/>
      <c r="B235" s="6" t="s">
        <v>70</v>
      </c>
      <c r="C235" s="16">
        <v>1</v>
      </c>
      <c r="D235" s="5"/>
      <c r="E235" s="5"/>
      <c r="F235" s="5"/>
    </row>
    <row r="236" spans="1:6" ht="11.85" customHeight="1" x14ac:dyDescent="0.25">
      <c r="A236" s="5"/>
      <c r="B236" s="5"/>
      <c r="C236" s="5"/>
      <c r="D236" s="5"/>
      <c r="E236" s="5"/>
      <c r="F236" s="5"/>
    </row>
    <row r="237" spans="1:6" ht="12.75" customHeight="1" x14ac:dyDescent="0.25">
      <c r="A237" s="18">
        <v>178</v>
      </c>
      <c r="B237" s="7" t="s">
        <v>501</v>
      </c>
      <c r="C237" s="15">
        <v>1</v>
      </c>
      <c r="D237" s="7" t="s">
        <v>466</v>
      </c>
      <c r="E237" s="5"/>
      <c r="F237" s="31">
        <v>0</v>
      </c>
    </row>
    <row r="238" spans="1:6" ht="12.95" customHeight="1" x14ac:dyDescent="0.25">
      <c r="A238" s="5"/>
      <c r="B238" s="6" t="s">
        <v>102</v>
      </c>
      <c r="C238" s="16">
        <v>1</v>
      </c>
      <c r="D238" s="6" t="s">
        <v>467</v>
      </c>
      <c r="E238" s="6" t="s">
        <v>76</v>
      </c>
      <c r="F238" s="6"/>
    </row>
    <row r="239" spans="1:6" ht="12.75" customHeight="1" x14ac:dyDescent="0.25">
      <c r="A239" s="5"/>
      <c r="B239" s="6" t="s">
        <v>160</v>
      </c>
      <c r="C239" s="16">
        <v>1</v>
      </c>
      <c r="D239" s="6" t="s">
        <v>435</v>
      </c>
      <c r="E239" s="6" t="s">
        <v>106</v>
      </c>
      <c r="F239" s="6"/>
    </row>
    <row r="240" spans="1:6" ht="12.75" customHeight="1" x14ac:dyDescent="0.25">
      <c r="A240" s="5"/>
      <c r="B240" s="6" t="s">
        <v>107</v>
      </c>
      <c r="C240" s="16">
        <v>8</v>
      </c>
      <c r="D240" s="5"/>
      <c r="E240" s="5"/>
      <c r="F240" s="5"/>
    </row>
    <row r="241" spans="1:6" ht="12.75" customHeight="1" x14ac:dyDescent="0.25">
      <c r="A241" s="5"/>
      <c r="B241" s="6" t="s">
        <v>91</v>
      </c>
      <c r="C241" s="16">
        <v>1</v>
      </c>
      <c r="D241" s="5"/>
      <c r="E241" s="5"/>
      <c r="F241" s="5"/>
    </row>
    <row r="242" spans="1:6" ht="12.75" customHeight="1" x14ac:dyDescent="0.25">
      <c r="A242" s="5"/>
      <c r="B242" s="6" t="s">
        <v>142</v>
      </c>
      <c r="C242" s="16">
        <v>1</v>
      </c>
      <c r="D242" s="6" t="s">
        <v>111</v>
      </c>
      <c r="E242" s="6" t="s">
        <v>68</v>
      </c>
      <c r="F242" s="6"/>
    </row>
    <row r="243" spans="1:6" ht="12.75" customHeight="1" x14ac:dyDescent="0.25">
      <c r="A243" s="5"/>
      <c r="B243" s="6" t="s">
        <v>360</v>
      </c>
      <c r="C243" s="16">
        <v>1</v>
      </c>
      <c r="D243" s="6" t="s">
        <v>111</v>
      </c>
      <c r="E243" s="6" t="s">
        <v>68</v>
      </c>
      <c r="F243" s="6"/>
    </row>
    <row r="244" spans="1:6" ht="12.75" customHeight="1" x14ac:dyDescent="0.25">
      <c r="A244" s="5"/>
      <c r="B244" s="6" t="s">
        <v>317</v>
      </c>
      <c r="C244" s="16">
        <v>1</v>
      </c>
      <c r="D244" s="5"/>
      <c r="E244" s="6" t="s">
        <v>68</v>
      </c>
      <c r="F244" s="6"/>
    </row>
    <row r="245" spans="1:6" ht="12.75" customHeight="1" x14ac:dyDescent="0.25">
      <c r="A245" s="5"/>
      <c r="B245" s="6" t="s">
        <v>142</v>
      </c>
      <c r="C245" s="16">
        <v>1</v>
      </c>
      <c r="D245" s="6" t="s">
        <v>111</v>
      </c>
      <c r="E245" s="6" t="s">
        <v>68</v>
      </c>
      <c r="F245" s="6"/>
    </row>
    <row r="246" spans="1:6" ht="12.75" customHeight="1" x14ac:dyDescent="0.25">
      <c r="A246" s="5"/>
      <c r="B246" s="6" t="s">
        <v>70</v>
      </c>
      <c r="C246" s="16">
        <v>1</v>
      </c>
      <c r="D246" s="5"/>
      <c r="E246" s="5"/>
      <c r="F246" s="5"/>
    </row>
    <row r="247" spans="1:6" ht="11.85" customHeight="1" x14ac:dyDescent="0.25">
      <c r="A247" s="5"/>
      <c r="B247" s="5"/>
      <c r="C247" s="5"/>
      <c r="D247" s="5"/>
      <c r="E247" s="5"/>
      <c r="F247" s="5"/>
    </row>
    <row r="248" spans="1:6" ht="12.75" customHeight="1" x14ac:dyDescent="0.25">
      <c r="A248" s="18">
        <v>179</v>
      </c>
      <c r="B248" s="7" t="s">
        <v>71</v>
      </c>
      <c r="C248" s="15">
        <v>1</v>
      </c>
      <c r="D248" s="7" t="s">
        <v>72</v>
      </c>
      <c r="E248" s="5"/>
      <c r="F248" s="31">
        <v>0</v>
      </c>
    </row>
    <row r="249" spans="1:6" ht="26.25" customHeight="1" x14ac:dyDescent="0.25">
      <c r="A249" s="3"/>
      <c r="B249" s="4" t="s">
        <v>73</v>
      </c>
      <c r="C249" s="17">
        <v>1</v>
      </c>
      <c r="D249" s="3"/>
      <c r="E249" s="3"/>
      <c r="F249" s="3"/>
    </row>
    <row r="250" spans="1:6" ht="12.75" customHeight="1" x14ac:dyDescent="0.25">
      <c r="A250" s="5"/>
      <c r="B250" s="6" t="s">
        <v>74</v>
      </c>
      <c r="C250" s="16">
        <v>1</v>
      </c>
      <c r="D250" s="5"/>
      <c r="E250" s="5"/>
      <c r="F250" s="5"/>
    </row>
    <row r="251" spans="1:6" ht="12.75" customHeight="1" x14ac:dyDescent="0.25">
      <c r="A251" s="5"/>
      <c r="B251" s="6" t="s">
        <v>75</v>
      </c>
      <c r="C251" s="16">
        <v>1</v>
      </c>
      <c r="D251" s="5"/>
      <c r="E251" s="6" t="s">
        <v>76</v>
      </c>
      <c r="F251" s="6"/>
    </row>
    <row r="252" spans="1:6" ht="12.75" customHeight="1" x14ac:dyDescent="0.25">
      <c r="A252" s="5"/>
      <c r="B252" s="6" t="s">
        <v>77</v>
      </c>
      <c r="C252" s="16">
        <v>2</v>
      </c>
      <c r="D252" s="5"/>
      <c r="E252" s="5"/>
      <c r="F252" s="5"/>
    </row>
    <row r="253" spans="1:6" ht="12.75" customHeight="1" x14ac:dyDescent="0.25">
      <c r="A253" s="5"/>
      <c r="B253" s="6" t="s">
        <v>78</v>
      </c>
      <c r="C253" s="16">
        <v>1</v>
      </c>
      <c r="D253" s="5"/>
      <c r="E253" s="5"/>
      <c r="F253" s="5"/>
    </row>
    <row r="254" spans="1:6" ht="12.75" customHeight="1" x14ac:dyDescent="0.25">
      <c r="A254" s="5"/>
      <c r="B254" s="6" t="s">
        <v>79</v>
      </c>
      <c r="C254" s="16">
        <v>1</v>
      </c>
      <c r="D254" s="5"/>
      <c r="E254" s="5"/>
      <c r="F254" s="5"/>
    </row>
    <row r="255" spans="1:6" ht="12.75" customHeight="1" x14ac:dyDescent="0.25">
      <c r="A255" s="5"/>
      <c r="B255" s="6" t="s">
        <v>80</v>
      </c>
      <c r="C255" s="16">
        <v>1</v>
      </c>
      <c r="D255" s="5"/>
      <c r="E255" s="5"/>
      <c r="F255" s="5"/>
    </row>
    <row r="256" spans="1:6" ht="12.75" customHeight="1" x14ac:dyDescent="0.25">
      <c r="A256" s="5"/>
      <c r="B256" s="6" t="s">
        <v>81</v>
      </c>
      <c r="C256" s="16">
        <v>1</v>
      </c>
      <c r="D256" s="5"/>
      <c r="E256" s="5"/>
      <c r="F256" s="5"/>
    </row>
    <row r="257" spans="1:6" ht="12.75" customHeight="1" x14ac:dyDescent="0.25">
      <c r="A257" s="5"/>
      <c r="B257" s="6" t="s">
        <v>82</v>
      </c>
      <c r="C257" s="16">
        <v>1</v>
      </c>
      <c r="D257" s="5"/>
      <c r="E257" s="5"/>
      <c r="F257" s="5"/>
    </row>
    <row r="258" spans="1:6" ht="12.75" customHeight="1" x14ac:dyDescent="0.25">
      <c r="A258" s="5"/>
      <c r="B258" s="6" t="s">
        <v>83</v>
      </c>
      <c r="C258" s="16">
        <v>1</v>
      </c>
      <c r="D258" s="5"/>
      <c r="E258" s="5"/>
      <c r="F258" s="5"/>
    </row>
    <row r="259" spans="1:6" ht="12.75" customHeight="1" x14ac:dyDescent="0.25">
      <c r="A259" s="5"/>
      <c r="B259" s="6" t="s">
        <v>130</v>
      </c>
      <c r="C259" s="16">
        <v>3</v>
      </c>
      <c r="D259" s="5"/>
      <c r="E259" s="5"/>
      <c r="F259" s="5"/>
    </row>
    <row r="260" spans="1:6" ht="12.75" customHeight="1" x14ac:dyDescent="0.25">
      <c r="A260" s="5"/>
      <c r="B260" s="6" t="s">
        <v>85</v>
      </c>
      <c r="C260" s="16">
        <v>2</v>
      </c>
      <c r="D260" s="5"/>
      <c r="E260" s="5"/>
      <c r="F260" s="5"/>
    </row>
    <row r="261" spans="1:6" ht="12.75" customHeight="1" x14ac:dyDescent="0.25">
      <c r="A261" s="5"/>
      <c r="B261" s="6" t="s">
        <v>86</v>
      </c>
      <c r="C261" s="16">
        <v>1</v>
      </c>
      <c r="D261" s="5"/>
      <c r="E261" s="5"/>
      <c r="F261" s="5"/>
    </row>
    <row r="262" spans="1:6" ht="12.75" customHeight="1" x14ac:dyDescent="0.25">
      <c r="A262" s="5"/>
      <c r="B262" s="6" t="s">
        <v>87</v>
      </c>
      <c r="C262" s="16">
        <v>1</v>
      </c>
      <c r="D262" s="5"/>
      <c r="E262" s="5"/>
      <c r="F262" s="5"/>
    </row>
    <row r="263" spans="1:6" ht="12.75" customHeight="1" x14ac:dyDescent="0.25">
      <c r="A263" s="5"/>
      <c r="B263" s="6" t="s">
        <v>88</v>
      </c>
      <c r="C263" s="16">
        <v>1</v>
      </c>
      <c r="D263" s="5"/>
      <c r="E263" s="5"/>
      <c r="F263" s="5"/>
    </row>
    <row r="264" spans="1:6" ht="12.75" customHeight="1" x14ac:dyDescent="0.25">
      <c r="A264" s="5"/>
      <c r="B264" s="6" t="s">
        <v>89</v>
      </c>
      <c r="C264" s="16">
        <v>1</v>
      </c>
      <c r="D264" s="5"/>
      <c r="E264" s="5"/>
      <c r="F264" s="5"/>
    </row>
    <row r="265" spans="1:6" ht="12.75" customHeight="1" x14ac:dyDescent="0.25">
      <c r="A265" s="5"/>
      <c r="B265" s="6" t="s">
        <v>90</v>
      </c>
      <c r="C265" s="16">
        <v>4</v>
      </c>
      <c r="D265" s="5"/>
      <c r="E265" s="5"/>
      <c r="F265" s="5"/>
    </row>
    <row r="266" spans="1:6" ht="12.75" customHeight="1" x14ac:dyDescent="0.25">
      <c r="A266" s="5"/>
      <c r="B266" s="6" t="s">
        <v>91</v>
      </c>
      <c r="C266" s="16">
        <v>1</v>
      </c>
      <c r="D266" s="5"/>
      <c r="E266" s="5"/>
      <c r="F266" s="5"/>
    </row>
    <row r="267" spans="1:6" ht="12.75" customHeight="1" x14ac:dyDescent="0.25">
      <c r="A267" s="5"/>
      <c r="B267" s="6" t="s">
        <v>92</v>
      </c>
      <c r="C267" s="16">
        <v>2</v>
      </c>
      <c r="D267" s="5"/>
      <c r="E267" s="5"/>
      <c r="F267" s="5"/>
    </row>
    <row r="268" spans="1:6" ht="12.75" customHeight="1" x14ac:dyDescent="0.25">
      <c r="A268" s="5"/>
      <c r="B268" s="6" t="s">
        <v>93</v>
      </c>
      <c r="C268" s="16">
        <v>2</v>
      </c>
      <c r="D268" s="5"/>
      <c r="E268" s="5"/>
      <c r="F268" s="5"/>
    </row>
    <row r="269" spans="1:6" ht="12.75" customHeight="1" x14ac:dyDescent="0.25">
      <c r="A269" s="5"/>
      <c r="B269" s="6" t="s">
        <v>94</v>
      </c>
      <c r="C269" s="16">
        <v>2</v>
      </c>
      <c r="D269" s="5"/>
      <c r="E269" s="5"/>
      <c r="F269" s="5"/>
    </row>
    <row r="270" spans="1:6" ht="12.75" customHeight="1" x14ac:dyDescent="0.25">
      <c r="A270" s="5"/>
      <c r="B270" s="6" t="s">
        <v>95</v>
      </c>
      <c r="C270" s="16">
        <v>1</v>
      </c>
      <c r="D270" s="5"/>
      <c r="E270" s="5"/>
      <c r="F270" s="5"/>
    </row>
    <row r="271" spans="1:6" ht="12.75" customHeight="1" x14ac:dyDescent="0.25">
      <c r="A271" s="5"/>
      <c r="B271" s="6" t="s">
        <v>96</v>
      </c>
      <c r="C271" s="16">
        <v>1</v>
      </c>
      <c r="D271" s="5"/>
      <c r="E271" s="5"/>
      <c r="F271" s="5"/>
    </row>
    <row r="272" spans="1:6" ht="12.75" customHeight="1" x14ac:dyDescent="0.25">
      <c r="A272" s="5"/>
      <c r="B272" s="6" t="s">
        <v>99</v>
      </c>
      <c r="C272" s="5"/>
      <c r="D272" s="5"/>
      <c r="E272" s="5"/>
      <c r="F272" s="5"/>
    </row>
    <row r="273" spans="1:6" ht="12.75" customHeight="1" x14ac:dyDescent="0.25">
      <c r="A273" s="5"/>
      <c r="B273" s="6" t="s">
        <v>70</v>
      </c>
      <c r="C273" s="16">
        <v>1</v>
      </c>
      <c r="D273" s="5"/>
      <c r="E273" s="5"/>
      <c r="F273" s="5"/>
    </row>
    <row r="274" spans="1:6" ht="11.85" customHeight="1" x14ac:dyDescent="0.25">
      <c r="A274" s="5"/>
      <c r="B274" s="5"/>
      <c r="C274" s="5"/>
      <c r="D274" s="5"/>
      <c r="E274" s="5"/>
      <c r="F274" s="5"/>
    </row>
    <row r="275" spans="1:6" ht="21" x14ac:dyDescent="0.25">
      <c r="B275" s="28" t="s">
        <v>538</v>
      </c>
      <c r="F275" s="29">
        <f>SUM(F7:F274)</f>
        <v>0</v>
      </c>
    </row>
  </sheetData>
  <mergeCells count="2">
    <mergeCell ref="A5:B5"/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Voorblad</vt:lpstr>
      <vt:lpstr>Algemeen</vt:lpstr>
      <vt:lpstr>TOA 1</vt:lpstr>
      <vt:lpstr>TOA 2</vt:lpstr>
      <vt:lpstr>Praktijk Organisch</vt:lpstr>
      <vt:lpstr>Praktijk Natte Chemie</vt:lpstr>
      <vt:lpstr>Praktijk Natuurkunde</vt:lpstr>
      <vt:lpstr>Praktijk Chemie Basis</vt:lpstr>
      <vt:lpstr>Praktijk Biotechnologie</vt:lpstr>
      <vt:lpstr>Chemicaliënopslag</vt:lpstr>
      <vt:lpstr>Spoelkeuken 1</vt:lpstr>
      <vt:lpstr>Spoelkeuken 2</vt:lpstr>
      <vt:lpstr>Opslag</vt:lpstr>
    </vt:vector>
  </TitlesOfParts>
  <Company>Leeuwenborgh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B.L.J. (Bjorn) Janssen</dc:creator>
  <cp:lastModifiedBy>Bjorn (B.L.J.) Janssen</cp:lastModifiedBy>
  <dcterms:created xsi:type="dcterms:W3CDTF">2020-07-01T08:39:16Z</dcterms:created>
  <dcterms:modified xsi:type="dcterms:W3CDTF">2020-07-14T11:17:24Z</dcterms:modified>
</cp:coreProperties>
</file>