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emeente.werkorg.nl\DeBUCH\home$\HaWij76\Documents\_CAS\GGD\vaccinkoelkasten\GGD HN\Aanbesteding\NvI\"/>
    </mc:Choice>
  </mc:AlternateContent>
  <workbookProtection revisionsAlgorithmName="SHA-512" revisionsHashValue="ThWHGrAt+bbnsMktHzzQEPCypj1pp+uGZLPR9Wpe2fXZHz/zbccmuOfLb9xEWCmXyxIahlxsmYx1JwOK6kiBYA==" revisionsSaltValue="cCv56bAqw49G+jtcYrUHvw==" revisionsSpinCount="100000" lockRevision="1"/>
  <bookViews>
    <workbookView xWindow="28680" yWindow="-120" windowWidth="29040" windowHeight="15840"/>
  </bookViews>
  <sheets>
    <sheet name="Vestigingen" sheetId="1" r:id="rId1"/>
  </sheets>
  <definedNames>
    <definedName name="Z_95F5CCE5_D037_481E_B487_975C362787F5_.wvu.Cols" localSheetId="0" hidden="1">Vestigingen!$J:$J</definedName>
  </definedNames>
  <calcPr calcId="152511"/>
  <customWorkbookViews>
    <customWorkbookView name="HaWij76 - Persoonlijke weergave" guid="{95F5CCE5-D037-481E-B487-975C362787F5}" mergeInterval="0" personalView="1" maximized="1" xWindow="-8" yWindow="-8" windowWidth="1296" windowHeight="100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0" i="1" l="1"/>
</calcChain>
</file>

<file path=xl/sharedStrings.xml><?xml version="1.0" encoding="utf-8"?>
<sst xmlns="http://schemas.openxmlformats.org/spreadsheetml/2006/main" count="320" uniqueCount="198">
  <si>
    <t>Vaccinkoelkast capaciteit huidig</t>
  </si>
  <si>
    <t>Vaccinkoelkast capaciteit wenselijk</t>
  </si>
  <si>
    <t>klein</t>
  </si>
  <si>
    <t>Groot</t>
  </si>
  <si>
    <t>ABK-BPK</t>
  </si>
  <si>
    <t>Burgermeester P Kromplein</t>
  </si>
  <si>
    <t>6 H</t>
  </si>
  <si>
    <t>1657 AH</t>
  </si>
  <si>
    <t>Abbekerk</t>
  </si>
  <si>
    <t>100 liter</t>
  </si>
  <si>
    <t>110 liter</t>
  </si>
  <si>
    <t>ALK-ARS</t>
  </si>
  <si>
    <t>Arubastraat</t>
  </si>
  <si>
    <t>2</t>
  </si>
  <si>
    <t>1825 PV</t>
  </si>
  <si>
    <t>Alkmaar</t>
  </si>
  <si>
    <t>400 liter</t>
  </si>
  <si>
    <t xml:space="preserve">Vaccinkoelkast staat in berging kan een  probleem zijn voor een capaciteit van een L400  berging opmeten en kijken naar de mogelijkheden </t>
  </si>
  <si>
    <t>ALK-H22</t>
  </si>
  <si>
    <t>Hertog Aalbrechtweg</t>
  </si>
  <si>
    <t>22</t>
  </si>
  <si>
    <t>1823 DL</t>
  </si>
  <si>
    <t/>
  </si>
  <si>
    <t>ALK-HAW</t>
  </si>
  <si>
    <t>5</t>
  </si>
  <si>
    <t xml:space="preserve">Vaccinkoelkasten staan in berging kan een  probleem zijn voor een capaciteit van een L400  berging opmeten en kijken naar de mogelijkheden </t>
  </si>
  <si>
    <t>ALK-MWS</t>
  </si>
  <si>
    <t>Merwedestraat</t>
  </si>
  <si>
    <t>4</t>
  </si>
  <si>
    <t>1823 VK</t>
  </si>
  <si>
    <t>ALK-VAS</t>
  </si>
  <si>
    <t>Van Alphenstraat</t>
  </si>
  <si>
    <t>9</t>
  </si>
  <si>
    <t>1813 KG</t>
  </si>
  <si>
    <t>ALK-ZEV</t>
  </si>
  <si>
    <t>Zevenhuizen</t>
  </si>
  <si>
    <t>10</t>
  </si>
  <si>
    <t>1811 KB</t>
  </si>
  <si>
    <t>AND-KLG</t>
  </si>
  <si>
    <t>Kleingouw</t>
  </si>
  <si>
    <t>1619 CA</t>
  </si>
  <si>
    <t>Andijk</t>
  </si>
  <si>
    <t>ANP-DVW</t>
  </si>
  <si>
    <t>De Verwachting</t>
  </si>
  <si>
    <t>1761 VM</t>
  </si>
  <si>
    <t>Anna Paulowna</t>
  </si>
  <si>
    <t>BKS-RTH</t>
  </si>
  <si>
    <t>Rigtershof</t>
  </si>
  <si>
    <t>33</t>
  </si>
  <si>
    <t>1613 SJ</t>
  </si>
  <si>
    <t>Bovenkarspel (Grootebroek)</t>
  </si>
  <si>
    <t>BRG-BNH</t>
  </si>
  <si>
    <t>Binnenhof</t>
  </si>
  <si>
    <t>9-11</t>
  </si>
  <si>
    <t>1861 JW</t>
  </si>
  <si>
    <t>Bergen</t>
  </si>
  <si>
    <t>CST-GDW</t>
  </si>
  <si>
    <t>Geesterduinweg</t>
  </si>
  <si>
    <t>1902 CB</t>
  </si>
  <si>
    <t>Castricum</t>
  </si>
  <si>
    <t>Vaccinkoelkast staat in inbouwkast is probleem voor een capaciteit van een L400 mogelijk kijken voor een andere plaats</t>
  </si>
  <si>
    <t>DBU-EML</t>
  </si>
  <si>
    <t>Emmalaan</t>
  </si>
  <si>
    <t>15</t>
  </si>
  <si>
    <t>1791 AT</t>
  </si>
  <si>
    <t>Den Burg (Texel)</t>
  </si>
  <si>
    <t>DHE-BHP</t>
  </si>
  <si>
    <t>Bernhardplein</t>
  </si>
  <si>
    <t>76 F</t>
  </si>
  <si>
    <t>1781 HK</t>
  </si>
  <si>
    <t>Den Helder</t>
  </si>
  <si>
    <t>DHE-BRW</t>
  </si>
  <si>
    <t>Burgemeester Ritmeesterweg</t>
  </si>
  <si>
    <t>20</t>
  </si>
  <si>
    <t>1784 NV</t>
  </si>
  <si>
    <t>DHE-TSL</t>
  </si>
  <si>
    <t>Texelstroomlaan</t>
  </si>
  <si>
    <t>1784 EA</t>
  </si>
  <si>
    <t>ENK-WWL</t>
  </si>
  <si>
    <t>Wielewaal</t>
  </si>
  <si>
    <t>7</t>
  </si>
  <si>
    <t>1602 PV</t>
  </si>
  <si>
    <t>Enkhuizen</t>
  </si>
  <si>
    <t>GRF-JPL</t>
  </si>
  <si>
    <t>Jan Ploegerlaan</t>
  </si>
  <si>
    <t>1 D</t>
  </si>
  <si>
    <t>1483 VR</t>
  </si>
  <si>
    <t>De Rijp</t>
  </si>
  <si>
    <t>HHW-NWL</t>
  </si>
  <si>
    <t>van Noordwijklaan</t>
  </si>
  <si>
    <t>1701 BP</t>
  </si>
  <si>
    <t>Heerhugowaard</t>
  </si>
  <si>
    <t>HHW-PRH</t>
  </si>
  <si>
    <t>Parelhof</t>
  </si>
  <si>
    <t>1</t>
  </si>
  <si>
    <t>1703 EZ</t>
  </si>
  <si>
    <t xml:space="preserve">Uitbreiding in koelkast gaan van 1 naar 2 met een stuk meer capaciteit Moet worden gekeken naar mogelijkheden om deze op een andere plek plaatsen huidige berging is onvoldoende </t>
  </si>
  <si>
    <t>HKS-ODN</t>
  </si>
  <si>
    <t>Om de Noord</t>
  </si>
  <si>
    <t>29</t>
  </si>
  <si>
    <t>1616 PR</t>
  </si>
  <si>
    <t>Hoogkarspel</t>
  </si>
  <si>
    <t>HLO-HLW</t>
  </si>
  <si>
    <t>Holleweg</t>
  </si>
  <si>
    <t>94</t>
  </si>
  <si>
    <t>1851 KK</t>
  </si>
  <si>
    <t>Heiloo</t>
  </si>
  <si>
    <t>HRN-BWP</t>
  </si>
  <si>
    <t>Betje Wolffplein</t>
  </si>
  <si>
    <t>170</t>
  </si>
  <si>
    <t>1628 NV</t>
  </si>
  <si>
    <t>Hoorn</t>
  </si>
  <si>
    <t>HRN-MSS</t>
  </si>
  <si>
    <t>Maelsonstraat</t>
  </si>
  <si>
    <t>11</t>
  </si>
  <si>
    <t>1624 NP</t>
  </si>
  <si>
    <t>JUL-MDZ</t>
  </si>
  <si>
    <t>Middelzand</t>
  </si>
  <si>
    <t>3503/3504</t>
  </si>
  <si>
    <t>1788 ES</t>
  </si>
  <si>
    <t>Julianadorp</t>
  </si>
  <si>
    <t>MDB-SMH</t>
  </si>
  <si>
    <t>Sint Maartenshof</t>
  </si>
  <si>
    <t>36 A</t>
  </si>
  <si>
    <t>1671 CR</t>
  </si>
  <si>
    <t>Medemblik</t>
  </si>
  <si>
    <t>MDM-POS</t>
  </si>
  <si>
    <t>Poststraat</t>
  </si>
  <si>
    <t>16</t>
  </si>
  <si>
    <t>1775 AW</t>
  </si>
  <si>
    <t>Middenmeer</t>
  </si>
  <si>
    <t xml:space="preserve">Vaccinkoelkast staat in berging hier is onvoldoende ruimte voor een grotere koelkast,  voor een capaciteit van een L400  berging opmeten en kijken naar de mogelijkheden </t>
  </si>
  <si>
    <t>NND-DMT</t>
  </si>
  <si>
    <t>De Meet</t>
  </si>
  <si>
    <t>1733AZ</t>
  </si>
  <si>
    <t>Nieuwe Niedorp</t>
  </si>
  <si>
    <t>OBD-LMS</t>
  </si>
  <si>
    <t>Dr. Lohmanstraat</t>
  </si>
  <si>
    <t>21 C</t>
  </si>
  <si>
    <t>1713 TG</t>
  </si>
  <si>
    <t>Obdam</t>
  </si>
  <si>
    <t>SCH-ZDW</t>
  </si>
  <si>
    <t>Zuiderweg</t>
  </si>
  <si>
    <t>25</t>
  </si>
  <si>
    <t>1741 NA</t>
  </si>
  <si>
    <t>Schagen</t>
  </si>
  <si>
    <t>SPB-PMS</t>
  </si>
  <si>
    <t>Pastoor Meriusstraat</t>
  </si>
  <si>
    <t>1715 VA</t>
  </si>
  <si>
    <t>Spanbroek</t>
  </si>
  <si>
    <t>VHU-TWV</t>
  </si>
  <si>
    <t>Twijver</t>
  </si>
  <si>
    <t>66 B</t>
  </si>
  <si>
    <t>1606 BW</t>
  </si>
  <si>
    <t>Venhuizen</t>
  </si>
  <si>
    <t>WGN-CFL</t>
  </si>
  <si>
    <t>Conferencelaan</t>
  </si>
  <si>
    <t>21</t>
  </si>
  <si>
    <t>1687 RA</t>
  </si>
  <si>
    <t>Wognum</t>
  </si>
  <si>
    <t>WRM-DBK</t>
  </si>
  <si>
    <t>Doorbraak</t>
  </si>
  <si>
    <t>24</t>
  </si>
  <si>
    <t>1749 AM</t>
  </si>
  <si>
    <t>Warmenhuizen</t>
  </si>
  <si>
    <t>WRV-OLW</t>
  </si>
  <si>
    <t>Olympiaweg</t>
  </si>
  <si>
    <t>141 A</t>
  </si>
  <si>
    <t>1693 EK</t>
  </si>
  <si>
    <t>Wervershoof</t>
  </si>
  <si>
    <t>ZSW-BGR</t>
  </si>
  <si>
    <t>Bosgroet</t>
  </si>
  <si>
    <t>6</t>
  </si>
  <si>
    <t>1722 KA</t>
  </si>
  <si>
    <t>Zuid Scharwoude</t>
  </si>
  <si>
    <t>ZWG-AKW</t>
  </si>
  <si>
    <t>Akkerwinde</t>
  </si>
  <si>
    <t>44</t>
  </si>
  <si>
    <t>1689 NT</t>
  </si>
  <si>
    <t>Zwaag</t>
  </si>
  <si>
    <t>325 liter</t>
  </si>
  <si>
    <t>380 liter</t>
  </si>
  <si>
    <t>800 liter</t>
  </si>
  <si>
    <t>127 liter</t>
  </si>
  <si>
    <t>270 liter</t>
  </si>
  <si>
    <t>330 liter</t>
  </si>
  <si>
    <t>750 liter</t>
  </si>
  <si>
    <t>1400 liter</t>
  </si>
  <si>
    <t>1300 liter</t>
  </si>
  <si>
    <t>1625 liter</t>
  </si>
  <si>
    <t>1320 liter</t>
  </si>
  <si>
    <t>1500 liter</t>
  </si>
  <si>
    <t xml:space="preserve"> </t>
  </si>
  <si>
    <t>aantal</t>
  </si>
  <si>
    <t>Vaccinkoelkast prijsopgave (st)</t>
  </si>
  <si>
    <t>Dagkoelkast prijsopgave (st)</t>
  </si>
  <si>
    <t>Incidentele kosten</t>
  </si>
  <si>
    <t>incidentele levering en ondersteuning bij groepsvaccinaties door levering van gekoelde vaccinkoelkasten, gekoelde unit in voertuig, koelboxen en transport van vaccin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</si>
</sst>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2" fillId="2" borderId="1" xfId="0" applyFont="1" applyFill="1" applyBorder="1"/>
    <xf numFmtId="0" fontId="0" fillId="2" borderId="1" xfId="0" applyFill="1" applyBorder="1"/>
    <xf numFmtId="49" fontId="0" fillId="2" borderId="1" xfId="0" applyNumberFormat="1" applyFill="1" applyBorder="1"/>
    <xf numFmtId="49" fontId="2" fillId="2" borderId="1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wrapText="1"/>
    </xf>
    <xf numFmtId="49" fontId="0" fillId="4" borderId="1" xfId="0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wrapText="1"/>
    </xf>
    <xf numFmtId="0" fontId="3" fillId="0" borderId="0" xfId="0" applyFont="1"/>
    <xf numFmtId="0" fontId="0" fillId="0" borderId="0" xfId="0" applyFill="1"/>
    <xf numFmtId="0" fontId="0" fillId="3" borderId="0" xfId="0" applyFill="1"/>
    <xf numFmtId="0" fontId="4" fillId="0" borderId="0" xfId="0" applyFont="1"/>
    <xf numFmtId="49" fontId="2" fillId="4" borderId="0" xfId="0" applyNumberFormat="1" applyFont="1" applyFill="1" applyBorder="1"/>
    <xf numFmtId="0" fontId="0" fillId="5" borderId="1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revisionHeaders" Target="revisions/revisionHeaders.xml"/><Relationship Id="rId4" Type="http://schemas.openxmlformats.org/officeDocument/2006/relationships/sharedStrings" Target="sharedStrings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32B3660-CC7C-430C-89AC-7B8C0B60CDFC}" diskRevisions="1" revisionId="10" version="2" protected="1">
  <header guid="{03219933-8187-4656-B011-C9ABBCE50D24}" dateTime="2020-07-30T13:38:02" maxSheetId="2" userName="HaWij76" r:id="rId1">
    <sheetIdMap count="1">
      <sheetId val="1"/>
    </sheetIdMap>
  </header>
  <header guid="{A32B3660-CC7C-430C-89AC-7B8C0B60CDFC}" dateTime="2020-07-30T14:38:34" maxSheetId="2" userName="HaWij76" r:id="rId2" minRId="1" maxRId="1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K3:L3" start="0" length="0">
    <dxf>
      <border>
        <top style="thin">
          <color indexed="64"/>
        </top>
      </border>
    </dxf>
  </rfmt>
  <rfmt sheetId="1" sqref="L3:L39" start="0" length="0">
    <dxf>
      <border>
        <right style="thin">
          <color indexed="64"/>
        </right>
      </border>
    </dxf>
  </rfmt>
  <rfmt sheetId="1" sqref="K39:L39" start="0" length="0">
    <dxf>
      <border>
        <bottom style="thin">
          <color indexed="64"/>
        </bottom>
      </border>
    </dxf>
  </rfmt>
  <rfmt sheetId="1" sqref="K3:L3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A3:I39">
    <dxf>
      <fill>
        <patternFill>
          <bgColor theme="0" tint="-4.9989318521683403E-2"/>
        </patternFill>
      </fill>
    </dxf>
  </rfmt>
  <rcc rId="1" sId="1">
    <nc r="I2" t="inlineStr">
      <is>
        <t>aantal</t>
      </is>
    </nc>
  </rcc>
  <rcc rId="2" sId="1">
    <oc r="J1" t="inlineStr">
      <is>
        <t xml:space="preserve">Vaccinkoelkast prijsopgave </t>
      </is>
    </oc>
    <nc r="J1" t="inlineStr">
      <is>
        <t>Vaccinkoelkast prijsopgave (st)</t>
      </is>
    </nc>
  </rcc>
  <rcc rId="3" sId="1">
    <oc r="L1" t="inlineStr">
      <is>
        <t xml:space="preserve">Dagkoelkast prijsopgave </t>
      </is>
    </oc>
    <nc r="L1" t="inlineStr">
      <is>
        <t>Dagkoelkast prijsopgave (st)</t>
      </is>
    </nc>
  </rcc>
  <rfmt sheetId="1" sqref="I41" start="0" length="2147483647">
    <dxf>
      <font>
        <color theme="0" tint="-0.249977111117893"/>
      </font>
    </dxf>
  </rfmt>
  <rfmt sheetId="1" sqref="K2:L2">
    <dxf>
      <fill>
        <patternFill patternType="solid">
          <bgColor rgb="FFFFFF00"/>
        </patternFill>
      </fill>
    </dxf>
  </rfmt>
  <rcc rId="4" sId="1">
    <nc r="A42" t="inlineStr">
      <is>
        <t>faciliteert incidentele levering en ondersteuning bij groepsvaccinaties door levering van gekoelde vaccinkoelkasten, gekoelde unit in voertuig, koelboxen en transport van vaccin</t>
      </is>
    </nc>
  </rcc>
  <rcc rId="5" sId="1" xfDxf="1" dxf="1">
    <nc r="A42" t="inlineStr">
      <is>
        <t>faciliteert incidentele levering en ondersteuning bij groepsvaccinaties door levering van gekoelde vaccinkoelkasten, gekoelde unit in voertuig, koelboxen en transport van vaccin</t>
      </is>
    </nc>
    <ndxf>
      <font>
        <i/>
      </font>
    </ndxf>
  </rcc>
  <rcc rId="6" sId="1">
    <nc r="A41" t="inlineStr">
      <is>
        <t>Incidentele kosten</t>
      </is>
    </nc>
  </rcc>
  <rfmt sheetId="1" sqref="A41">
    <dxf>
      <numFmt numFmtId="30" formatCode="@"/>
      <fill>
        <patternFill patternType="solid">
          <fgColor indexed="64"/>
          <bgColor theme="0" tint="-4.9989318521683403E-2"/>
        </patternFill>
      </fill>
      <border diagonalUp="0" diagonalDown="0" outline="0">
        <left/>
        <right/>
        <top/>
        <bottom/>
      </border>
    </dxf>
  </rfmt>
  <rfmt sheetId="1" sqref="A41" start="0" length="2147483647">
    <dxf>
      <font>
        <b/>
      </font>
    </dxf>
  </rfmt>
  <rm rId="7" sheetId="1" source="I41" destination="I40" sourceSheetId="1">
    <undo index="0" exp="area" dr="I3:I40" r="I41" sId="1"/>
  </rm>
  <rcc rId="8" sId="1">
    <oc r="I40">
      <f>SUM(I3:I40)</f>
    </oc>
    <nc r="I40">
      <f>SUM(I3:I40)</f>
    </nc>
  </rcc>
  <rfmt sheetId="1" sqref="K3:L41">
    <dxf>
      <fill>
        <patternFill patternType="solid">
          <bgColor theme="7" tint="0.79998168889431442"/>
        </patternFill>
      </fill>
    </dxf>
  </rfmt>
  <rfmt sheetId="1" sqref="K40:L40">
    <dxf>
      <fill>
        <patternFill patternType="none">
          <bgColor auto="1"/>
        </patternFill>
      </fill>
    </dxf>
  </rfmt>
  <rfmt sheetId="1" sqref="K41" start="0" length="0">
    <dxf>
      <border>
        <left style="thin">
          <color indexed="64"/>
        </left>
      </border>
    </dxf>
  </rfmt>
  <rfmt sheetId="1" sqref="K41:L41" start="0" length="0">
    <dxf>
      <border>
        <top style="thin">
          <color indexed="64"/>
        </top>
      </border>
    </dxf>
  </rfmt>
  <rfmt sheetId="1" sqref="L41" start="0" length="0">
    <dxf>
      <border>
        <right style="thin">
          <color indexed="64"/>
        </right>
      </border>
    </dxf>
  </rfmt>
  <rfmt sheetId="1" sqref="K41:L41" start="0" length="0">
    <dxf>
      <border>
        <bottom style="thin">
          <color indexed="64"/>
        </bottom>
      </border>
    </dxf>
  </rfmt>
  <rfmt sheetId="1" sqref="K41:L4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9" sId="1">
    <nc r="A42" t="inlineStr">
      <is>
        <t>incidentele levering en ondersteuning bij groepsvaccinaties door levering van gekoelde vaccinkoelkasten, gekoelde unit in voertuig, koelboxen en transport van vaccin</t>
      </is>
    </nc>
  </rcc>
  <rm rId="10" sheetId="1" source="K41:L41" destination="K42:L42" sourceSheetId="1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zoomScale="84" zoomScaleNormal="84" workbookViewId="0">
      <selection activeCell="A44" sqref="A44"/>
    </sheetView>
  </sheetViews>
  <sheetFormatPr defaultRowHeight="15" x14ac:dyDescent="0.25"/>
  <cols>
    <col min="1" max="1" width="20.85546875" bestFit="1" customWidth="1"/>
    <col min="2" max="2" width="26.85546875" bestFit="1" customWidth="1"/>
    <col min="5" max="5" width="25.42578125" bestFit="1" customWidth="1"/>
    <col min="8" max="8" width="17.140625" customWidth="1"/>
    <col min="10" max="10" width="30.85546875" hidden="1" customWidth="1"/>
    <col min="11" max="11" width="21.5703125" customWidth="1"/>
    <col min="12" max="12" width="18.7109375" customWidth="1"/>
    <col min="13" max="13" width="1.28515625" customWidth="1"/>
  </cols>
  <sheetData>
    <row r="1" spans="1:13" ht="29.1" customHeight="1" x14ac:dyDescent="0.25">
      <c r="A1" s="5" t="s">
        <v>192</v>
      </c>
      <c r="B1" s="5"/>
      <c r="C1" s="5"/>
      <c r="D1" s="5"/>
      <c r="E1" s="5"/>
      <c r="F1" s="8" t="s">
        <v>0</v>
      </c>
      <c r="G1" s="8"/>
      <c r="H1" s="8" t="s">
        <v>1</v>
      </c>
      <c r="I1" s="8"/>
      <c r="J1" s="9" t="s">
        <v>194</v>
      </c>
      <c r="K1" s="9"/>
      <c r="L1" s="9" t="s">
        <v>195</v>
      </c>
      <c r="M1" s="9"/>
    </row>
    <row r="2" spans="1:13" ht="15" customHeight="1" x14ac:dyDescent="0.25">
      <c r="A2" s="6"/>
      <c r="B2" s="6"/>
      <c r="C2" s="6"/>
      <c r="D2" s="6"/>
      <c r="E2" s="6"/>
      <c r="F2" s="7" t="s">
        <v>2</v>
      </c>
      <c r="G2" s="7" t="s">
        <v>3</v>
      </c>
      <c r="H2" s="7"/>
      <c r="I2" s="6" t="s">
        <v>193</v>
      </c>
      <c r="J2" s="6"/>
      <c r="K2" s="15"/>
      <c r="L2" s="15"/>
    </row>
    <row r="3" spans="1:13" x14ac:dyDescent="0.25">
      <c r="A3" s="1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1"/>
      <c r="H3" s="10" t="s">
        <v>10</v>
      </c>
      <c r="I3" s="11">
        <v>1</v>
      </c>
      <c r="J3" s="2"/>
      <c r="K3" s="18"/>
      <c r="L3" s="18"/>
    </row>
    <row r="4" spans="1:13" ht="20.25" customHeight="1" x14ac:dyDescent="0.25">
      <c r="A4" s="10" t="s">
        <v>11</v>
      </c>
      <c r="B4" s="10" t="s">
        <v>12</v>
      </c>
      <c r="C4" s="10" t="s">
        <v>13</v>
      </c>
      <c r="D4" s="10" t="s">
        <v>14</v>
      </c>
      <c r="E4" s="10" t="s">
        <v>15</v>
      </c>
      <c r="F4" s="11"/>
      <c r="G4" s="10" t="s">
        <v>180</v>
      </c>
      <c r="H4" s="10" t="s">
        <v>16</v>
      </c>
      <c r="I4" s="11">
        <v>1</v>
      </c>
      <c r="J4" s="4" t="s">
        <v>17</v>
      </c>
      <c r="K4" s="18"/>
      <c r="L4" s="18"/>
    </row>
    <row r="5" spans="1:13" x14ac:dyDescent="0.25">
      <c r="A5" s="10" t="s">
        <v>18</v>
      </c>
      <c r="B5" s="10" t="s">
        <v>19</v>
      </c>
      <c r="C5" s="10" t="s">
        <v>20</v>
      </c>
      <c r="D5" s="10" t="s">
        <v>21</v>
      </c>
      <c r="E5" s="10" t="s">
        <v>15</v>
      </c>
      <c r="F5" s="10" t="s">
        <v>22</v>
      </c>
      <c r="G5" s="10" t="s">
        <v>180</v>
      </c>
      <c r="H5" s="10" t="s">
        <v>16</v>
      </c>
      <c r="I5" s="11">
        <v>1</v>
      </c>
      <c r="J5" s="2"/>
      <c r="K5" s="18"/>
      <c r="L5" s="18"/>
    </row>
    <row r="6" spans="1:13" ht="21.75" customHeight="1" x14ac:dyDescent="0.25">
      <c r="A6" s="10" t="s">
        <v>23</v>
      </c>
      <c r="B6" s="10" t="s">
        <v>19</v>
      </c>
      <c r="C6" s="10" t="s">
        <v>24</v>
      </c>
      <c r="D6" s="10" t="s">
        <v>21</v>
      </c>
      <c r="E6" s="10" t="s">
        <v>15</v>
      </c>
      <c r="F6" s="10" t="s">
        <v>22</v>
      </c>
      <c r="G6" s="10" t="s">
        <v>188</v>
      </c>
      <c r="H6" s="12" t="s">
        <v>191</v>
      </c>
      <c r="I6" s="11">
        <v>4</v>
      </c>
      <c r="J6" s="4" t="s">
        <v>25</v>
      </c>
      <c r="K6" s="18"/>
      <c r="L6" s="18"/>
    </row>
    <row r="7" spans="1:13" x14ac:dyDescent="0.25">
      <c r="A7" s="10" t="s">
        <v>26</v>
      </c>
      <c r="B7" s="10" t="s">
        <v>27</v>
      </c>
      <c r="C7" s="10" t="s">
        <v>28</v>
      </c>
      <c r="D7" s="10" t="s">
        <v>29</v>
      </c>
      <c r="E7" s="10" t="s">
        <v>15</v>
      </c>
      <c r="F7" s="10" t="s">
        <v>22</v>
      </c>
      <c r="G7" s="10" t="s">
        <v>180</v>
      </c>
      <c r="H7" s="10" t="s">
        <v>181</v>
      </c>
      <c r="I7" s="11">
        <v>1</v>
      </c>
      <c r="J7" s="2"/>
      <c r="K7" s="18"/>
      <c r="L7" s="18"/>
    </row>
    <row r="8" spans="1:13" x14ac:dyDescent="0.25">
      <c r="A8" s="10" t="s">
        <v>30</v>
      </c>
      <c r="B8" s="10" t="s">
        <v>31</v>
      </c>
      <c r="C8" s="10" t="s">
        <v>32</v>
      </c>
      <c r="D8" s="10" t="s">
        <v>33</v>
      </c>
      <c r="E8" s="10" t="s">
        <v>15</v>
      </c>
      <c r="F8" s="10" t="s">
        <v>22</v>
      </c>
      <c r="G8" s="10" t="s">
        <v>180</v>
      </c>
      <c r="H8" s="10" t="s">
        <v>181</v>
      </c>
      <c r="I8" s="11">
        <v>1</v>
      </c>
      <c r="J8" s="2"/>
      <c r="K8" s="18"/>
      <c r="L8" s="18"/>
    </row>
    <row r="9" spans="1:13" x14ac:dyDescent="0.25">
      <c r="A9" s="10" t="s">
        <v>34</v>
      </c>
      <c r="B9" s="10" t="s">
        <v>35</v>
      </c>
      <c r="C9" s="10" t="s">
        <v>36</v>
      </c>
      <c r="D9" s="10" t="s">
        <v>37</v>
      </c>
      <c r="E9" s="10" t="s">
        <v>15</v>
      </c>
      <c r="F9" s="10" t="s">
        <v>22</v>
      </c>
      <c r="G9" s="10" t="s">
        <v>180</v>
      </c>
      <c r="H9" s="10" t="s">
        <v>185</v>
      </c>
      <c r="I9" s="11">
        <v>1</v>
      </c>
      <c r="J9" s="2"/>
      <c r="K9" s="18"/>
      <c r="L9" s="18"/>
    </row>
    <row r="10" spans="1:13" x14ac:dyDescent="0.25">
      <c r="A10" s="10" t="s">
        <v>38</v>
      </c>
      <c r="B10" s="10" t="s">
        <v>39</v>
      </c>
      <c r="C10" s="10" t="s">
        <v>13</v>
      </c>
      <c r="D10" s="10" t="s">
        <v>40</v>
      </c>
      <c r="E10" s="10" t="s">
        <v>41</v>
      </c>
      <c r="F10" s="10" t="s">
        <v>22</v>
      </c>
      <c r="G10" s="10" t="s">
        <v>183</v>
      </c>
      <c r="H10" s="10" t="s">
        <v>184</v>
      </c>
      <c r="I10" s="11">
        <v>1</v>
      </c>
      <c r="J10" s="2"/>
      <c r="K10" s="18"/>
      <c r="L10" s="18"/>
    </row>
    <row r="11" spans="1:13" ht="18" customHeight="1" x14ac:dyDescent="0.25">
      <c r="A11" s="10" t="s">
        <v>42</v>
      </c>
      <c r="B11" s="10" t="s">
        <v>43</v>
      </c>
      <c r="C11" s="10" t="s">
        <v>32</v>
      </c>
      <c r="D11" s="10" t="s">
        <v>44</v>
      </c>
      <c r="E11" s="10" t="s">
        <v>45</v>
      </c>
      <c r="F11" s="10" t="s">
        <v>22</v>
      </c>
      <c r="G11" s="10" t="s">
        <v>180</v>
      </c>
      <c r="H11" s="10" t="s">
        <v>182</v>
      </c>
      <c r="I11" s="11">
        <v>1</v>
      </c>
      <c r="J11" s="4" t="s">
        <v>17</v>
      </c>
      <c r="K11" s="18"/>
      <c r="L11" s="18"/>
    </row>
    <row r="12" spans="1:13" ht="18" customHeight="1" x14ac:dyDescent="0.25">
      <c r="A12" s="10" t="s">
        <v>46</v>
      </c>
      <c r="B12" s="10" t="s">
        <v>47</v>
      </c>
      <c r="C12" s="10" t="s">
        <v>48</v>
      </c>
      <c r="D12" s="10" t="s">
        <v>49</v>
      </c>
      <c r="E12" s="10" t="s">
        <v>50</v>
      </c>
      <c r="F12" s="10" t="s">
        <v>22</v>
      </c>
      <c r="G12" s="10" t="s">
        <v>180</v>
      </c>
      <c r="H12" s="10" t="s">
        <v>16</v>
      </c>
      <c r="I12" s="11">
        <v>1</v>
      </c>
      <c r="J12" s="4" t="s">
        <v>17</v>
      </c>
      <c r="K12" s="18"/>
      <c r="L12" s="18"/>
    </row>
    <row r="13" spans="1:13" ht="18.75" customHeight="1" x14ac:dyDescent="0.25">
      <c r="A13" s="10" t="s">
        <v>51</v>
      </c>
      <c r="B13" s="10" t="s">
        <v>52</v>
      </c>
      <c r="C13" s="10" t="s">
        <v>53</v>
      </c>
      <c r="D13" s="10" t="s">
        <v>54</v>
      </c>
      <c r="E13" s="10" t="s">
        <v>55</v>
      </c>
      <c r="F13" s="10" t="s">
        <v>22</v>
      </c>
      <c r="G13" s="10" t="s">
        <v>180</v>
      </c>
      <c r="H13" s="10" t="s">
        <v>16</v>
      </c>
      <c r="I13" s="11">
        <v>1</v>
      </c>
      <c r="J13" s="4" t="s">
        <v>17</v>
      </c>
      <c r="K13" s="18"/>
      <c r="L13" s="18"/>
    </row>
    <row r="14" spans="1:13" ht="18.75" customHeight="1" x14ac:dyDescent="0.25">
      <c r="A14" s="10" t="s">
        <v>56</v>
      </c>
      <c r="B14" s="10" t="s">
        <v>57</v>
      </c>
      <c r="C14" s="10" t="s">
        <v>24</v>
      </c>
      <c r="D14" s="10" t="s">
        <v>58</v>
      </c>
      <c r="E14" s="10" t="s">
        <v>59</v>
      </c>
      <c r="F14" s="10" t="s">
        <v>22</v>
      </c>
      <c r="G14" s="10" t="s">
        <v>180</v>
      </c>
      <c r="H14" s="10" t="s">
        <v>16</v>
      </c>
      <c r="I14" s="11">
        <v>1</v>
      </c>
      <c r="J14" s="3" t="s">
        <v>60</v>
      </c>
      <c r="K14" s="18"/>
      <c r="L14" s="18"/>
    </row>
    <row r="15" spans="1:13" ht="22.5" customHeight="1" x14ac:dyDescent="0.25">
      <c r="A15" s="10" t="s">
        <v>61</v>
      </c>
      <c r="B15" s="10" t="s">
        <v>62</v>
      </c>
      <c r="C15" s="10" t="s">
        <v>63</v>
      </c>
      <c r="D15" s="10" t="s">
        <v>64</v>
      </c>
      <c r="E15" s="10" t="s">
        <v>65</v>
      </c>
      <c r="F15" s="10" t="s">
        <v>22</v>
      </c>
      <c r="G15" s="10" t="s">
        <v>180</v>
      </c>
      <c r="H15" s="10" t="s">
        <v>16</v>
      </c>
      <c r="I15" s="11">
        <v>1</v>
      </c>
      <c r="J15" s="4" t="s">
        <v>17</v>
      </c>
      <c r="K15" s="18"/>
      <c r="L15" s="18"/>
    </row>
    <row r="16" spans="1:13" x14ac:dyDescent="0.25">
      <c r="A16" s="10" t="s">
        <v>66</v>
      </c>
      <c r="B16" s="10" t="s">
        <v>67</v>
      </c>
      <c r="C16" s="10" t="s">
        <v>68</v>
      </c>
      <c r="D16" s="10" t="s">
        <v>69</v>
      </c>
      <c r="E16" s="10" t="s">
        <v>70</v>
      </c>
      <c r="F16" s="10" t="s">
        <v>22</v>
      </c>
      <c r="G16" s="10" t="s">
        <v>180</v>
      </c>
      <c r="H16" s="10" t="s">
        <v>185</v>
      </c>
      <c r="I16" s="11">
        <v>1</v>
      </c>
      <c r="J16" s="2"/>
      <c r="K16" s="18"/>
      <c r="L16" s="18"/>
    </row>
    <row r="17" spans="1:12" x14ac:dyDescent="0.25">
      <c r="A17" s="10" t="s">
        <v>71</v>
      </c>
      <c r="B17" s="10" t="s">
        <v>72</v>
      </c>
      <c r="C17" s="10" t="s">
        <v>73</v>
      </c>
      <c r="D17" s="10" t="s">
        <v>74</v>
      </c>
      <c r="E17" s="10" t="s">
        <v>70</v>
      </c>
      <c r="F17" s="10" t="s">
        <v>22</v>
      </c>
      <c r="G17" s="10" t="s">
        <v>180</v>
      </c>
      <c r="H17" s="10" t="s">
        <v>185</v>
      </c>
      <c r="I17" s="11">
        <v>1</v>
      </c>
      <c r="J17" s="2"/>
      <c r="K17" s="18"/>
      <c r="L17" s="18"/>
    </row>
    <row r="18" spans="1:12" x14ac:dyDescent="0.25">
      <c r="A18" s="10" t="s">
        <v>75</v>
      </c>
      <c r="B18" s="10" t="s">
        <v>76</v>
      </c>
      <c r="C18" s="10" t="s">
        <v>24</v>
      </c>
      <c r="D18" s="10" t="s">
        <v>77</v>
      </c>
      <c r="E18" s="10" t="s">
        <v>70</v>
      </c>
      <c r="F18" s="10" t="s">
        <v>22</v>
      </c>
      <c r="G18" s="10" t="s">
        <v>180</v>
      </c>
      <c r="H18" s="10" t="s">
        <v>185</v>
      </c>
      <c r="I18" s="11">
        <v>1</v>
      </c>
      <c r="J18" s="2"/>
      <c r="K18" s="18"/>
      <c r="L18" s="18"/>
    </row>
    <row r="19" spans="1:12" ht="22.5" customHeight="1" x14ac:dyDescent="0.25">
      <c r="A19" s="10" t="s">
        <v>78</v>
      </c>
      <c r="B19" s="10" t="s">
        <v>79</v>
      </c>
      <c r="C19" s="10" t="s">
        <v>80</v>
      </c>
      <c r="D19" s="10" t="s">
        <v>81</v>
      </c>
      <c r="E19" s="10" t="s">
        <v>82</v>
      </c>
      <c r="F19" s="10" t="s">
        <v>22</v>
      </c>
      <c r="G19" s="10" t="s">
        <v>180</v>
      </c>
      <c r="H19" s="10" t="s">
        <v>16</v>
      </c>
      <c r="I19" s="11">
        <v>1</v>
      </c>
      <c r="J19" s="4" t="s">
        <v>17</v>
      </c>
      <c r="K19" s="18"/>
      <c r="L19" s="18"/>
    </row>
    <row r="20" spans="1:12" x14ac:dyDescent="0.25">
      <c r="A20" s="10" t="s">
        <v>83</v>
      </c>
      <c r="B20" s="10" t="s">
        <v>84</v>
      </c>
      <c r="C20" s="10" t="s">
        <v>85</v>
      </c>
      <c r="D20" s="10" t="s">
        <v>86</v>
      </c>
      <c r="E20" s="10" t="s">
        <v>87</v>
      </c>
      <c r="F20" s="10" t="s">
        <v>22</v>
      </c>
      <c r="G20" s="10" t="s">
        <v>180</v>
      </c>
      <c r="H20" s="10" t="s">
        <v>185</v>
      </c>
      <c r="I20" s="11">
        <v>1</v>
      </c>
      <c r="J20" s="2"/>
      <c r="K20" s="18"/>
      <c r="L20" s="18"/>
    </row>
    <row r="21" spans="1:12" x14ac:dyDescent="0.25">
      <c r="A21" s="10" t="s">
        <v>88</v>
      </c>
      <c r="B21" s="10" t="s">
        <v>89</v>
      </c>
      <c r="C21" s="10" t="s">
        <v>13</v>
      </c>
      <c r="D21" s="10" t="s">
        <v>90</v>
      </c>
      <c r="E21" s="10" t="s">
        <v>91</v>
      </c>
      <c r="F21" s="10" t="s">
        <v>22</v>
      </c>
      <c r="G21" s="10" t="s">
        <v>180</v>
      </c>
      <c r="H21" s="10" t="s">
        <v>185</v>
      </c>
      <c r="I21" s="11">
        <v>1</v>
      </c>
      <c r="J21" s="2"/>
      <c r="K21" s="18"/>
      <c r="L21" s="18"/>
    </row>
    <row r="22" spans="1:12" ht="23.25" customHeight="1" x14ac:dyDescent="0.25">
      <c r="A22" s="10" t="s">
        <v>92</v>
      </c>
      <c r="B22" s="10" t="s">
        <v>93</v>
      </c>
      <c r="C22" s="10" t="s">
        <v>94</v>
      </c>
      <c r="D22" s="10" t="s">
        <v>95</v>
      </c>
      <c r="E22" s="10" t="s">
        <v>91</v>
      </c>
      <c r="F22" s="10" t="s">
        <v>22</v>
      </c>
      <c r="G22" s="10" t="s">
        <v>180</v>
      </c>
      <c r="H22" s="10" t="s">
        <v>186</v>
      </c>
      <c r="I22" s="11">
        <v>2</v>
      </c>
      <c r="J22" s="4" t="s">
        <v>96</v>
      </c>
      <c r="K22" s="18"/>
      <c r="L22" s="18"/>
    </row>
    <row r="23" spans="1:12" x14ac:dyDescent="0.25">
      <c r="A23" s="10" t="s">
        <v>97</v>
      </c>
      <c r="B23" s="10" t="s">
        <v>98</v>
      </c>
      <c r="C23" s="10" t="s">
        <v>99</v>
      </c>
      <c r="D23" s="10" t="s">
        <v>100</v>
      </c>
      <c r="E23" s="10" t="s">
        <v>101</v>
      </c>
      <c r="F23" s="10" t="s">
        <v>22</v>
      </c>
      <c r="G23" s="10" t="s">
        <v>180</v>
      </c>
      <c r="H23" s="10" t="s">
        <v>185</v>
      </c>
      <c r="I23" s="11">
        <v>1</v>
      </c>
      <c r="J23" s="2"/>
      <c r="K23" s="18"/>
      <c r="L23" s="18"/>
    </row>
    <row r="24" spans="1:12" ht="15" customHeight="1" x14ac:dyDescent="0.25">
      <c r="A24" s="10" t="s">
        <v>102</v>
      </c>
      <c r="B24" s="10" t="s">
        <v>103</v>
      </c>
      <c r="C24" s="10" t="s">
        <v>104</v>
      </c>
      <c r="D24" s="10" t="s">
        <v>105</v>
      </c>
      <c r="E24" s="10" t="s">
        <v>106</v>
      </c>
      <c r="F24" s="10" t="s">
        <v>22</v>
      </c>
      <c r="G24" s="10" t="s">
        <v>180</v>
      </c>
      <c r="H24" s="10" t="s">
        <v>186</v>
      </c>
      <c r="I24" s="11">
        <v>2</v>
      </c>
      <c r="J24" s="4" t="s">
        <v>17</v>
      </c>
      <c r="K24" s="18"/>
      <c r="L24" s="18"/>
    </row>
    <row r="25" spans="1:12" x14ac:dyDescent="0.25">
      <c r="A25" s="10" t="s">
        <v>107</v>
      </c>
      <c r="B25" s="10" t="s">
        <v>108</v>
      </c>
      <c r="C25" s="10" t="s">
        <v>109</v>
      </c>
      <c r="D25" s="10" t="s">
        <v>110</v>
      </c>
      <c r="E25" s="10" t="s">
        <v>111</v>
      </c>
      <c r="F25" s="10" t="s">
        <v>22</v>
      </c>
      <c r="G25" s="10" t="s">
        <v>180</v>
      </c>
      <c r="H25" s="10" t="s">
        <v>185</v>
      </c>
      <c r="I25" s="11">
        <v>1</v>
      </c>
      <c r="J25" s="2"/>
      <c r="K25" s="18"/>
      <c r="L25" s="18"/>
    </row>
    <row r="26" spans="1:12" ht="20.25" customHeight="1" x14ac:dyDescent="0.25">
      <c r="A26" s="10" t="s">
        <v>112</v>
      </c>
      <c r="B26" s="10" t="s">
        <v>113</v>
      </c>
      <c r="C26" s="10" t="s">
        <v>114</v>
      </c>
      <c r="D26" s="10" t="s">
        <v>115</v>
      </c>
      <c r="E26" s="10" t="s">
        <v>111</v>
      </c>
      <c r="F26" s="10" t="s">
        <v>22</v>
      </c>
      <c r="G26" s="10" t="s">
        <v>188</v>
      </c>
      <c r="H26" s="12" t="s">
        <v>187</v>
      </c>
      <c r="I26" s="11">
        <v>4</v>
      </c>
      <c r="J26" s="4" t="s">
        <v>25</v>
      </c>
      <c r="K26" s="18"/>
      <c r="L26" s="18"/>
    </row>
    <row r="27" spans="1:12" x14ac:dyDescent="0.25">
      <c r="A27" s="10" t="s">
        <v>116</v>
      </c>
      <c r="B27" s="10" t="s">
        <v>117</v>
      </c>
      <c r="C27" s="10" t="s">
        <v>118</v>
      </c>
      <c r="D27" s="10" t="s">
        <v>119</v>
      </c>
      <c r="E27" s="10" t="s">
        <v>120</v>
      </c>
      <c r="F27" s="10" t="s">
        <v>22</v>
      </c>
      <c r="G27" s="10" t="s">
        <v>180</v>
      </c>
      <c r="H27" s="10" t="s">
        <v>185</v>
      </c>
      <c r="I27" s="11">
        <v>1</v>
      </c>
      <c r="J27" s="2"/>
      <c r="K27" s="18"/>
      <c r="L27" s="18"/>
    </row>
    <row r="28" spans="1:12" ht="20.25" customHeight="1" x14ac:dyDescent="0.25">
      <c r="A28" s="10" t="s">
        <v>121</v>
      </c>
      <c r="B28" s="10" t="s">
        <v>122</v>
      </c>
      <c r="C28" s="10" t="s">
        <v>123</v>
      </c>
      <c r="D28" s="10" t="s">
        <v>124</v>
      </c>
      <c r="E28" s="10" t="s">
        <v>125</v>
      </c>
      <c r="F28" s="10" t="s">
        <v>22</v>
      </c>
      <c r="G28" s="10" t="s">
        <v>180</v>
      </c>
      <c r="H28" s="10" t="s">
        <v>16</v>
      </c>
      <c r="I28" s="11">
        <v>1</v>
      </c>
      <c r="J28" s="4" t="s">
        <v>17</v>
      </c>
      <c r="K28" s="18"/>
      <c r="L28" s="18"/>
    </row>
    <row r="29" spans="1:12" ht="18" customHeight="1" x14ac:dyDescent="0.25">
      <c r="A29" s="10" t="s">
        <v>126</v>
      </c>
      <c r="B29" s="10" t="s">
        <v>127</v>
      </c>
      <c r="C29" s="10" t="s">
        <v>128</v>
      </c>
      <c r="D29" s="10" t="s">
        <v>129</v>
      </c>
      <c r="E29" s="10" t="s">
        <v>130</v>
      </c>
      <c r="F29" s="10" t="s">
        <v>22</v>
      </c>
      <c r="G29" s="10" t="s">
        <v>180</v>
      </c>
      <c r="H29" s="10" t="s">
        <v>16</v>
      </c>
      <c r="I29" s="11">
        <v>1</v>
      </c>
      <c r="J29" s="4" t="s">
        <v>131</v>
      </c>
      <c r="K29" s="18"/>
      <c r="L29" s="18"/>
    </row>
    <row r="30" spans="1:12" ht="22.5" customHeight="1" x14ac:dyDescent="0.25">
      <c r="A30" s="10" t="s">
        <v>132</v>
      </c>
      <c r="B30" s="10" t="s">
        <v>133</v>
      </c>
      <c r="C30" s="10" t="s">
        <v>24</v>
      </c>
      <c r="D30" s="10" t="s">
        <v>134</v>
      </c>
      <c r="E30" s="10" t="s">
        <v>135</v>
      </c>
      <c r="F30" s="10"/>
      <c r="G30" s="10" t="s">
        <v>180</v>
      </c>
      <c r="H30" s="10" t="s">
        <v>16</v>
      </c>
      <c r="I30" s="11">
        <v>1</v>
      </c>
      <c r="J30" s="4" t="s">
        <v>17</v>
      </c>
      <c r="K30" s="18"/>
      <c r="L30" s="18"/>
    </row>
    <row r="31" spans="1:12" x14ac:dyDescent="0.25">
      <c r="A31" s="10" t="s">
        <v>136</v>
      </c>
      <c r="B31" s="10" t="s">
        <v>137</v>
      </c>
      <c r="C31" s="10" t="s">
        <v>138</v>
      </c>
      <c r="D31" s="10" t="s">
        <v>139</v>
      </c>
      <c r="E31" s="10" t="s">
        <v>140</v>
      </c>
      <c r="F31" s="10" t="s">
        <v>22</v>
      </c>
      <c r="G31" s="10" t="s">
        <v>180</v>
      </c>
      <c r="H31" s="10" t="s">
        <v>185</v>
      </c>
      <c r="I31" s="11">
        <v>1</v>
      </c>
      <c r="J31" s="2"/>
      <c r="K31" s="18"/>
      <c r="L31" s="18"/>
    </row>
    <row r="32" spans="1:12" ht="24.75" customHeight="1" x14ac:dyDescent="0.25">
      <c r="A32" s="10" t="s">
        <v>141</v>
      </c>
      <c r="B32" s="10" t="s">
        <v>142</v>
      </c>
      <c r="C32" s="10" t="s">
        <v>143</v>
      </c>
      <c r="D32" s="10" t="s">
        <v>144</v>
      </c>
      <c r="E32" s="10" t="s">
        <v>145</v>
      </c>
      <c r="F32" s="10" t="s">
        <v>22</v>
      </c>
      <c r="G32" s="10" t="s">
        <v>189</v>
      </c>
      <c r="H32" s="12" t="s">
        <v>190</v>
      </c>
      <c r="I32" s="11">
        <v>5</v>
      </c>
      <c r="J32" s="4" t="s">
        <v>17</v>
      </c>
      <c r="K32" s="18"/>
      <c r="L32" s="18"/>
    </row>
    <row r="33" spans="1:12" ht="20.25" customHeight="1" x14ac:dyDescent="0.25">
      <c r="A33" s="10" t="s">
        <v>146</v>
      </c>
      <c r="B33" s="10" t="s">
        <v>147</v>
      </c>
      <c r="C33" s="10" t="s">
        <v>28</v>
      </c>
      <c r="D33" s="10" t="s">
        <v>148</v>
      </c>
      <c r="E33" s="10" t="s">
        <v>149</v>
      </c>
      <c r="F33" s="10" t="s">
        <v>22</v>
      </c>
      <c r="G33" s="10" t="s">
        <v>180</v>
      </c>
      <c r="H33" s="10" t="s">
        <v>16</v>
      </c>
      <c r="I33" s="11">
        <v>1</v>
      </c>
      <c r="J33" s="4" t="s">
        <v>17</v>
      </c>
      <c r="K33" s="18"/>
      <c r="L33" s="18"/>
    </row>
    <row r="34" spans="1:12" x14ac:dyDescent="0.25">
      <c r="A34" s="10" t="s">
        <v>150</v>
      </c>
      <c r="B34" s="10" t="s">
        <v>151</v>
      </c>
      <c r="C34" s="10" t="s">
        <v>152</v>
      </c>
      <c r="D34" s="10" t="s">
        <v>153</v>
      </c>
      <c r="E34" s="10" t="s">
        <v>154</v>
      </c>
      <c r="F34" s="10" t="s">
        <v>22</v>
      </c>
      <c r="G34" s="10" t="s">
        <v>184</v>
      </c>
      <c r="H34" s="10" t="s">
        <v>184</v>
      </c>
      <c r="I34" s="11">
        <v>1</v>
      </c>
      <c r="J34" s="2"/>
      <c r="K34" s="18"/>
      <c r="L34" s="18"/>
    </row>
    <row r="35" spans="1:12" x14ac:dyDescent="0.25">
      <c r="A35" s="10" t="s">
        <v>155</v>
      </c>
      <c r="B35" s="10" t="s">
        <v>156</v>
      </c>
      <c r="C35" s="10" t="s">
        <v>157</v>
      </c>
      <c r="D35" s="10" t="s">
        <v>158</v>
      </c>
      <c r="E35" s="10" t="s">
        <v>159</v>
      </c>
      <c r="F35" s="10" t="s">
        <v>22</v>
      </c>
      <c r="G35" s="10" t="s">
        <v>180</v>
      </c>
      <c r="H35" s="10" t="s">
        <v>185</v>
      </c>
      <c r="I35" s="11">
        <v>1</v>
      </c>
      <c r="J35" s="2"/>
      <c r="K35" s="18"/>
      <c r="L35" s="18"/>
    </row>
    <row r="36" spans="1:12" x14ac:dyDescent="0.25">
      <c r="A36" s="10" t="s">
        <v>160</v>
      </c>
      <c r="B36" s="10" t="s">
        <v>161</v>
      </c>
      <c r="C36" s="10" t="s">
        <v>162</v>
      </c>
      <c r="D36" s="10" t="s">
        <v>163</v>
      </c>
      <c r="E36" s="10" t="s">
        <v>164</v>
      </c>
      <c r="F36" s="10" t="s">
        <v>22</v>
      </c>
      <c r="G36" s="10" t="s">
        <v>180</v>
      </c>
      <c r="H36" s="10" t="s">
        <v>185</v>
      </c>
      <c r="I36" s="11">
        <v>1</v>
      </c>
      <c r="J36" s="2"/>
      <c r="K36" s="18"/>
      <c r="L36" s="18"/>
    </row>
    <row r="37" spans="1:12" x14ac:dyDescent="0.25">
      <c r="A37" s="10" t="s">
        <v>165</v>
      </c>
      <c r="B37" s="10" t="s">
        <v>166</v>
      </c>
      <c r="C37" s="10" t="s">
        <v>167</v>
      </c>
      <c r="D37" s="10" t="s">
        <v>168</v>
      </c>
      <c r="E37" s="10" t="s">
        <v>169</v>
      </c>
      <c r="F37" s="10" t="s">
        <v>22</v>
      </c>
      <c r="G37" s="10" t="s">
        <v>180</v>
      </c>
      <c r="H37" s="10" t="s">
        <v>185</v>
      </c>
      <c r="I37" s="11">
        <v>1</v>
      </c>
      <c r="J37" s="2"/>
      <c r="K37" s="18"/>
      <c r="L37" s="18"/>
    </row>
    <row r="38" spans="1:12" ht="18.75" customHeight="1" x14ac:dyDescent="0.25">
      <c r="A38" s="10" t="s">
        <v>170</v>
      </c>
      <c r="B38" s="10" t="s">
        <v>171</v>
      </c>
      <c r="C38" s="10" t="s">
        <v>172</v>
      </c>
      <c r="D38" s="10" t="s">
        <v>173</v>
      </c>
      <c r="E38" s="10" t="s">
        <v>174</v>
      </c>
      <c r="F38" s="10" t="s">
        <v>22</v>
      </c>
      <c r="G38" s="10" t="s">
        <v>180</v>
      </c>
      <c r="H38" s="10" t="s">
        <v>16</v>
      </c>
      <c r="I38" s="11">
        <v>1</v>
      </c>
      <c r="J38" s="4" t="s">
        <v>17</v>
      </c>
      <c r="K38" s="18"/>
      <c r="L38" s="18"/>
    </row>
    <row r="39" spans="1:12" x14ac:dyDescent="0.25">
      <c r="A39" s="10" t="s">
        <v>175</v>
      </c>
      <c r="B39" s="10" t="s">
        <v>176</v>
      </c>
      <c r="C39" s="10" t="s">
        <v>177</v>
      </c>
      <c r="D39" s="10" t="s">
        <v>178</v>
      </c>
      <c r="E39" s="10" t="s">
        <v>179</v>
      </c>
      <c r="F39" s="10" t="s">
        <v>22</v>
      </c>
      <c r="G39" s="10" t="s">
        <v>180</v>
      </c>
      <c r="H39" s="10" t="s">
        <v>16</v>
      </c>
      <c r="I39" s="11">
        <v>1</v>
      </c>
      <c r="J39" s="2"/>
      <c r="K39" s="18"/>
      <c r="L39" s="18"/>
    </row>
    <row r="40" spans="1:12" x14ac:dyDescent="0.25">
      <c r="I40" s="13">
        <f ca="1">SUM(I3:I40)</f>
        <v>0</v>
      </c>
      <c r="K40" s="14"/>
      <c r="L40" s="14"/>
    </row>
    <row r="41" spans="1:12" x14ac:dyDescent="0.25">
      <c r="A41" s="17" t="s">
        <v>196</v>
      </c>
      <c r="B41" s="1"/>
    </row>
    <row r="42" spans="1:12" x14ac:dyDescent="0.25">
      <c r="A42" s="16" t="s">
        <v>197</v>
      </c>
      <c r="K42" s="18"/>
      <c r="L42" s="18"/>
    </row>
  </sheetData>
  <customSheetViews>
    <customSheetView guid="{95F5CCE5-D037-481E-B487-975C362787F5}" scale="84" hiddenColumns="1" topLeftCell="A28">
      <selection sqref="A1:I41"/>
      <pageMargins left="0.7" right="0.7" top="0.75" bottom="0.75" header="0.3" footer="0.3"/>
      <pageSetup paperSize="8" orientation="landscape" r:id="rId1"/>
    </customSheetView>
  </customSheetViews>
  <mergeCells count="4">
    <mergeCell ref="F1:G1"/>
    <mergeCell ref="H1:I1"/>
    <mergeCell ref="J1:K1"/>
    <mergeCell ref="L1:M1"/>
  </mergeCells>
  <phoneticPr fontId="1" type="noConversion"/>
  <pageMargins left="0.7" right="0.7" top="0.75" bottom="0.75" header="0.3" footer="0.3"/>
  <pageSetup paperSize="8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E4AE8800CF8F49BC172A4BB22D1F78" ma:contentTypeVersion="11" ma:contentTypeDescription="Een nieuw document maken." ma:contentTypeScope="" ma:versionID="af7504aa3424e34c0d4fa9c211f6a0b3">
  <xsd:schema xmlns:xsd="http://www.w3.org/2001/XMLSchema" xmlns:xs="http://www.w3.org/2001/XMLSchema" xmlns:p="http://schemas.microsoft.com/office/2006/metadata/properties" xmlns:ns3="696ee0c5-e66d-40c8-91e1-58a441f8dcc5" xmlns:ns4="45a72724-5561-4f1f-a34b-91364d8d349a" targetNamespace="http://schemas.microsoft.com/office/2006/metadata/properties" ma:root="true" ma:fieldsID="ac64b33a8227a2e50df24505e7251a3d" ns3:_="" ns4:_="">
    <xsd:import namespace="696ee0c5-e66d-40c8-91e1-58a441f8dcc5"/>
    <xsd:import namespace="45a72724-5561-4f1f-a34b-91364d8d349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ee0c5-e66d-40c8-91e1-58a441f8dc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72724-5561-4f1f-a34b-91364d8d34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96ee0c5-e66d-40c8-91e1-58a441f8dcc5">
      <UserInfo>
        <DisplayName>Pieter Mulder</DisplayName>
        <AccountId>22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258025F-AC9E-42BD-994D-C1AD565C9C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FC123C-762E-473F-8109-18B9E9A38E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6ee0c5-e66d-40c8-91e1-58a441f8dcc5"/>
    <ds:schemaRef ds:uri="45a72724-5561-4f1f-a34b-91364d8d34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07AE1A-207C-4D54-8A8B-C1F1147BF4F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96ee0c5-e66d-40c8-91e1-58a441f8dcc5"/>
    <ds:schemaRef ds:uri="http://schemas.microsoft.com/office/2006/documentManagement/types"/>
    <ds:schemaRef ds:uri="45a72724-5561-4f1f-a34b-91364d8d349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Vestigingen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HaWij76</cp:lastModifiedBy>
  <cp:revision/>
  <cp:lastPrinted>2020-06-30T18:43:40Z</cp:lastPrinted>
  <dcterms:created xsi:type="dcterms:W3CDTF">2020-04-03T08:56:16Z</dcterms:created>
  <dcterms:modified xsi:type="dcterms:W3CDTF">2020-07-30T12:38:34Z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0x0101004CE4AE8800CF8F49BC172A4BB22D1F78</vt:lpwstr>
  </property>
</Properties>
</file>