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ms13.venlo.lan/Zaken/Inkoop/1585957/"/>
    </mc:Choice>
  </mc:AlternateContent>
  <xr:revisionPtr revIDLastSave="0" documentId="8_{ABC32C9F-C035-444F-A370-429752FA9753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H17" i="1" s="1"/>
  <c r="H20" i="1" l="1"/>
  <c r="H18" i="1"/>
  <c r="H16" i="1"/>
  <c r="H15" i="1"/>
  <c r="H19" i="1"/>
  <c r="H21" i="1" l="1"/>
</calcChain>
</file>

<file path=xl/sharedStrings.xml><?xml version="1.0" encoding="utf-8"?>
<sst xmlns="http://schemas.openxmlformats.org/spreadsheetml/2006/main" count="31" uniqueCount="25">
  <si>
    <t xml:space="preserve">Naam inschrijver: </t>
  </si>
  <si>
    <t xml:space="preserve">Bedrijfsauto’s zijn voorzien van hybride en plug-in hybride systemen en hebben emissieklasse 6 </t>
  </si>
  <si>
    <t>Bedrijfsauto’s rijden op benzine en hebben emissieklasse 6</t>
  </si>
  <si>
    <r>
      <t>Bedrijfsauto’s rijden op diesel</t>
    </r>
    <r>
      <rPr>
        <sz val="11"/>
        <color theme="1"/>
        <rFont val="Verdana"/>
        <family val="2"/>
      </rPr>
      <t xml:space="preserve"> </t>
    </r>
    <r>
      <rPr>
        <sz val="11"/>
        <color theme="1"/>
        <rFont val="Arial"/>
        <family val="2"/>
      </rPr>
      <t xml:space="preserve">en hebben emissieklasse 6 </t>
    </r>
  </si>
  <si>
    <t xml:space="preserve">Overig (voertuigen met een emissieklasse lager dan 6) </t>
  </si>
  <si>
    <t xml:space="preserve">Onderverdeling wagenpark: </t>
  </si>
  <si>
    <t xml:space="preserve">Aantal bedrijfsvoertuigen (totale wagenpark) </t>
  </si>
  <si>
    <t>voertuigen</t>
  </si>
  <si>
    <t xml:space="preserve">Aantal punten </t>
  </si>
  <si>
    <t>Aantal punten subgunningscriterium 'samenstelling wagenpark'</t>
  </si>
  <si>
    <t>Aantal</t>
  </si>
  <si>
    <t>Categorie</t>
  </si>
  <si>
    <t>A</t>
  </si>
  <si>
    <t>B</t>
  </si>
  <si>
    <t>C</t>
  </si>
  <si>
    <t>D</t>
  </si>
  <si>
    <t>E</t>
  </si>
  <si>
    <t>F</t>
  </si>
  <si>
    <t>Samenstelling wagenpark</t>
  </si>
  <si>
    <t>Waardering in punten</t>
  </si>
  <si>
    <t xml:space="preserve">Bedrijfsauto’s voorzien van volledig elektrische aandrijving. 
</t>
  </si>
  <si>
    <t xml:space="preserve">Bedrijfsauto’s voorzien van alternatieve brandstoffen, zijnde: 
a. groengas;
b. CNG (Compressed Natural Gas);
c. benzine E85 (85% bijmenging van ethanol);
d. diesel B100 (100% bio-ethanol). 
</t>
  </si>
  <si>
    <t>Inschrijver wordt gevraagd de blauwe velden in te vullen</t>
  </si>
  <si>
    <t xml:space="preserve">Bijlage 6B   Opgaveformulier ‘samenstelling wagenpark’   </t>
  </si>
  <si>
    <t>Inschrijver wordt gevraagd de samenstellling van het wagenpark (aantal voertuigen) op te geven o.b.v. onderstaande mogelijkheden. Uitgangspunt is de ingangsdatum van de raamovereenkomst (01-10-2020), met een uitloop van ½ jaar. M.a.w. eventuele vervangingen die in de ‘pijplijn’ zitten mogen meegenomen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</si>
</sst>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164" fontId="5" fillId="3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4"/>
  <sheetViews>
    <sheetView tabSelected="1" workbookViewId="0">
      <selection activeCell="L17" sqref="L17"/>
    </sheetView>
  </sheetViews>
  <sheetFormatPr defaultRowHeight="14.25" x14ac:dyDescent="0.2"/>
  <cols>
    <col min="1" max="1" width="9.140625" style="3"/>
    <col min="2" max="2" width="8.42578125" style="3" customWidth="1"/>
    <col min="3" max="3" width="11.5703125" style="3" customWidth="1"/>
    <col min="4" max="4" width="68" style="3" customWidth="1"/>
    <col min="5" max="5" width="9.140625" style="3"/>
    <col min="6" max="6" width="10.85546875" style="3" customWidth="1"/>
    <col min="7" max="8" width="12.7109375" style="3" customWidth="1"/>
    <col min="9" max="16384" width="9.140625" style="3"/>
  </cols>
  <sheetData>
    <row r="3" spans="2:10" ht="18" x14ac:dyDescent="0.2">
      <c r="D3" s="4" t="s">
        <v>23</v>
      </c>
      <c r="E3" s="5"/>
      <c r="F3" s="4"/>
    </row>
    <row r="4" spans="2:10" ht="18" x14ac:dyDescent="0.2">
      <c r="D4" s="4"/>
      <c r="E4" s="5"/>
      <c r="F4" s="4"/>
    </row>
    <row r="5" spans="2:10" ht="15" x14ac:dyDescent="0.2">
      <c r="D5" s="20" t="s">
        <v>22</v>
      </c>
      <c r="E5" s="21"/>
      <c r="F5" s="21"/>
      <c r="G5" s="22"/>
    </row>
    <row r="7" spans="2:10" ht="15" thickBot="1" x14ac:dyDescent="0.25"/>
    <row r="8" spans="2:10" ht="21" customHeight="1" thickBot="1" x14ac:dyDescent="0.25">
      <c r="B8" s="6" t="s">
        <v>0</v>
      </c>
      <c r="C8" s="7"/>
      <c r="D8" s="23"/>
      <c r="E8" s="24"/>
      <c r="F8" s="24"/>
      <c r="G8" s="24"/>
      <c r="H8" s="25"/>
    </row>
    <row r="10" spans="2:10" ht="51" customHeight="1" x14ac:dyDescent="0.2">
      <c r="B10" s="34" t="s">
        <v>24</v>
      </c>
      <c r="C10" s="26"/>
      <c r="D10" s="26"/>
      <c r="E10" s="26"/>
      <c r="F10" s="26"/>
      <c r="G10" s="26"/>
      <c r="H10" s="27"/>
      <c r="I10" s="2"/>
      <c r="J10" s="2"/>
    </row>
    <row r="11" spans="2:10" ht="35.25" customHeight="1" x14ac:dyDescent="0.2">
      <c r="B11" s="1"/>
      <c r="C11" s="16" t="s">
        <v>11</v>
      </c>
      <c r="D11" s="17" t="s">
        <v>18</v>
      </c>
      <c r="E11" s="18" t="s">
        <v>10</v>
      </c>
      <c r="F11" s="19"/>
      <c r="G11" s="18" t="s">
        <v>19</v>
      </c>
      <c r="H11" s="18" t="s">
        <v>8</v>
      </c>
      <c r="I11" s="1"/>
      <c r="J11" s="1"/>
    </row>
    <row r="12" spans="2:10" ht="24.95" customHeight="1" x14ac:dyDescent="0.2">
      <c r="C12" s="10"/>
      <c r="D12" s="9" t="s">
        <v>6</v>
      </c>
      <c r="E12" s="11">
        <f>SUM(E15:E20)</f>
        <v>0</v>
      </c>
      <c r="F12" s="10" t="s">
        <v>7</v>
      </c>
      <c r="G12" s="10"/>
      <c r="H12" s="10"/>
    </row>
    <row r="13" spans="2:10" x14ac:dyDescent="0.2">
      <c r="C13" s="10"/>
      <c r="D13" s="31"/>
      <c r="E13" s="32"/>
      <c r="F13" s="32"/>
      <c r="G13" s="32"/>
      <c r="H13" s="33"/>
    </row>
    <row r="14" spans="2:10" ht="15" x14ac:dyDescent="0.2">
      <c r="C14" s="10"/>
      <c r="D14" s="9" t="s">
        <v>5</v>
      </c>
      <c r="E14" s="11"/>
      <c r="F14" s="31"/>
      <c r="G14" s="32"/>
      <c r="H14" s="33"/>
    </row>
    <row r="15" spans="2:10" ht="24.95" customHeight="1" x14ac:dyDescent="0.2">
      <c r="C15" s="11" t="s">
        <v>12</v>
      </c>
      <c r="D15" s="8" t="s">
        <v>20</v>
      </c>
      <c r="E15" s="14">
        <v>0</v>
      </c>
      <c r="F15" s="10" t="s">
        <v>7</v>
      </c>
      <c r="G15" s="11">
        <v>10</v>
      </c>
      <c r="H15" s="12" t="e">
        <f>(E15/$E$12)*G15</f>
        <v>#DIV/0!</v>
      </c>
    </row>
    <row r="16" spans="2:10" ht="81" customHeight="1" x14ac:dyDescent="0.2">
      <c r="C16" s="11" t="s">
        <v>13</v>
      </c>
      <c r="D16" s="8" t="s">
        <v>21</v>
      </c>
      <c r="E16" s="14">
        <v>0</v>
      </c>
      <c r="F16" s="10" t="s">
        <v>7</v>
      </c>
      <c r="G16" s="11">
        <v>8</v>
      </c>
      <c r="H16" s="12" t="e">
        <f t="shared" ref="H16:H20" si="0">(E16/$E$12)*G16</f>
        <v>#DIV/0!</v>
      </c>
    </row>
    <row r="17" spans="3:8" ht="30" customHeight="1" x14ac:dyDescent="0.2">
      <c r="C17" s="11" t="s">
        <v>14</v>
      </c>
      <c r="D17" s="8" t="s">
        <v>1</v>
      </c>
      <c r="E17" s="14">
        <v>0</v>
      </c>
      <c r="F17" s="10" t="s">
        <v>7</v>
      </c>
      <c r="G17" s="11">
        <v>6</v>
      </c>
      <c r="H17" s="12" t="e">
        <f t="shared" si="0"/>
        <v>#DIV/0!</v>
      </c>
    </row>
    <row r="18" spans="3:8" ht="24.95" customHeight="1" x14ac:dyDescent="0.2">
      <c r="C18" s="11" t="s">
        <v>15</v>
      </c>
      <c r="D18" s="8" t="s">
        <v>2</v>
      </c>
      <c r="E18" s="14">
        <v>0</v>
      </c>
      <c r="F18" s="10" t="s">
        <v>7</v>
      </c>
      <c r="G18" s="11">
        <v>3</v>
      </c>
      <c r="H18" s="12" t="e">
        <f t="shared" si="0"/>
        <v>#DIV/0!</v>
      </c>
    </row>
    <row r="19" spans="3:8" ht="24.95" customHeight="1" x14ac:dyDescent="0.2">
      <c r="C19" s="11" t="s">
        <v>16</v>
      </c>
      <c r="D19" s="8" t="s">
        <v>3</v>
      </c>
      <c r="E19" s="14">
        <v>0</v>
      </c>
      <c r="F19" s="10" t="s">
        <v>7</v>
      </c>
      <c r="G19" s="11">
        <v>1</v>
      </c>
      <c r="H19" s="12" t="e">
        <f t="shared" si="0"/>
        <v>#DIV/0!</v>
      </c>
    </row>
    <row r="20" spans="3:8" ht="24.95" customHeight="1" x14ac:dyDescent="0.2">
      <c r="C20" s="11" t="s">
        <v>17</v>
      </c>
      <c r="D20" s="8" t="s">
        <v>4</v>
      </c>
      <c r="E20" s="14">
        <v>0</v>
      </c>
      <c r="F20" s="10" t="s">
        <v>7</v>
      </c>
      <c r="G20" s="11">
        <v>0</v>
      </c>
      <c r="H20" s="12" t="e">
        <f t="shared" si="0"/>
        <v>#DIV/0!</v>
      </c>
    </row>
    <row r="21" spans="3:8" ht="24.95" customHeight="1" x14ac:dyDescent="0.2">
      <c r="C21" s="10"/>
      <c r="D21" s="28" t="s">
        <v>9</v>
      </c>
      <c r="E21" s="29"/>
      <c r="F21" s="29"/>
      <c r="G21" s="30"/>
      <c r="H21" s="13" t="e">
        <f>SUM(H15:H20)</f>
        <v>#DIV/0!</v>
      </c>
    </row>
    <row r="24" spans="3:8" ht="20.25" x14ac:dyDescent="0.2">
      <c r="D24" s="15"/>
    </row>
  </sheetData>
  <sheetProtection algorithmName="SHA-512" hashValue="zQuo93l4OX0LgnGgQmYOq5AUGK3S1zbkSvucDTqSJs2w4EjbZiI/6srUb8GbJiYjqE5SGzEo6ro799N8QtjiDQ==" saltValue="lGScQLNEs7b6bNie8rTiLg==" spinCount="100000" sheet="1" objects="1" scenarios="1"/>
  <protectedRanges>
    <protectedRange sqref="E15:E20" name="Bereik2"/>
    <protectedRange sqref="D8:H8" name="Bereik1"/>
  </protectedRanges>
  <mergeCells count="6">
    <mergeCell ref="D5:G5"/>
    <mergeCell ref="D8:H8"/>
    <mergeCell ref="B10:H10"/>
    <mergeCell ref="D21:G21"/>
    <mergeCell ref="D13:H13"/>
    <mergeCell ref="F14:H14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1585957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VENLOZAAK-848-485-994</_dlc_DocId>
    <_dlc_DocIdUrl xmlns="1ac1c52f-12bd-4579-b768-2bbe27d3d2d8">
      <Url>http://dms13.venlo.lan/_layouts/15/DocIdRedir.aspx?ID=VENLOZAAK-848-485-994</Url>
      <Description>VENLOZAAK-848-485-994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D6F9F7-E225-4979-8EE8-86807192F12D}"/>
</file>

<file path=customXml/itemProps2.xml><?xml version="1.0" encoding="utf-8"?>
<ds:datastoreItem xmlns:ds="http://schemas.openxmlformats.org/officeDocument/2006/customXml" ds:itemID="{2FA1FD20-9DA3-4CFA-A8E4-294915C0E0FA}"/>
</file>

<file path=customXml/itemProps3.xml><?xml version="1.0" encoding="utf-8"?>
<ds:datastoreItem xmlns:ds="http://schemas.openxmlformats.org/officeDocument/2006/customXml" ds:itemID="{6AE5CD34-2F1E-436B-9974-052A36F33A2A}"/>
</file>

<file path=customXml/itemProps4.xml><?xml version="1.0" encoding="utf-8"?>
<ds:datastoreItem xmlns:ds="http://schemas.openxmlformats.org/officeDocument/2006/customXml" ds:itemID="{38D9F252-8A82-4D27-912C-EF0DB970E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Venlo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6B Opgaveformulier samenstelling wagenpark</dc:title>
  <dc:creator>Sassen, Ruud (RLM)</dc:creator>
  <cp:lastModifiedBy>Sassen, Ruud (RLM)</cp:lastModifiedBy>
  <dcterms:created xsi:type="dcterms:W3CDTF">2020-04-02T13:34:17Z</dcterms:created>
  <dcterms:modified xsi:type="dcterms:W3CDTF">2020-07-09T10:30:57Z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577bc2c5-97a0-4322-b1d1-c1d3caab7e08</vt:lpwstr>
  </property>
  <property fmtid="{D5CDD505-2E9C-101B-9397-08002B2CF9AE}" pid="6" name="_docset_NoMedatataSyncRequired">
    <vt:lpwstr>False</vt:lpwstr>
  </property>
</Properties>
</file>