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erkmaatschappij\HIS\08 SZW\03 EA\201800303.022.001 - SZW-HIS-EA CATM EA Sanitaire supplies – hardware\04. Nota van inlichtingen\"/>
    </mc:Choice>
  </mc:AlternateContent>
  <bookViews>
    <workbookView xWindow="0" yWindow="60" windowWidth="22980" windowHeight="9525"/>
  </bookViews>
  <sheets>
    <sheet name="prijsopgaveformulier perceel A" sheetId="5" r:id="rId1"/>
    <sheet name="productlijst" sheetId="6" r:id="rId2"/>
  </sheets>
  <calcPr calcId="162913"/>
</workbook>
</file>

<file path=xl/calcChain.xml><?xml version="1.0" encoding="utf-8"?>
<calcChain xmlns="http://schemas.openxmlformats.org/spreadsheetml/2006/main">
  <c r="J49" i="5" l="1"/>
  <c r="J15" i="5" l="1"/>
  <c r="J14" i="5"/>
  <c r="J47" i="5" l="1"/>
  <c r="J46" i="5"/>
  <c r="J45" i="5"/>
  <c r="J44" i="5"/>
  <c r="J42" i="5"/>
  <c r="J41" i="5"/>
  <c r="J40" i="5"/>
  <c r="J39" i="5"/>
  <c r="J31" i="5"/>
  <c r="J30" i="5"/>
  <c r="J29" i="5"/>
  <c r="J28" i="5"/>
  <c r="J27" i="5"/>
  <c r="J26" i="5"/>
  <c r="J25" i="5"/>
  <c r="J24" i="5"/>
  <c r="J23" i="5"/>
  <c r="J16" i="5" l="1"/>
  <c r="J17" i="5"/>
  <c r="J18" i="5"/>
  <c r="J19" i="5"/>
  <c r="J20" i="5"/>
  <c r="J21" i="5"/>
  <c r="J22" i="5"/>
  <c r="J59" i="5" l="1"/>
  <c r="J58" i="5"/>
  <c r="J57" i="5"/>
  <c r="J56" i="5"/>
  <c r="J38" i="5"/>
  <c r="J37" i="5"/>
  <c r="J36" i="5"/>
  <c r="J35" i="5"/>
</calcChain>
</file>

<file path=xl/sharedStrings.xml><?xml version="1.0" encoding="utf-8"?>
<sst xmlns="http://schemas.openxmlformats.org/spreadsheetml/2006/main" count="219" uniqueCount="82">
  <si>
    <t>Ondertekening</t>
  </si>
  <si>
    <t>Naam Inschrijver</t>
  </si>
  <si>
    <t>datum</t>
  </si>
  <si>
    <t>Naam ondertekeningsbevoegde persoon</t>
  </si>
  <si>
    <t>Functie</t>
  </si>
  <si>
    <t>Handtekening</t>
  </si>
  <si>
    <t>Werkwijze formulier</t>
  </si>
  <si>
    <t>subtotaal</t>
  </si>
  <si>
    <t>aantal</t>
  </si>
  <si>
    <t>Inschrijfprijs</t>
  </si>
  <si>
    <t>btw tarief</t>
  </si>
  <si>
    <t>eenheid</t>
  </si>
  <si>
    <t>kooptarief excl. btw</t>
  </si>
  <si>
    <t>demontage</t>
  </si>
  <si>
    <t>opslag</t>
  </si>
  <si>
    <t xml:space="preserve">montage </t>
  </si>
  <si>
    <t xml:space="preserve">uurtarief </t>
  </si>
  <si>
    <t>product</t>
  </si>
  <si>
    <t>per stuk</t>
  </si>
  <si>
    <t>huurtarief per maand excl. btw</t>
  </si>
  <si>
    <t>Aanvullende onderdelen</t>
  </si>
  <si>
    <t>[ vrij invulbaar]</t>
  </si>
  <si>
    <t>inventarisatie van de locatie</t>
  </si>
  <si>
    <t>m3</t>
  </si>
  <si>
    <t>overig tarief excl. btw</t>
  </si>
  <si>
    <t>Dit is een invulformulier ten behoeve van de prijs</t>
  </si>
  <si>
    <t>*de aantallen zijn fictief</t>
  </si>
  <si>
    <t>*de Inschrijver vult alle groen gekleurde cellen</t>
  </si>
  <si>
    <t>Buiten de vergelijkingsprijs</t>
  </si>
  <si>
    <t>Europese aanbesteding - sanitaire supplies aanbesteding 1 - hardware - perceel A sanitaire hardware</t>
  </si>
  <si>
    <t>Kernassortiment conform eisen van het PvE</t>
  </si>
  <si>
    <t>toiletrol houder</t>
  </si>
  <si>
    <t>toiletborstelset</t>
  </si>
  <si>
    <t>toiletborstelset - los lekbakje</t>
  </si>
  <si>
    <t>toiletborstelset - losse borstel</t>
  </si>
  <si>
    <t xml:space="preserve">zeepdispenser - navulbare containers </t>
  </si>
  <si>
    <t>handroog systeem (250 tot 300 vel)</t>
  </si>
  <si>
    <t>handroog systeem (750 vel)</t>
  </si>
  <si>
    <t>zeepdispenser (600 ml)</t>
  </si>
  <si>
    <t>zeepdispenser (1200 ml)</t>
  </si>
  <si>
    <t>afvalbak (22 liter)</t>
  </si>
  <si>
    <t>afvalbak (50 liter)</t>
  </si>
  <si>
    <t>toiletbril reiniger (600 ml)</t>
  </si>
  <si>
    <t>3 x per 10 jaar</t>
  </si>
  <si>
    <t>8 x per 10 jaar</t>
  </si>
  <si>
    <t xml:space="preserve">Overige assortiment </t>
  </si>
  <si>
    <t>toiletborstelset - losse borstelkop</t>
  </si>
  <si>
    <t>1 x per 10 jaar</t>
  </si>
  <si>
    <t>U vult een kortingspercentage in op basis van de gerealiseerde omzet over het overige assortiment. Het kortingspercentage wordt berekend per jaar op de bedragen excl. btw.</t>
  </si>
  <si>
    <t>4 x per 10 jaar</t>
  </si>
  <si>
    <t>kooptarief per stuk excl. btw</t>
  </si>
  <si>
    <t>Uw inschrijfprijs bestaat uit:</t>
  </si>
  <si>
    <t xml:space="preserve">U mag hier al u artikelen uit dezelfde lijn aangeven en afprijzen. </t>
  </si>
  <si>
    <t>Restassortiment</t>
  </si>
  <si>
    <t>€ 1 - € 7.500</t>
  </si>
  <si>
    <t>€ 7.501 - € 15.000</t>
  </si>
  <si>
    <t>€ 15.001 - € 30.000</t>
  </si>
  <si>
    <t>€ 30.001 - € &gt;</t>
  </si>
  <si>
    <t>staffel</t>
  </si>
  <si>
    <t>kortingspercentage</t>
  </si>
  <si>
    <t>Productlijst</t>
  </si>
  <si>
    <t xml:space="preserve">Wij krijgen graag inzicht in welke producten u gaat leveren. </t>
  </si>
  <si>
    <t>omschrijving</t>
  </si>
  <si>
    <t>merk/product</t>
  </si>
  <si>
    <t>artikelnummer</t>
  </si>
  <si>
    <t xml:space="preserve">verpakkingseenheid </t>
  </si>
  <si>
    <t>Kernassortiment</t>
  </si>
  <si>
    <t xml:space="preserve">aanbrengen poedercoating </t>
  </si>
  <si>
    <t>prijs per stuk</t>
  </si>
  <si>
    <t>toiletborstelset - losse steel</t>
  </si>
  <si>
    <t>kantoorlijn</t>
  </si>
  <si>
    <t>molestbestendige lijn</t>
  </si>
  <si>
    <t>type</t>
  </si>
  <si>
    <t>2 x per 10 jaar</t>
  </si>
  <si>
    <t>initiele demontage en montage 
van de luchtverfrisser</t>
  </si>
  <si>
    <t xml:space="preserve">eenmalig per stuk </t>
  </si>
  <si>
    <t>afvalbak (20-30 liter)</t>
  </si>
  <si>
    <t>afvalbak (40-85 liter)</t>
  </si>
  <si>
    <t>toiletbril reiniger (400-1000 ml)</t>
  </si>
  <si>
    <t>Bijlage 4a - Prijsopgaveformulier 0.2</t>
  </si>
  <si>
    <t>zeepdispenser (800-1200 ml)</t>
  </si>
  <si>
    <t>zeepdispenser (400-600 ml)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</si>
</sst>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.00_-;_-* #,##0.00\-;_-* &quot;-&quot;??_-;_-@_-"/>
    <numFmt numFmtId="165" formatCode="_-&quot;€&quot;\ * #,##0.00_-;_-&quot;€&quot;\ * #,##0.00\-;_-&quot;€&quot;\ * &quot;-&quot;??_-;_-@_-"/>
    <numFmt numFmtId="166" formatCode="_ * #,##0_ ;_ * \-#,##0_ ;_ * &quot;-&quot;??_ ;_ @_ "/>
  </numFmts>
  <fonts count="15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0"/>
      <name val="Helv"/>
    </font>
    <font>
      <sz val="10"/>
      <name val="MS Sans Serif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b/>
      <u/>
      <sz val="9"/>
      <color theme="8"/>
      <name val="Verdana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9"/>
      <color theme="3"/>
      <name val="Verdana"/>
      <family val="2"/>
    </font>
    <font>
      <i/>
      <sz val="9"/>
      <color theme="3"/>
      <name val="Verdana"/>
      <family val="2"/>
    </font>
    <font>
      <sz val="9"/>
      <color theme="8"/>
      <name val="Verdana"/>
      <family val="2"/>
    </font>
    <font>
      <sz val="11"/>
      <color theme="9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65">
    <border>
      <left/>
      <right/>
      <top/>
      <bottom/>
      <diagonal/>
    </border>
    <border>
      <left/>
      <right/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/>
      <bottom style="thin">
        <color theme="8"/>
      </bottom>
      <diagonal/>
    </border>
    <border>
      <left/>
      <right/>
      <top/>
      <bottom style="thin">
        <color theme="8"/>
      </bottom>
      <diagonal/>
    </border>
    <border>
      <left/>
      <right style="thin">
        <color theme="8"/>
      </right>
      <top/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/>
      <right style="thin">
        <color theme="8"/>
      </right>
      <top/>
      <bottom/>
      <diagonal/>
    </border>
    <border>
      <left style="medium">
        <color theme="8"/>
      </left>
      <right/>
      <top style="medium">
        <color theme="8"/>
      </top>
      <bottom style="medium">
        <color theme="8"/>
      </bottom>
      <diagonal/>
    </border>
    <border>
      <left/>
      <right/>
      <top style="medium">
        <color theme="8"/>
      </top>
      <bottom style="medium">
        <color theme="8"/>
      </bottom>
      <diagonal/>
    </border>
    <border>
      <left/>
      <right style="medium">
        <color theme="8"/>
      </right>
      <top style="medium">
        <color theme="8"/>
      </top>
      <bottom style="medium">
        <color theme="8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/>
      <top style="thin">
        <color theme="8"/>
      </top>
      <bottom/>
      <diagonal/>
    </border>
    <border>
      <left style="medium">
        <color theme="8"/>
      </left>
      <right/>
      <top/>
      <bottom/>
      <diagonal/>
    </border>
    <border>
      <left style="medium">
        <color theme="8"/>
      </left>
      <right/>
      <top/>
      <bottom style="medium">
        <color theme="8"/>
      </bottom>
      <diagonal/>
    </border>
    <border>
      <left/>
      <right/>
      <top/>
      <bottom style="medium">
        <color theme="8"/>
      </bottom>
      <diagonal/>
    </border>
    <border>
      <left style="medium">
        <color theme="8"/>
      </left>
      <right/>
      <top style="thin">
        <color theme="8"/>
      </top>
      <bottom style="thin">
        <color theme="8"/>
      </bottom>
      <diagonal/>
    </border>
    <border>
      <left style="medium">
        <color theme="8"/>
      </left>
      <right/>
      <top style="medium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/>
      <bottom/>
      <diagonal/>
    </border>
    <border>
      <left style="thin">
        <color theme="8"/>
      </left>
      <right/>
      <top/>
      <bottom style="medium">
        <color theme="8"/>
      </bottom>
      <diagonal/>
    </border>
    <border>
      <left/>
      <right style="medium">
        <color theme="8"/>
      </right>
      <top/>
      <bottom style="medium">
        <color theme="8"/>
      </bottom>
      <diagonal/>
    </border>
    <border>
      <left style="thin">
        <color theme="8" tint="-0.249977111117893"/>
      </left>
      <right/>
      <top style="thin">
        <color theme="8" tint="-0.249977111117893"/>
      </top>
      <bottom style="thin">
        <color theme="8" tint="-0.249977111117893"/>
      </bottom>
      <diagonal/>
    </border>
    <border>
      <left/>
      <right/>
      <top style="thin">
        <color theme="8" tint="-0.249977111117893"/>
      </top>
      <bottom style="thin">
        <color theme="8" tint="-0.249977111117893"/>
      </bottom>
      <diagonal/>
    </border>
    <border>
      <left/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/>
      <bottom style="thin">
        <color theme="8" tint="-0.249977111117893"/>
      </bottom>
      <diagonal/>
    </border>
    <border>
      <left/>
      <right style="thin">
        <color theme="8" tint="-0.249977111117893"/>
      </right>
      <top/>
      <bottom style="thin">
        <color theme="8" tint="-0.249977111117893"/>
      </bottom>
      <diagonal/>
    </border>
    <border>
      <left style="medium">
        <color theme="8"/>
      </left>
      <right style="thin">
        <color theme="8" tint="-0.249977111117893"/>
      </right>
      <top style="medium">
        <color theme="8"/>
      </top>
      <bottom style="medium">
        <color theme="8"/>
      </bottom>
      <diagonal/>
    </border>
    <border>
      <left style="thin">
        <color theme="8" tint="-0.249977111117893"/>
      </left>
      <right style="thin">
        <color theme="8" tint="-0.249977111117893"/>
      </right>
      <top style="medium">
        <color theme="8"/>
      </top>
      <bottom style="medium">
        <color theme="8"/>
      </bottom>
      <diagonal/>
    </border>
    <border>
      <left style="thin">
        <color theme="8" tint="-0.249977111117893"/>
      </left>
      <right/>
      <top style="medium">
        <color theme="8"/>
      </top>
      <bottom style="medium">
        <color theme="8"/>
      </bottom>
      <diagonal/>
    </border>
    <border>
      <left/>
      <right style="thin">
        <color theme="8" tint="-0.249977111117893"/>
      </right>
      <top style="medium">
        <color theme="8"/>
      </top>
      <bottom style="medium">
        <color theme="8"/>
      </bottom>
      <diagonal/>
    </border>
    <border>
      <left style="thin">
        <color theme="8" tint="-0.249977111117893"/>
      </left>
      <right style="medium">
        <color theme="8"/>
      </right>
      <top style="medium">
        <color theme="8"/>
      </top>
      <bottom style="medium">
        <color theme="8"/>
      </bottom>
      <diagonal/>
    </border>
    <border>
      <left style="thin">
        <color theme="8" tint="-0.249977111117893"/>
      </left>
      <right/>
      <top style="thin">
        <color theme="8" tint="-0.249977111117893"/>
      </top>
      <bottom/>
      <diagonal/>
    </border>
    <border>
      <left style="thin">
        <color theme="8" tint="-0.249977111117893"/>
      </left>
      <right/>
      <top style="medium">
        <color theme="8"/>
      </top>
      <bottom/>
      <diagonal/>
    </border>
    <border>
      <left style="thin">
        <color theme="8" tint="-0.249977111117893"/>
      </left>
      <right style="thin">
        <color theme="8" tint="-0.249977111117893"/>
      </right>
      <top style="medium">
        <color theme="8"/>
      </top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medium">
        <color theme="8"/>
      </left>
      <right/>
      <top style="medium">
        <color theme="8"/>
      </top>
      <bottom/>
      <diagonal/>
    </border>
    <border>
      <left/>
      <right/>
      <top style="medium">
        <color theme="8"/>
      </top>
      <bottom/>
      <diagonal/>
    </border>
    <border>
      <left/>
      <right style="medium">
        <color theme="8"/>
      </right>
      <top style="medium">
        <color theme="8"/>
      </top>
      <bottom/>
      <diagonal/>
    </border>
    <border>
      <left style="medium">
        <color theme="8" tint="0.79998168889431442"/>
      </left>
      <right/>
      <top style="medium">
        <color theme="8" tint="0.79998168889431442"/>
      </top>
      <bottom/>
      <diagonal/>
    </border>
    <border>
      <left/>
      <right/>
      <top style="medium">
        <color theme="8" tint="0.79998168889431442"/>
      </top>
      <bottom/>
      <diagonal/>
    </border>
    <border>
      <left/>
      <right style="medium">
        <color theme="8" tint="0.79998168889431442"/>
      </right>
      <top style="medium">
        <color theme="8" tint="0.79998168889431442"/>
      </top>
      <bottom/>
      <diagonal/>
    </border>
    <border>
      <left style="medium">
        <color theme="8" tint="0.79998168889431442"/>
      </left>
      <right/>
      <top/>
      <bottom/>
      <diagonal/>
    </border>
    <border>
      <left/>
      <right style="medium">
        <color theme="8" tint="0.79998168889431442"/>
      </right>
      <top/>
      <bottom/>
      <diagonal/>
    </border>
    <border>
      <left style="medium">
        <color theme="8" tint="0.79998168889431442"/>
      </left>
      <right/>
      <top/>
      <bottom style="medium">
        <color theme="8" tint="0.79998168889431442"/>
      </bottom>
      <diagonal/>
    </border>
    <border>
      <left/>
      <right/>
      <top/>
      <bottom style="medium">
        <color theme="8" tint="0.79998168889431442"/>
      </bottom>
      <diagonal/>
    </border>
    <border>
      <left/>
      <right style="medium">
        <color theme="8" tint="0.79998168889431442"/>
      </right>
      <top/>
      <bottom style="medium">
        <color theme="8" tint="0.79998168889431442"/>
      </bottom>
      <diagonal/>
    </border>
    <border>
      <left style="medium">
        <color theme="8"/>
      </left>
      <right style="thin">
        <color theme="8" tint="-0.249977111117893"/>
      </right>
      <top style="medium">
        <color theme="8"/>
      </top>
      <bottom/>
      <diagonal/>
    </border>
    <border>
      <left/>
      <right style="thin">
        <color theme="8" tint="-0.249977111117893"/>
      </right>
      <top style="medium">
        <color theme="8"/>
      </top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 tint="-0.249977111117893"/>
      </left>
      <right style="medium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 style="medium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medium">
        <color theme="8"/>
      </bottom>
      <diagonal/>
    </border>
    <border>
      <left/>
      <right style="thin">
        <color theme="8"/>
      </right>
      <top style="medium">
        <color theme="8"/>
      </top>
      <bottom style="medium">
        <color theme="8"/>
      </bottom>
      <diagonal/>
    </border>
    <border>
      <left style="thin">
        <color theme="8"/>
      </left>
      <right style="thin">
        <color theme="8" tint="-0.249977111117893"/>
      </right>
      <top style="medium">
        <color theme="8"/>
      </top>
      <bottom style="medium">
        <color theme="8"/>
      </bottom>
      <diagonal/>
    </border>
    <border>
      <left/>
      <right style="thin">
        <color theme="8" tint="-0.249977111117893"/>
      </right>
      <top style="thin">
        <color theme="8" tint="-0.249977111117893"/>
      </top>
      <bottom/>
      <diagonal/>
    </border>
    <border>
      <left style="thin">
        <color theme="8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</cellStyleXfs>
  <cellXfs count="174">
    <xf numFmtId="0" fontId="0" fillId="0" borderId="0" xfId="0"/>
    <xf numFmtId="0" fontId="0" fillId="2" borderId="0" xfId="0" applyFill="1"/>
    <xf numFmtId="0" fontId="5" fillId="2" borderId="0" xfId="0" applyFont="1" applyFill="1"/>
    <xf numFmtId="0" fontId="4" fillId="2" borderId="0" xfId="0" applyFont="1" applyFill="1"/>
    <xf numFmtId="0" fontId="5" fillId="2" borderId="0" xfId="0" applyFont="1" applyFill="1" applyBorder="1"/>
    <xf numFmtId="0" fontId="7" fillId="2" borderId="0" xfId="0" applyFont="1" applyFill="1"/>
    <xf numFmtId="0" fontId="0" fillId="2" borderId="0" xfId="0" applyFill="1" applyBorder="1"/>
    <xf numFmtId="44" fontId="5" fillId="2" borderId="12" xfId="0" applyNumberFormat="1" applyFont="1" applyFill="1" applyBorder="1"/>
    <xf numFmtId="44" fontId="5" fillId="2" borderId="0" xfId="0" applyNumberFormat="1" applyFont="1" applyFill="1" applyBorder="1"/>
    <xf numFmtId="44" fontId="5" fillId="2" borderId="32" xfId="0" applyNumberFormat="1" applyFont="1" applyFill="1" applyBorder="1"/>
    <xf numFmtId="0" fontId="4" fillId="4" borderId="34" xfId="0" applyFont="1" applyFill="1" applyBorder="1"/>
    <xf numFmtId="0" fontId="4" fillId="4" borderId="35" xfId="0" applyFont="1" applyFill="1" applyBorder="1"/>
    <xf numFmtId="0" fontId="4" fillId="4" borderId="38" xfId="0" applyFont="1" applyFill="1" applyBorder="1"/>
    <xf numFmtId="0" fontId="8" fillId="2" borderId="0" xfId="0" applyFont="1" applyFill="1"/>
    <xf numFmtId="0" fontId="8" fillId="2" borderId="0" xfId="0" applyFont="1" applyFill="1" applyAlignment="1">
      <alignment wrapText="1"/>
    </xf>
    <xf numFmtId="166" fontId="5" fillId="0" borderId="32" xfId="6" applyNumberFormat="1" applyFont="1" applyFill="1" applyBorder="1"/>
    <xf numFmtId="166" fontId="5" fillId="0" borderId="12" xfId="6" applyNumberFormat="1" applyFont="1" applyFill="1" applyBorder="1"/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left"/>
    </xf>
    <xf numFmtId="44" fontId="4" fillId="2" borderId="0" xfId="0" applyNumberFormat="1" applyFont="1" applyFill="1" applyBorder="1"/>
    <xf numFmtId="0" fontId="0" fillId="2" borderId="0" xfId="0" applyFill="1" applyBorder="1" applyAlignment="1">
      <alignment horizontal="center" wrapText="1"/>
    </xf>
    <xf numFmtId="166" fontId="5" fillId="0" borderId="39" xfId="6" applyNumberFormat="1" applyFont="1" applyFill="1" applyBorder="1"/>
    <xf numFmtId="166" fontId="5" fillId="2" borderId="0" xfId="6" applyNumberFormat="1" applyFont="1" applyFill="1" applyBorder="1"/>
    <xf numFmtId="166" fontId="5" fillId="0" borderId="0" xfId="6" applyNumberFormat="1" applyFont="1" applyFill="1" applyBorder="1"/>
    <xf numFmtId="0" fontId="4" fillId="4" borderId="41" xfId="0" applyFont="1" applyFill="1" applyBorder="1"/>
    <xf numFmtId="0" fontId="1" fillId="2" borderId="0" xfId="0" applyFont="1" applyFill="1" applyBorder="1"/>
    <xf numFmtId="166" fontId="1" fillId="0" borderId="12" xfId="6" applyNumberFormat="1" applyFont="1" applyFill="1" applyBorder="1"/>
    <xf numFmtId="0" fontId="4" fillId="2" borderId="0" xfId="0" applyFont="1" applyFill="1" applyBorder="1"/>
    <xf numFmtId="166" fontId="6" fillId="2" borderId="0" xfId="6" applyNumberFormat="1" applyFont="1" applyFill="1" applyBorder="1" applyAlignment="1">
      <alignment horizontal="left"/>
    </xf>
    <xf numFmtId="0" fontId="4" fillId="4" borderId="37" xfId="0" applyFont="1" applyFill="1" applyBorder="1" applyAlignment="1">
      <alignment horizontal="left"/>
    </xf>
    <xf numFmtId="0" fontId="4" fillId="3" borderId="9" xfId="0" applyFont="1" applyFill="1" applyBorder="1" applyAlignment="1">
      <alignment horizontal="left"/>
    </xf>
    <xf numFmtId="0" fontId="4" fillId="3" borderId="10" xfId="0" applyFont="1" applyFill="1" applyBorder="1" applyAlignment="1">
      <alignment horizontal="left"/>
    </xf>
    <xf numFmtId="0" fontId="4" fillId="3" borderId="11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center"/>
    </xf>
    <xf numFmtId="0" fontId="5" fillId="2" borderId="2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25" xfId="0" applyFont="1" applyFill="1" applyBorder="1" applyAlignment="1" applyProtection="1">
      <alignment horizontal="center"/>
      <protection locked="0"/>
    </xf>
    <xf numFmtId="0" fontId="5" fillId="2" borderId="7" xfId="0" applyFont="1" applyFill="1" applyBorder="1" applyAlignment="1" applyProtection="1">
      <alignment horizontal="center"/>
      <protection locked="0"/>
    </xf>
    <xf numFmtId="0" fontId="5" fillId="2" borderId="0" xfId="0" applyFont="1" applyFill="1" applyBorder="1" applyAlignment="1" applyProtection="1">
      <alignment horizontal="center"/>
      <protection locked="0"/>
    </xf>
    <xf numFmtId="0" fontId="5" fillId="2" borderId="26" xfId="0" applyFont="1" applyFill="1" applyBorder="1" applyAlignment="1" applyProtection="1">
      <alignment horizontal="center"/>
      <protection locked="0"/>
    </xf>
    <xf numFmtId="0" fontId="5" fillId="2" borderId="27" xfId="0" applyFont="1" applyFill="1" applyBorder="1" applyAlignment="1" applyProtection="1">
      <alignment horizontal="center"/>
      <protection locked="0"/>
    </xf>
    <xf numFmtId="0" fontId="5" fillId="2" borderId="22" xfId="0" applyFont="1" applyFill="1" applyBorder="1" applyAlignment="1" applyProtection="1">
      <alignment horizontal="center"/>
      <protection locked="0"/>
    </xf>
    <xf numFmtId="0" fontId="5" fillId="2" borderId="28" xfId="0" applyFont="1" applyFill="1" applyBorder="1" applyAlignment="1" applyProtection="1">
      <alignment horizontal="center"/>
      <protection locked="0"/>
    </xf>
    <xf numFmtId="0" fontId="5" fillId="3" borderId="24" xfId="0" applyFont="1" applyFill="1" applyBorder="1" applyAlignment="1">
      <alignment horizontal="left" vertical="center"/>
    </xf>
    <xf numFmtId="0" fontId="5" fillId="3" borderId="17" xfId="0" applyFont="1" applyFill="1" applyBorder="1" applyAlignment="1">
      <alignment horizontal="left" vertical="center"/>
    </xf>
    <xf numFmtId="0" fontId="5" fillId="3" borderId="23" xfId="0" applyFont="1" applyFill="1" applyBorder="1" applyAlignment="1">
      <alignment horizontal="left" vertical="center"/>
    </xf>
    <xf numFmtId="0" fontId="5" fillId="3" borderId="14" xfId="0" applyFont="1" applyFill="1" applyBorder="1" applyAlignment="1">
      <alignment horizontal="left" vertical="center"/>
    </xf>
    <xf numFmtId="0" fontId="5" fillId="3" borderId="19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/>
    </xf>
    <xf numFmtId="0" fontId="5" fillId="3" borderId="20" xfId="0" applyFont="1" applyFill="1" applyBorder="1" applyAlignment="1">
      <alignment horizontal="left" vertical="top"/>
    </xf>
    <xf numFmtId="0" fontId="5" fillId="3" borderId="0" xfId="0" applyFont="1" applyFill="1" applyBorder="1" applyAlignment="1">
      <alignment horizontal="left" vertical="top"/>
    </xf>
    <xf numFmtId="0" fontId="5" fillId="3" borderId="21" xfId="0" applyFont="1" applyFill="1" applyBorder="1" applyAlignment="1">
      <alignment horizontal="left" vertical="top"/>
    </xf>
    <xf numFmtId="0" fontId="5" fillId="3" borderId="22" xfId="0" applyFont="1" applyFill="1" applyBorder="1" applyAlignment="1">
      <alignment horizontal="left" vertical="top"/>
    </xf>
    <xf numFmtId="0" fontId="5" fillId="2" borderId="16" xfId="0" applyFont="1" applyFill="1" applyBorder="1" applyAlignment="1" applyProtection="1">
      <alignment horizontal="center"/>
      <protection locked="0"/>
    </xf>
    <xf numFmtId="0" fontId="5" fillId="2" borderId="17" xfId="0" applyFont="1" applyFill="1" applyBorder="1" applyAlignment="1" applyProtection="1">
      <alignment horizontal="center"/>
      <protection locked="0"/>
    </xf>
    <xf numFmtId="0" fontId="5" fillId="2" borderId="18" xfId="0" applyFont="1" applyFill="1" applyBorder="1" applyAlignment="1" applyProtection="1">
      <alignment horizontal="center"/>
      <protection locked="0"/>
    </xf>
    <xf numFmtId="14" fontId="5" fillId="2" borderId="13" xfId="0" applyNumberFormat="1" applyFont="1" applyFill="1" applyBorder="1" applyAlignment="1" applyProtection="1">
      <alignment horizontal="center"/>
      <protection locked="0"/>
    </xf>
    <xf numFmtId="14" fontId="5" fillId="2" borderId="14" xfId="0" applyNumberFormat="1" applyFont="1" applyFill="1" applyBorder="1" applyAlignment="1" applyProtection="1">
      <alignment horizontal="center"/>
      <protection locked="0"/>
    </xf>
    <xf numFmtId="14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13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horizontal="center"/>
      <protection locked="0"/>
    </xf>
    <xf numFmtId="0" fontId="6" fillId="2" borderId="0" xfId="0" applyFont="1" applyFill="1"/>
    <xf numFmtId="0" fontId="8" fillId="2" borderId="0" xfId="0" applyFont="1" applyFill="1" applyBorder="1"/>
    <xf numFmtId="0" fontId="5" fillId="2" borderId="44" xfId="0" applyFont="1" applyFill="1" applyBorder="1"/>
    <xf numFmtId="0" fontId="0" fillId="2" borderId="44" xfId="0" applyFill="1" applyBorder="1"/>
    <xf numFmtId="0" fontId="0" fillId="2" borderId="45" xfId="0" applyFill="1" applyBorder="1"/>
    <xf numFmtId="0" fontId="8" fillId="2" borderId="20" xfId="0" applyFont="1" applyFill="1" applyBorder="1" applyAlignment="1">
      <alignment wrapText="1"/>
    </xf>
    <xf numFmtId="0" fontId="8" fillId="2" borderId="26" xfId="0" applyFont="1" applyFill="1" applyBorder="1"/>
    <xf numFmtId="0" fontId="8" fillId="2" borderId="20" xfId="0" applyFont="1" applyFill="1" applyBorder="1"/>
    <xf numFmtId="0" fontId="0" fillId="2" borderId="20" xfId="0" applyFill="1" applyBorder="1"/>
    <xf numFmtId="0" fontId="0" fillId="2" borderId="21" xfId="0" applyFill="1" applyBorder="1"/>
    <xf numFmtId="0" fontId="5" fillId="2" borderId="22" xfId="0" applyFont="1" applyFill="1" applyBorder="1" applyAlignment="1">
      <alignment horizontal="left"/>
    </xf>
    <xf numFmtId="0" fontId="5" fillId="2" borderId="47" xfId="0" applyFont="1" applyFill="1" applyBorder="1" applyAlignment="1">
      <alignment horizontal="left"/>
    </xf>
    <xf numFmtId="0" fontId="0" fillId="2" borderId="49" xfId="0" applyFill="1" applyBorder="1"/>
    <xf numFmtId="0" fontId="0" fillId="2" borderId="51" xfId="0" applyFill="1" applyBorder="1"/>
    <xf numFmtId="0" fontId="0" fillId="2" borderId="52" xfId="0" applyFill="1" applyBorder="1"/>
    <xf numFmtId="0" fontId="0" fillId="2" borderId="53" xfId="0" applyFill="1" applyBorder="1"/>
    <xf numFmtId="0" fontId="12" fillId="2" borderId="46" xfId="0" applyFont="1" applyFill="1" applyBorder="1"/>
    <xf numFmtId="166" fontId="5" fillId="0" borderId="42" xfId="6" applyNumberFormat="1" applyFont="1" applyFill="1" applyBorder="1"/>
    <xf numFmtId="44" fontId="4" fillId="2" borderId="42" xfId="0" applyNumberFormat="1" applyFont="1" applyFill="1" applyBorder="1"/>
    <xf numFmtId="0" fontId="0" fillId="2" borderId="26" xfId="0" applyFill="1" applyBorder="1"/>
    <xf numFmtId="0" fontId="12" fillId="2" borderId="43" xfId="0" applyFont="1" applyFill="1" applyBorder="1"/>
    <xf numFmtId="0" fontId="4" fillId="4" borderId="54" xfId="0" applyFont="1" applyFill="1" applyBorder="1"/>
    <xf numFmtId="0" fontId="4" fillId="4" borderId="55" xfId="0" applyFont="1" applyFill="1" applyBorder="1" applyAlignment="1">
      <alignment horizontal="left"/>
    </xf>
    <xf numFmtId="166" fontId="1" fillId="0" borderId="42" xfId="6" applyNumberFormat="1" applyFont="1" applyFill="1" applyBorder="1"/>
    <xf numFmtId="0" fontId="7" fillId="2" borderId="44" xfId="0" applyFont="1" applyFill="1" applyBorder="1"/>
    <xf numFmtId="0" fontId="5" fillId="2" borderId="22" xfId="0" applyFont="1" applyFill="1" applyBorder="1"/>
    <xf numFmtId="44" fontId="4" fillId="2" borderId="22" xfId="0" applyNumberFormat="1" applyFont="1" applyFill="1" applyBorder="1"/>
    <xf numFmtId="0" fontId="0" fillId="2" borderId="22" xfId="0" applyFill="1" applyBorder="1"/>
    <xf numFmtId="0" fontId="0" fillId="2" borderId="28" xfId="0" applyFill="1" applyBorder="1"/>
    <xf numFmtId="0" fontId="12" fillId="2" borderId="20" xfId="0" applyFont="1" applyFill="1" applyBorder="1"/>
    <xf numFmtId="0" fontId="7" fillId="2" borderId="0" xfId="0" applyFont="1" applyFill="1" applyBorder="1"/>
    <xf numFmtId="0" fontId="5" fillId="2" borderId="47" xfId="0" applyFont="1" applyFill="1" applyBorder="1"/>
    <xf numFmtId="44" fontId="4" fillId="2" borderId="47" xfId="0" applyNumberFormat="1" applyFont="1" applyFill="1" applyBorder="1"/>
    <xf numFmtId="0" fontId="0" fillId="2" borderId="47" xfId="0" applyFill="1" applyBorder="1"/>
    <xf numFmtId="0" fontId="0" fillId="2" borderId="48" xfId="0" applyFill="1" applyBorder="1"/>
    <xf numFmtId="0" fontId="0" fillId="2" borderId="50" xfId="0" applyFill="1" applyBorder="1"/>
    <xf numFmtId="0" fontId="1" fillId="2" borderId="52" xfId="0" applyFont="1" applyFill="1" applyBorder="1" applyAlignment="1">
      <alignment horizontal="left"/>
    </xf>
    <xf numFmtId="0" fontId="5" fillId="2" borderId="52" xfId="0" applyFont="1" applyFill="1" applyBorder="1" applyAlignment="1">
      <alignment horizontal="center"/>
    </xf>
    <xf numFmtId="0" fontId="1" fillId="2" borderId="52" xfId="0" applyFont="1" applyFill="1" applyBorder="1" applyAlignment="1">
      <alignment horizontal="center"/>
    </xf>
    <xf numFmtId="0" fontId="1" fillId="2" borderId="42" xfId="0" applyFont="1" applyFill="1" applyBorder="1" applyAlignment="1">
      <alignment horizontal="center"/>
    </xf>
    <xf numFmtId="166" fontId="5" fillId="0" borderId="56" xfId="6" applyNumberFormat="1" applyFont="1" applyFill="1" applyBorder="1"/>
    <xf numFmtId="166" fontId="1" fillId="0" borderId="56" xfId="6" applyNumberFormat="1" applyFont="1" applyFill="1" applyBorder="1"/>
    <xf numFmtId="0" fontId="4" fillId="4" borderId="36" xfId="0" applyFont="1" applyFill="1" applyBorder="1"/>
    <xf numFmtId="0" fontId="1" fillId="2" borderId="4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center"/>
    </xf>
    <xf numFmtId="0" fontId="0" fillId="2" borderId="6" xfId="0" applyFill="1" applyBorder="1"/>
    <xf numFmtId="0" fontId="13" fillId="2" borderId="0" xfId="0" applyFont="1" applyFill="1"/>
    <xf numFmtId="0" fontId="1" fillId="2" borderId="42" xfId="0" applyFont="1" applyFill="1" applyBorder="1" applyAlignment="1"/>
    <xf numFmtId="0" fontId="1" fillId="2" borderId="42" xfId="0" applyFont="1" applyFill="1" applyBorder="1" applyAlignment="1">
      <alignment horizontal="left"/>
    </xf>
    <xf numFmtId="0" fontId="1" fillId="2" borderId="0" xfId="0" applyFont="1" applyFill="1"/>
    <xf numFmtId="0" fontId="1" fillId="2" borderId="44" xfId="0" applyFont="1" applyFill="1" applyBorder="1"/>
    <xf numFmtId="0" fontId="0" fillId="2" borderId="42" xfId="0" applyFill="1" applyBorder="1"/>
    <xf numFmtId="0" fontId="1" fillId="2" borderId="0" xfId="0" applyFont="1" applyFill="1" applyBorder="1" applyAlignment="1"/>
    <xf numFmtId="166" fontId="6" fillId="0" borderId="42" xfId="6" applyNumberFormat="1" applyFont="1" applyFill="1" applyBorder="1" applyAlignment="1">
      <alignment horizontal="left"/>
    </xf>
    <xf numFmtId="166" fontId="6" fillId="0" borderId="42" xfId="6" applyNumberFormat="1" applyFont="1" applyFill="1" applyBorder="1" applyAlignment="1">
      <alignment horizontal="center"/>
    </xf>
    <xf numFmtId="0" fontId="1" fillId="2" borderId="56" xfId="0" applyFont="1" applyFill="1" applyBorder="1" applyAlignment="1">
      <alignment horizontal="left"/>
    </xf>
    <xf numFmtId="0" fontId="0" fillId="2" borderId="56" xfId="0" applyFill="1" applyBorder="1"/>
    <xf numFmtId="0" fontId="4" fillId="4" borderId="42" xfId="0" applyFont="1" applyFill="1" applyBorder="1" applyAlignment="1">
      <alignment horizontal="left"/>
    </xf>
    <xf numFmtId="0" fontId="1" fillId="2" borderId="42" xfId="0" applyFont="1" applyFill="1" applyBorder="1" applyAlignment="1"/>
    <xf numFmtId="0" fontId="4" fillId="4" borderId="38" xfId="0" applyFont="1" applyFill="1" applyBorder="1" applyAlignment="1">
      <alignment horizontal="left"/>
    </xf>
    <xf numFmtId="0" fontId="10" fillId="2" borderId="50" xfId="0" applyFont="1" applyFill="1" applyBorder="1"/>
    <xf numFmtId="0" fontId="8" fillId="2" borderId="50" xfId="0" applyFont="1" applyFill="1" applyBorder="1"/>
    <xf numFmtId="0" fontId="11" fillId="2" borderId="50" xfId="0" applyFont="1" applyFill="1" applyBorder="1"/>
    <xf numFmtId="0" fontId="1" fillId="2" borderId="3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42" xfId="0" applyFont="1" applyFill="1" applyBorder="1" applyAlignment="1"/>
    <xf numFmtId="0" fontId="1" fillId="2" borderId="42" xfId="0" applyFont="1" applyFill="1" applyBorder="1" applyAlignment="1">
      <alignment horizontal="left"/>
    </xf>
    <xf numFmtId="0" fontId="1" fillId="2" borderId="42" xfId="0" applyFont="1" applyFill="1" applyBorder="1" applyAlignment="1"/>
    <xf numFmtId="0" fontId="1" fillId="2" borderId="42" xfId="0" applyFont="1" applyFill="1" applyBorder="1" applyAlignment="1">
      <alignment horizontal="left"/>
    </xf>
    <xf numFmtId="0" fontId="4" fillId="4" borderId="58" xfId="0" applyFont="1" applyFill="1" applyBorder="1"/>
    <xf numFmtId="9" fontId="14" fillId="2" borderId="0" xfId="0" applyNumberFormat="1" applyFont="1" applyFill="1" applyBorder="1" applyAlignment="1">
      <alignment horizontal="center"/>
    </xf>
    <xf numFmtId="44" fontId="5" fillId="2" borderId="42" xfId="0" applyNumberFormat="1" applyFont="1" applyFill="1" applyBorder="1"/>
    <xf numFmtId="166" fontId="1" fillId="2" borderId="0" xfId="6" applyNumberFormat="1" applyFont="1" applyFill="1" applyBorder="1"/>
    <xf numFmtId="44" fontId="1" fillId="5" borderId="31" xfId="0" applyNumberFormat="1" applyFont="1" applyFill="1" applyBorder="1"/>
    <xf numFmtId="44" fontId="1" fillId="5" borderId="12" xfId="0" applyNumberFormat="1" applyFont="1" applyFill="1" applyBorder="1"/>
    <xf numFmtId="44" fontId="1" fillId="5" borderId="42" xfId="0" applyNumberFormat="1" applyFont="1" applyFill="1" applyBorder="1" applyAlignment="1"/>
    <xf numFmtId="44" fontId="1" fillId="5" borderId="33" xfId="0" applyNumberFormat="1" applyFont="1" applyFill="1" applyBorder="1"/>
    <xf numFmtId="0" fontId="4" fillId="4" borderId="59" xfId="0" applyFont="1" applyFill="1" applyBorder="1"/>
    <xf numFmtId="0" fontId="4" fillId="4" borderId="62" xfId="0" applyFont="1" applyFill="1" applyBorder="1" applyAlignment="1">
      <alignment horizontal="left"/>
    </xf>
    <xf numFmtId="44" fontId="5" fillId="5" borderId="12" xfId="0" applyNumberFormat="1" applyFont="1" applyFill="1" applyBorder="1"/>
    <xf numFmtId="10" fontId="1" fillId="5" borderId="42" xfId="0" applyNumberFormat="1" applyFont="1" applyFill="1" applyBorder="1" applyAlignment="1">
      <alignment horizontal="center"/>
    </xf>
    <xf numFmtId="9" fontId="14" fillId="5" borderId="42" xfId="0" applyNumberFormat="1" applyFont="1" applyFill="1" applyBorder="1" applyAlignment="1">
      <alignment horizontal="center"/>
    </xf>
    <xf numFmtId="0" fontId="1" fillId="2" borderId="42" xfId="0" applyFont="1" applyFill="1" applyBorder="1" applyAlignment="1"/>
    <xf numFmtId="166" fontId="1" fillId="0" borderId="0" xfId="6" applyNumberFormat="1" applyFont="1" applyFill="1" applyBorder="1"/>
    <xf numFmtId="44" fontId="1" fillId="5" borderId="63" xfId="0" applyNumberFormat="1" applyFont="1" applyFill="1" applyBorder="1"/>
    <xf numFmtId="44" fontId="1" fillId="5" borderId="64" xfId="0" applyNumberFormat="1" applyFont="1" applyFill="1" applyBorder="1"/>
    <xf numFmtId="0" fontId="1" fillId="2" borderId="42" xfId="0" applyFont="1" applyFill="1" applyBorder="1" applyAlignment="1">
      <alignment horizontal="left"/>
    </xf>
    <xf numFmtId="0" fontId="4" fillId="4" borderId="40" xfId="0" applyFont="1" applyFill="1" applyBorder="1" applyAlignment="1">
      <alignment horizontal="left"/>
    </xf>
    <xf numFmtId="0" fontId="4" fillId="4" borderId="44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56" xfId="0" applyFont="1" applyFill="1" applyBorder="1" applyAlignment="1"/>
    <xf numFmtId="0" fontId="1" fillId="2" borderId="42" xfId="0" applyFont="1" applyFill="1" applyBorder="1" applyAlignment="1"/>
    <xf numFmtId="0" fontId="4" fillId="4" borderId="36" xfId="0" applyFont="1" applyFill="1" applyBorder="1" applyAlignment="1">
      <alignment horizontal="left"/>
    </xf>
    <xf numFmtId="0" fontId="4" fillId="4" borderId="10" xfId="0" applyFont="1" applyFill="1" applyBorder="1" applyAlignment="1">
      <alignment horizontal="left"/>
    </xf>
    <xf numFmtId="166" fontId="6" fillId="0" borderId="29" xfId="6" applyNumberFormat="1" applyFont="1" applyFill="1" applyBorder="1" applyAlignment="1">
      <alignment horizontal="center"/>
    </xf>
    <xf numFmtId="166" fontId="6" fillId="0" borderId="30" xfId="6" applyNumberFormat="1" applyFont="1" applyFill="1" applyBorder="1" applyAlignment="1">
      <alignment horizontal="center"/>
    </xf>
    <xf numFmtId="166" fontId="6" fillId="0" borderId="29" xfId="6" applyNumberFormat="1" applyFont="1" applyFill="1" applyBorder="1" applyAlignment="1">
      <alignment horizontal="left"/>
    </xf>
    <xf numFmtId="166" fontId="6" fillId="0" borderId="30" xfId="6" applyNumberFormat="1" applyFont="1" applyFill="1" applyBorder="1" applyAlignment="1">
      <alignment horizontal="left"/>
    </xf>
    <xf numFmtId="0" fontId="4" fillId="2" borderId="13" xfId="0" applyFont="1" applyFill="1" applyBorder="1" applyAlignment="1">
      <alignment horizontal="right"/>
    </xf>
    <xf numFmtId="0" fontId="4" fillId="2" borderId="14" xfId="0" applyFont="1" applyFill="1" applyBorder="1" applyAlignment="1">
      <alignment horizontal="right"/>
    </xf>
    <xf numFmtId="0" fontId="4" fillId="2" borderId="57" xfId="0" applyFont="1" applyFill="1" applyBorder="1" applyAlignment="1">
      <alignment horizontal="right"/>
    </xf>
    <xf numFmtId="0" fontId="5" fillId="2" borderId="0" xfId="0" applyFont="1" applyFill="1" applyBorder="1" applyAlignment="1">
      <alignment horizontal="center"/>
    </xf>
    <xf numFmtId="0" fontId="4" fillId="4" borderId="60" xfId="0" applyFont="1" applyFill="1" applyBorder="1" applyAlignment="1">
      <alignment horizontal="left"/>
    </xf>
    <xf numFmtId="0" fontId="4" fillId="4" borderId="61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 wrapText="1"/>
    </xf>
    <xf numFmtId="0" fontId="1" fillId="2" borderId="57" xfId="0" applyFont="1" applyFill="1" applyBorder="1" applyAlignment="1">
      <alignment horizontal="left"/>
    </xf>
  </cellXfs>
  <cellStyles count="7">
    <cellStyle name="Komma" xfId="6" builtinId="3"/>
    <cellStyle name="Komma 3 2" xfId="3"/>
    <cellStyle name="Normal_CALCULATIEBLAD.XLS" xfId="1"/>
    <cellStyle name="Standaard" xfId="0" builtinId="0"/>
    <cellStyle name="Standaard 2 2 2" xfId="5"/>
    <cellStyle name="Standaard 6" xfId="2"/>
    <cellStyle name="Valuta 5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533400</xdr:colOff>
      <xdr:row>0</xdr:row>
      <xdr:rowOff>0</xdr:rowOff>
    </xdr:from>
    <xdr:to>
      <xdr:col>13</xdr:col>
      <xdr:colOff>76358</xdr:colOff>
      <xdr:row>8</xdr:row>
      <xdr:rowOff>114457</xdr:rowOff>
    </xdr:to>
    <xdr:pic>
      <xdr:nvPicPr>
        <xdr:cNvPr id="2" name="Afbeelding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214" t="14672" r="2703" b="18917"/>
        <a:stretch/>
      </xdr:blipFill>
      <xdr:spPr>
        <a:xfrm>
          <a:off x="9591675" y="0"/>
          <a:ext cx="2000408" cy="16384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11</xdr:col>
      <xdr:colOff>171608</xdr:colOff>
      <xdr:row>9</xdr:row>
      <xdr:rowOff>104932</xdr:rowOff>
    </xdr:to>
    <xdr:pic>
      <xdr:nvPicPr>
        <xdr:cNvPr id="3" name="Afbeelding 2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214" t="14672" r="2703" b="18917"/>
        <a:stretch/>
      </xdr:blipFill>
      <xdr:spPr>
        <a:xfrm>
          <a:off x="9458325" y="190500"/>
          <a:ext cx="2000408" cy="16384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2:R77"/>
  <sheetViews>
    <sheetView tabSelected="1" workbookViewId="0">
      <selection activeCell="J50" sqref="J50"/>
    </sheetView>
  </sheetViews>
  <sheetFormatPr defaultRowHeight="15" x14ac:dyDescent="0.25"/>
  <cols>
    <col min="1" max="1" width="4.140625" style="1" customWidth="1"/>
    <col min="2" max="2" width="3.28515625" style="1" customWidth="1"/>
    <col min="3" max="3" width="12.42578125" style="1" bestFit="1" customWidth="1"/>
    <col min="4" max="4" width="15.7109375" style="1" customWidth="1"/>
    <col min="5" max="5" width="23.7109375" style="1" customWidth="1"/>
    <col min="6" max="6" width="19.140625" style="1" bestFit="1" customWidth="1"/>
    <col min="7" max="7" width="21.42578125" style="1" customWidth="1"/>
    <col min="8" max="8" width="29" style="1" bestFit="1" customWidth="1"/>
    <col min="9" max="9" width="31.140625" style="1" bestFit="1" customWidth="1"/>
    <col min="10" max="10" width="17.5703125" style="1" customWidth="1"/>
    <col min="11" max="11" width="3.5703125" style="1" customWidth="1"/>
    <col min="12" max="12" width="10.5703125" style="1" bestFit="1" customWidth="1"/>
    <col min="13" max="13" width="5.140625" style="1" customWidth="1"/>
    <col min="14" max="15" width="3.85546875" style="1" customWidth="1"/>
    <col min="16" max="16" width="34.42578125" style="1" bestFit="1" customWidth="1"/>
    <col min="17" max="17" width="14" style="1" bestFit="1" customWidth="1"/>
    <col min="18" max="18" width="2.28515625" style="1" customWidth="1"/>
    <col min="19" max="16384" width="9.140625" style="1"/>
  </cols>
  <sheetData>
    <row r="2" spans="1:18" x14ac:dyDescent="0.25">
      <c r="B2" s="3" t="s">
        <v>79</v>
      </c>
      <c r="D2" s="2"/>
      <c r="E2" s="2"/>
      <c r="F2" s="2"/>
      <c r="G2" s="2"/>
      <c r="H2" s="2"/>
      <c r="I2" s="2"/>
      <c r="J2" s="2"/>
      <c r="K2" s="2"/>
      <c r="L2" s="2"/>
    </row>
    <row r="3" spans="1:18" ht="15" customHeight="1" x14ac:dyDescent="0.25">
      <c r="B3" s="5" t="s">
        <v>29</v>
      </c>
      <c r="D3" s="2"/>
      <c r="E3" s="2"/>
      <c r="F3" s="2"/>
      <c r="G3" s="2"/>
      <c r="H3" s="2"/>
      <c r="I3" s="2"/>
      <c r="J3" s="2"/>
      <c r="K3" s="2"/>
      <c r="L3" s="2"/>
    </row>
    <row r="4" spans="1:18" x14ac:dyDescent="0.25">
      <c r="B4" s="63" t="s">
        <v>25</v>
      </c>
      <c r="D4" s="2"/>
      <c r="E4" s="2"/>
      <c r="F4" s="2"/>
      <c r="G4" s="2"/>
      <c r="H4" s="2"/>
      <c r="I4" s="2"/>
      <c r="J4" s="2"/>
      <c r="K4" s="2"/>
      <c r="L4" s="2"/>
    </row>
    <row r="5" spans="1:18" x14ac:dyDescent="0.25">
      <c r="B5" s="5"/>
      <c r="D5" s="2"/>
      <c r="E5" s="2"/>
      <c r="F5" s="2"/>
      <c r="G5" s="2"/>
      <c r="H5" s="2"/>
      <c r="I5" s="2"/>
      <c r="J5" s="2"/>
      <c r="K5" s="2"/>
      <c r="L5" s="2"/>
    </row>
    <row r="6" spans="1:18" x14ac:dyDescent="0.25">
      <c r="B6" s="5" t="s">
        <v>6</v>
      </c>
      <c r="D6" s="2"/>
      <c r="E6" s="2"/>
      <c r="F6" s="2"/>
      <c r="G6" s="2"/>
      <c r="H6" s="2"/>
      <c r="I6" s="2"/>
      <c r="J6" s="2"/>
      <c r="K6" s="2"/>
      <c r="L6" s="2"/>
    </row>
    <row r="7" spans="1:18" x14ac:dyDescent="0.25">
      <c r="B7" s="63" t="s">
        <v>27</v>
      </c>
      <c r="D7" s="2"/>
      <c r="E7" s="2"/>
      <c r="F7" s="2"/>
      <c r="G7" s="2"/>
      <c r="H7" s="2"/>
      <c r="I7" s="2"/>
      <c r="J7" s="2"/>
      <c r="K7" s="2"/>
      <c r="L7" s="2"/>
    </row>
    <row r="8" spans="1:18" x14ac:dyDescent="0.25">
      <c r="B8" s="63" t="s">
        <v>26</v>
      </c>
      <c r="D8" s="2"/>
      <c r="E8" s="2"/>
      <c r="F8" s="2"/>
      <c r="G8" s="2"/>
      <c r="H8" s="2"/>
      <c r="I8" s="2"/>
      <c r="J8" s="2"/>
      <c r="K8" s="2"/>
      <c r="L8" s="2"/>
    </row>
    <row r="9" spans="1:18" ht="15.75" thickBot="1" x14ac:dyDescent="0.3">
      <c r="C9" s="5"/>
      <c r="D9" s="2"/>
      <c r="E9" s="2"/>
      <c r="F9" s="2"/>
      <c r="G9" s="2"/>
      <c r="H9" s="2"/>
      <c r="I9" s="2"/>
      <c r="J9" s="2"/>
      <c r="K9" s="2"/>
      <c r="L9" s="2"/>
    </row>
    <row r="10" spans="1:18" x14ac:dyDescent="0.25">
      <c r="B10" s="83" t="s">
        <v>51</v>
      </c>
      <c r="C10" s="87"/>
      <c r="D10" s="65"/>
      <c r="E10" s="65"/>
      <c r="F10" s="65"/>
      <c r="G10" s="65"/>
      <c r="H10" s="65"/>
      <c r="I10" s="66"/>
      <c r="J10" s="65"/>
      <c r="K10" s="65"/>
      <c r="L10" s="65"/>
      <c r="M10" s="67"/>
      <c r="O10" s="79" t="s">
        <v>28</v>
      </c>
      <c r="P10" s="96"/>
      <c r="Q10" s="96"/>
      <c r="R10" s="97"/>
    </row>
    <row r="11" spans="1:18" x14ac:dyDescent="0.25">
      <c r="B11" s="92"/>
      <c r="C11" s="93"/>
      <c r="D11" s="4"/>
      <c r="E11" s="4"/>
      <c r="F11" s="4"/>
      <c r="G11" s="4"/>
      <c r="H11" s="4"/>
      <c r="I11" s="6"/>
      <c r="J11" s="4"/>
      <c r="K11" s="4"/>
      <c r="L11" s="4"/>
      <c r="M11" s="82"/>
      <c r="O11" s="75"/>
      <c r="P11" s="6"/>
      <c r="Q11" s="6"/>
      <c r="R11" s="98"/>
    </row>
    <row r="12" spans="1:18" ht="15.75" thickBot="1" x14ac:dyDescent="0.3">
      <c r="B12" s="71"/>
      <c r="C12" s="28" t="s">
        <v>30</v>
      </c>
      <c r="D12" s="4"/>
      <c r="E12" s="4"/>
      <c r="F12" s="6"/>
      <c r="G12" s="6"/>
      <c r="H12" s="6"/>
      <c r="I12" s="64"/>
      <c r="J12" s="6"/>
      <c r="K12" s="6"/>
      <c r="L12" s="6"/>
      <c r="M12" s="82"/>
      <c r="O12" s="75"/>
      <c r="P12" s="6"/>
      <c r="Q12" s="6"/>
      <c r="R12" s="123"/>
    </row>
    <row r="13" spans="1:18" ht="15.75" thickBot="1" x14ac:dyDescent="0.3">
      <c r="A13" s="14"/>
      <c r="B13" s="68"/>
      <c r="C13" s="84" t="s">
        <v>8</v>
      </c>
      <c r="D13" s="150" t="s">
        <v>17</v>
      </c>
      <c r="E13" s="151"/>
      <c r="F13" s="85" t="s">
        <v>11</v>
      </c>
      <c r="G13" s="85"/>
      <c r="H13" s="25" t="s">
        <v>12</v>
      </c>
      <c r="I13" s="25" t="s">
        <v>19</v>
      </c>
      <c r="J13" s="132" t="s">
        <v>7</v>
      </c>
      <c r="K13" s="64"/>
      <c r="L13" s="25" t="s">
        <v>10</v>
      </c>
      <c r="M13" s="69"/>
      <c r="N13" s="13"/>
      <c r="O13" s="75"/>
      <c r="P13" s="10" t="s">
        <v>67</v>
      </c>
      <c r="Q13" s="122" t="s">
        <v>68</v>
      </c>
      <c r="R13" s="98"/>
    </row>
    <row r="14" spans="1:18" x14ac:dyDescent="0.25">
      <c r="A14" s="109"/>
      <c r="B14" s="71"/>
      <c r="C14" s="80">
        <v>35</v>
      </c>
      <c r="D14" s="149" t="s">
        <v>36</v>
      </c>
      <c r="E14" s="149"/>
      <c r="F14" s="129" t="s">
        <v>18</v>
      </c>
      <c r="G14" s="129" t="s">
        <v>70</v>
      </c>
      <c r="H14" s="136">
        <v>0</v>
      </c>
      <c r="I14" s="136">
        <v>0</v>
      </c>
      <c r="J14" s="134">
        <f>((C14*H14)*25%)+(((I14*120)*C14)*75%)</f>
        <v>0</v>
      </c>
      <c r="K14" s="64"/>
      <c r="L14" s="144">
        <v>0</v>
      </c>
      <c r="M14" s="69"/>
      <c r="N14" s="13"/>
      <c r="O14" s="75"/>
      <c r="P14" s="121" t="s">
        <v>36</v>
      </c>
      <c r="Q14" s="138">
        <v>0</v>
      </c>
      <c r="R14" s="98"/>
    </row>
    <row r="15" spans="1:18" x14ac:dyDescent="0.25">
      <c r="A15" s="109"/>
      <c r="B15" s="71"/>
      <c r="C15" s="80">
        <v>35</v>
      </c>
      <c r="D15" s="149" t="s">
        <v>37</v>
      </c>
      <c r="E15" s="149"/>
      <c r="F15" s="129" t="s">
        <v>18</v>
      </c>
      <c r="G15" s="129" t="s">
        <v>70</v>
      </c>
      <c r="H15" s="136">
        <v>0</v>
      </c>
      <c r="I15" s="136">
        <v>0</v>
      </c>
      <c r="J15" s="134">
        <f>((C15*H15)*25%)+(((I15*120)*C15)*75%)</f>
        <v>0</v>
      </c>
      <c r="K15" s="64"/>
      <c r="L15" s="64"/>
      <c r="M15" s="69"/>
      <c r="N15" s="13"/>
      <c r="O15" s="75"/>
      <c r="P15" s="121" t="s">
        <v>37</v>
      </c>
      <c r="Q15" s="138">
        <v>0</v>
      </c>
      <c r="R15" s="98"/>
    </row>
    <row r="16" spans="1:18" x14ac:dyDescent="0.25">
      <c r="A16" s="109"/>
      <c r="B16" s="71"/>
      <c r="C16" s="80">
        <v>90</v>
      </c>
      <c r="D16" s="149" t="s">
        <v>81</v>
      </c>
      <c r="E16" s="149"/>
      <c r="F16" s="129" t="s">
        <v>18</v>
      </c>
      <c r="G16" s="129" t="s">
        <v>70</v>
      </c>
      <c r="H16" s="136">
        <v>0</v>
      </c>
      <c r="I16" s="136">
        <v>0</v>
      </c>
      <c r="J16" s="134">
        <f t="shared" ref="J16:J22" si="0">((C16*H16)*25%)+(((I16*120)*C16)*75%)</f>
        <v>0</v>
      </c>
      <c r="K16" s="64"/>
      <c r="L16" s="64"/>
      <c r="M16" s="69"/>
      <c r="N16" s="13"/>
      <c r="O16" s="75"/>
      <c r="P16" s="121" t="s">
        <v>81</v>
      </c>
      <c r="Q16" s="138">
        <v>0</v>
      </c>
      <c r="R16" s="98"/>
    </row>
    <row r="17" spans="1:18" x14ac:dyDescent="0.25">
      <c r="A17" s="109"/>
      <c r="B17" s="71"/>
      <c r="C17" s="80">
        <v>90</v>
      </c>
      <c r="D17" s="149" t="s">
        <v>80</v>
      </c>
      <c r="E17" s="149"/>
      <c r="F17" s="129" t="s">
        <v>18</v>
      </c>
      <c r="G17" s="129" t="s">
        <v>70</v>
      </c>
      <c r="H17" s="136">
        <v>0</v>
      </c>
      <c r="I17" s="136">
        <v>0</v>
      </c>
      <c r="J17" s="134">
        <f t="shared" si="0"/>
        <v>0</v>
      </c>
      <c r="K17" s="64"/>
      <c r="L17" s="64"/>
      <c r="M17" s="69"/>
      <c r="N17" s="13"/>
      <c r="O17" s="75"/>
      <c r="P17" s="121" t="s">
        <v>80</v>
      </c>
      <c r="Q17" s="138">
        <v>0</v>
      </c>
      <c r="R17" s="98"/>
    </row>
    <row r="18" spans="1:18" x14ac:dyDescent="0.25">
      <c r="A18" s="109"/>
      <c r="B18" s="71"/>
      <c r="C18" s="80">
        <v>90</v>
      </c>
      <c r="D18" s="149" t="s">
        <v>76</v>
      </c>
      <c r="E18" s="149"/>
      <c r="F18" s="129" t="s">
        <v>18</v>
      </c>
      <c r="G18" s="129" t="s">
        <v>70</v>
      </c>
      <c r="H18" s="136">
        <v>0</v>
      </c>
      <c r="I18" s="136">
        <v>0</v>
      </c>
      <c r="J18" s="134">
        <f t="shared" si="0"/>
        <v>0</v>
      </c>
      <c r="K18" s="64"/>
      <c r="L18" s="64"/>
      <c r="M18" s="69"/>
      <c r="N18" s="13"/>
      <c r="O18" s="75"/>
      <c r="P18" s="121" t="s">
        <v>76</v>
      </c>
      <c r="Q18" s="138">
        <v>0</v>
      </c>
      <c r="R18" s="98"/>
    </row>
    <row r="19" spans="1:18" x14ac:dyDescent="0.25">
      <c r="A19" s="109"/>
      <c r="B19" s="71"/>
      <c r="C19" s="80">
        <v>90</v>
      </c>
      <c r="D19" s="149" t="s">
        <v>77</v>
      </c>
      <c r="E19" s="149"/>
      <c r="F19" s="129" t="s">
        <v>18</v>
      </c>
      <c r="G19" s="129" t="s">
        <v>70</v>
      </c>
      <c r="H19" s="136">
        <v>0</v>
      </c>
      <c r="I19" s="136">
        <v>0</v>
      </c>
      <c r="J19" s="134">
        <f t="shared" si="0"/>
        <v>0</v>
      </c>
      <c r="K19" s="64"/>
      <c r="L19" s="64"/>
      <c r="M19" s="69"/>
      <c r="N19" s="13"/>
      <c r="O19" s="75"/>
      <c r="P19" s="121" t="s">
        <v>77</v>
      </c>
      <c r="Q19" s="138">
        <v>0</v>
      </c>
      <c r="R19" s="98"/>
    </row>
    <row r="20" spans="1:18" x14ac:dyDescent="0.25">
      <c r="A20" s="109"/>
      <c r="B20" s="71"/>
      <c r="C20" s="80">
        <v>900</v>
      </c>
      <c r="D20" s="149" t="s">
        <v>31</v>
      </c>
      <c r="E20" s="149"/>
      <c r="F20" s="129" t="s">
        <v>18</v>
      </c>
      <c r="G20" s="129" t="s">
        <v>70</v>
      </c>
      <c r="H20" s="136">
        <v>0</v>
      </c>
      <c r="I20" s="136">
        <v>0</v>
      </c>
      <c r="J20" s="134">
        <f t="shared" si="0"/>
        <v>0</v>
      </c>
      <c r="K20" s="64"/>
      <c r="L20" s="64"/>
      <c r="M20" s="69"/>
      <c r="N20" s="13"/>
      <c r="O20" s="75"/>
      <c r="P20" s="121" t="s">
        <v>31</v>
      </c>
      <c r="Q20" s="138">
        <v>0</v>
      </c>
      <c r="R20" s="124"/>
    </row>
    <row r="21" spans="1:18" x14ac:dyDescent="0.25">
      <c r="A21" s="109"/>
      <c r="B21" s="70"/>
      <c r="C21" s="80">
        <v>900</v>
      </c>
      <c r="D21" s="149" t="s">
        <v>78</v>
      </c>
      <c r="E21" s="149"/>
      <c r="F21" s="129" t="s">
        <v>18</v>
      </c>
      <c r="G21" s="129" t="s">
        <v>70</v>
      </c>
      <c r="H21" s="136">
        <v>0</v>
      </c>
      <c r="I21" s="136">
        <v>0</v>
      </c>
      <c r="J21" s="134">
        <f t="shared" si="0"/>
        <v>0</v>
      </c>
      <c r="K21" s="64"/>
      <c r="L21" s="64"/>
      <c r="M21" s="69"/>
      <c r="N21" s="13"/>
      <c r="O21" s="75"/>
      <c r="P21" s="121" t="s">
        <v>78</v>
      </c>
      <c r="Q21" s="138">
        <v>0</v>
      </c>
      <c r="R21" s="98"/>
    </row>
    <row r="22" spans="1:18" x14ac:dyDescent="0.25">
      <c r="A22" s="109"/>
      <c r="B22" s="71"/>
      <c r="C22" s="80">
        <v>900</v>
      </c>
      <c r="D22" s="149" t="s">
        <v>32</v>
      </c>
      <c r="E22" s="149"/>
      <c r="F22" s="129" t="s">
        <v>18</v>
      </c>
      <c r="G22" s="129" t="s">
        <v>70</v>
      </c>
      <c r="H22" s="136">
        <v>0</v>
      </c>
      <c r="I22" s="136">
        <v>0</v>
      </c>
      <c r="J22" s="134">
        <f t="shared" si="0"/>
        <v>0</v>
      </c>
      <c r="K22" s="64"/>
      <c r="L22" s="64"/>
      <c r="M22" s="69"/>
      <c r="N22" s="13"/>
      <c r="O22" s="75"/>
      <c r="P22" s="128" t="s">
        <v>32</v>
      </c>
      <c r="Q22" s="138">
        <v>0</v>
      </c>
      <c r="R22" s="125"/>
    </row>
    <row r="23" spans="1:18" x14ac:dyDescent="0.25">
      <c r="A23" s="109"/>
      <c r="B23" s="71"/>
      <c r="C23" s="80">
        <v>5</v>
      </c>
      <c r="D23" s="149" t="s">
        <v>36</v>
      </c>
      <c r="E23" s="149"/>
      <c r="F23" s="129" t="s">
        <v>18</v>
      </c>
      <c r="G23" s="129" t="s">
        <v>71</v>
      </c>
      <c r="H23" s="136">
        <v>0</v>
      </c>
      <c r="I23" s="136">
        <v>0</v>
      </c>
      <c r="J23" s="134">
        <f>((C23*H23)*25%)+(((I23*120)*C23)*75%)</f>
        <v>0</v>
      </c>
      <c r="K23" s="64"/>
      <c r="L23" s="133"/>
      <c r="M23" s="69"/>
      <c r="N23" s="13"/>
      <c r="O23" s="75"/>
      <c r="P23" s="145" t="s">
        <v>36</v>
      </c>
      <c r="Q23" s="138">
        <v>0</v>
      </c>
      <c r="R23" s="98"/>
    </row>
    <row r="24" spans="1:18" x14ac:dyDescent="0.25">
      <c r="A24" s="109"/>
      <c r="B24" s="71"/>
      <c r="C24" s="80">
        <v>5</v>
      </c>
      <c r="D24" s="149" t="s">
        <v>37</v>
      </c>
      <c r="E24" s="149"/>
      <c r="F24" s="129" t="s">
        <v>18</v>
      </c>
      <c r="G24" s="129" t="s">
        <v>71</v>
      </c>
      <c r="H24" s="136">
        <v>0</v>
      </c>
      <c r="I24" s="136">
        <v>0</v>
      </c>
      <c r="J24" s="134">
        <f t="shared" ref="J24:J31" si="1">((C24*H24)*25%)+(((I24*120)*C24)*75%)</f>
        <v>0</v>
      </c>
      <c r="K24" s="64"/>
      <c r="L24" s="64"/>
      <c r="M24" s="69"/>
      <c r="N24" s="13"/>
      <c r="O24" s="75"/>
      <c r="P24" s="145" t="s">
        <v>37</v>
      </c>
      <c r="Q24" s="138">
        <v>0</v>
      </c>
      <c r="R24" s="98"/>
    </row>
    <row r="25" spans="1:18" x14ac:dyDescent="0.25">
      <c r="A25" s="109"/>
      <c r="B25" s="71"/>
      <c r="C25" s="80">
        <v>10</v>
      </c>
      <c r="D25" s="149" t="s">
        <v>81</v>
      </c>
      <c r="E25" s="149"/>
      <c r="F25" s="129" t="s">
        <v>18</v>
      </c>
      <c r="G25" s="129" t="s">
        <v>71</v>
      </c>
      <c r="H25" s="136">
        <v>0</v>
      </c>
      <c r="I25" s="136">
        <v>0</v>
      </c>
      <c r="J25" s="134">
        <f t="shared" si="1"/>
        <v>0</v>
      </c>
      <c r="K25" s="64"/>
      <c r="L25" s="64"/>
      <c r="M25" s="69"/>
      <c r="N25" s="13"/>
      <c r="O25" s="75"/>
      <c r="P25" s="145" t="s">
        <v>81</v>
      </c>
      <c r="Q25" s="138">
        <v>0</v>
      </c>
      <c r="R25" s="98"/>
    </row>
    <row r="26" spans="1:18" x14ac:dyDescent="0.25">
      <c r="A26" s="109"/>
      <c r="B26" s="71"/>
      <c r="C26" s="80">
        <v>10</v>
      </c>
      <c r="D26" s="149" t="s">
        <v>80</v>
      </c>
      <c r="E26" s="149"/>
      <c r="F26" s="129" t="s">
        <v>18</v>
      </c>
      <c r="G26" s="129" t="s">
        <v>71</v>
      </c>
      <c r="H26" s="136">
        <v>0</v>
      </c>
      <c r="I26" s="136">
        <v>0</v>
      </c>
      <c r="J26" s="134">
        <f t="shared" si="1"/>
        <v>0</v>
      </c>
      <c r="K26" s="64"/>
      <c r="L26" s="64"/>
      <c r="M26" s="69"/>
      <c r="N26" s="13"/>
      <c r="O26" s="75"/>
      <c r="P26" s="145" t="s">
        <v>80</v>
      </c>
      <c r="Q26" s="138">
        <v>0</v>
      </c>
      <c r="R26" s="98"/>
    </row>
    <row r="27" spans="1:18" x14ac:dyDescent="0.25">
      <c r="A27" s="109"/>
      <c r="B27" s="71"/>
      <c r="C27" s="80">
        <v>10</v>
      </c>
      <c r="D27" s="149" t="s">
        <v>76</v>
      </c>
      <c r="E27" s="149"/>
      <c r="F27" s="129" t="s">
        <v>18</v>
      </c>
      <c r="G27" s="129" t="s">
        <v>71</v>
      </c>
      <c r="H27" s="136">
        <v>0</v>
      </c>
      <c r="I27" s="136">
        <v>0</v>
      </c>
      <c r="J27" s="134">
        <f t="shared" si="1"/>
        <v>0</v>
      </c>
      <c r="K27" s="64"/>
      <c r="L27" s="64"/>
      <c r="M27" s="69"/>
      <c r="N27" s="13"/>
      <c r="O27" s="75"/>
      <c r="P27" s="145" t="s">
        <v>76</v>
      </c>
      <c r="Q27" s="138">
        <v>0</v>
      </c>
      <c r="R27" s="98"/>
    </row>
    <row r="28" spans="1:18" x14ac:dyDescent="0.25">
      <c r="A28" s="109"/>
      <c r="B28" s="71"/>
      <c r="C28" s="80">
        <v>10</v>
      </c>
      <c r="D28" s="149" t="s">
        <v>77</v>
      </c>
      <c r="E28" s="149"/>
      <c r="F28" s="129" t="s">
        <v>18</v>
      </c>
      <c r="G28" s="129" t="s">
        <v>71</v>
      </c>
      <c r="H28" s="136">
        <v>0</v>
      </c>
      <c r="I28" s="136">
        <v>0</v>
      </c>
      <c r="J28" s="134">
        <f t="shared" si="1"/>
        <v>0</v>
      </c>
      <c r="K28" s="64"/>
      <c r="L28" s="64"/>
      <c r="M28" s="69"/>
      <c r="N28" s="13"/>
      <c r="O28" s="75"/>
      <c r="P28" s="145" t="s">
        <v>77</v>
      </c>
      <c r="Q28" s="138">
        <v>0</v>
      </c>
      <c r="R28" s="98"/>
    </row>
    <row r="29" spans="1:18" x14ac:dyDescent="0.25">
      <c r="A29" s="109"/>
      <c r="B29" s="71"/>
      <c r="C29" s="80">
        <v>100</v>
      </c>
      <c r="D29" s="149" t="s">
        <v>31</v>
      </c>
      <c r="E29" s="149"/>
      <c r="F29" s="129" t="s">
        <v>18</v>
      </c>
      <c r="G29" s="129" t="s">
        <v>71</v>
      </c>
      <c r="H29" s="136">
        <v>0</v>
      </c>
      <c r="I29" s="136">
        <v>0</v>
      </c>
      <c r="J29" s="134">
        <f t="shared" si="1"/>
        <v>0</v>
      </c>
      <c r="K29" s="64"/>
      <c r="L29" s="64"/>
      <c r="M29" s="69"/>
      <c r="N29" s="13"/>
      <c r="O29" s="75"/>
      <c r="P29" s="145" t="s">
        <v>31</v>
      </c>
      <c r="Q29" s="138">
        <v>0</v>
      </c>
      <c r="R29" s="124"/>
    </row>
    <row r="30" spans="1:18" x14ac:dyDescent="0.25">
      <c r="A30" s="109"/>
      <c r="B30" s="70"/>
      <c r="C30" s="80">
        <v>100</v>
      </c>
      <c r="D30" s="149" t="s">
        <v>78</v>
      </c>
      <c r="E30" s="149"/>
      <c r="F30" s="129" t="s">
        <v>18</v>
      </c>
      <c r="G30" s="129" t="s">
        <v>71</v>
      </c>
      <c r="H30" s="136">
        <v>0</v>
      </c>
      <c r="I30" s="136">
        <v>0</v>
      </c>
      <c r="J30" s="134">
        <f t="shared" si="1"/>
        <v>0</v>
      </c>
      <c r="K30" s="64"/>
      <c r="L30" s="64"/>
      <c r="M30" s="69"/>
      <c r="N30" s="13"/>
      <c r="O30" s="75"/>
      <c r="P30" s="145" t="s">
        <v>78</v>
      </c>
      <c r="Q30" s="138">
        <v>0</v>
      </c>
      <c r="R30" s="98"/>
    </row>
    <row r="31" spans="1:18" x14ac:dyDescent="0.25">
      <c r="A31" s="109"/>
      <c r="B31" s="71"/>
      <c r="C31" s="80">
        <v>100</v>
      </c>
      <c r="D31" s="149" t="s">
        <v>32</v>
      </c>
      <c r="E31" s="149"/>
      <c r="F31" s="129" t="s">
        <v>18</v>
      </c>
      <c r="G31" s="129" t="s">
        <v>71</v>
      </c>
      <c r="H31" s="136">
        <v>0</v>
      </c>
      <c r="I31" s="136">
        <v>0</v>
      </c>
      <c r="J31" s="134">
        <f t="shared" si="1"/>
        <v>0</v>
      </c>
      <c r="K31" s="64"/>
      <c r="L31" s="64"/>
      <c r="M31" s="69"/>
      <c r="N31" s="13"/>
      <c r="O31" s="75"/>
      <c r="P31" s="145" t="s">
        <v>32</v>
      </c>
      <c r="Q31" s="138">
        <v>0</v>
      </c>
      <c r="R31" s="125"/>
    </row>
    <row r="32" spans="1:18" x14ac:dyDescent="0.25">
      <c r="B32" s="71"/>
      <c r="C32" s="24"/>
      <c r="D32" s="18"/>
      <c r="E32" s="19"/>
      <c r="F32" s="18"/>
      <c r="G32" s="18"/>
      <c r="H32" s="8"/>
      <c r="I32" s="8"/>
      <c r="J32" s="8"/>
      <c r="K32" s="64"/>
      <c r="L32" s="64"/>
      <c r="M32" s="69"/>
      <c r="N32" s="13"/>
      <c r="O32" s="75"/>
      <c r="P32" s="6"/>
      <c r="Q32" s="6"/>
      <c r="R32" s="125"/>
    </row>
    <row r="33" spans="1:18" ht="15.75" thickBot="1" x14ac:dyDescent="0.3">
      <c r="B33" s="71"/>
      <c r="C33" s="28" t="s">
        <v>20</v>
      </c>
      <c r="D33" s="18"/>
      <c r="E33" s="19"/>
      <c r="F33" s="18"/>
      <c r="G33" s="18"/>
      <c r="H33" s="8"/>
      <c r="I33" s="8"/>
      <c r="J33" s="8"/>
      <c r="K33" s="64"/>
      <c r="L33" s="64"/>
      <c r="M33" s="69"/>
      <c r="N33" s="13"/>
      <c r="O33" s="75"/>
      <c r="P33" s="6"/>
      <c r="Q33" s="6"/>
      <c r="R33" s="125"/>
    </row>
    <row r="34" spans="1:18" ht="15.75" thickBot="1" x14ac:dyDescent="0.3">
      <c r="A34" s="14"/>
      <c r="B34" s="68"/>
      <c r="C34" s="140" t="s">
        <v>8</v>
      </c>
      <c r="D34" s="170" t="s">
        <v>17</v>
      </c>
      <c r="E34" s="171"/>
      <c r="F34" s="141" t="s">
        <v>11</v>
      </c>
      <c r="G34" s="30"/>
      <c r="H34" s="11" t="s">
        <v>50</v>
      </c>
      <c r="I34" s="105" t="s">
        <v>24</v>
      </c>
      <c r="J34" s="12" t="s">
        <v>7</v>
      </c>
      <c r="K34" s="64"/>
      <c r="L34" s="28"/>
      <c r="M34" s="69"/>
      <c r="N34" s="13"/>
      <c r="O34" s="75"/>
      <c r="P34" s="6"/>
      <c r="Q34" s="6"/>
      <c r="R34" s="125"/>
    </row>
    <row r="35" spans="1:18" x14ac:dyDescent="0.25">
      <c r="B35" s="71"/>
      <c r="C35" s="103">
        <v>90</v>
      </c>
      <c r="D35" s="158" t="s">
        <v>35</v>
      </c>
      <c r="E35" s="158"/>
      <c r="F35" s="104" t="s">
        <v>43</v>
      </c>
      <c r="G35" s="104" t="s">
        <v>70</v>
      </c>
      <c r="H35" s="139">
        <v>0</v>
      </c>
      <c r="I35" s="8"/>
      <c r="J35" s="9">
        <f t="shared" ref="J35:J42" si="2">H35*C35</f>
        <v>0</v>
      </c>
      <c r="K35" s="64"/>
      <c r="L35" s="64"/>
      <c r="M35" s="69"/>
      <c r="N35" s="13"/>
      <c r="O35" s="75"/>
      <c r="P35" s="6"/>
      <c r="Q35" s="6"/>
      <c r="R35" s="125"/>
    </row>
    <row r="36" spans="1:18" x14ac:dyDescent="0.25">
      <c r="B36" s="71"/>
      <c r="C36" s="80">
        <v>90</v>
      </c>
      <c r="D36" s="159" t="s">
        <v>33</v>
      </c>
      <c r="E36" s="159"/>
      <c r="F36" s="86" t="s">
        <v>49</v>
      </c>
      <c r="G36" s="86" t="s">
        <v>70</v>
      </c>
      <c r="H36" s="136">
        <v>0</v>
      </c>
      <c r="I36" s="8"/>
      <c r="J36" s="7">
        <f t="shared" si="2"/>
        <v>0</v>
      </c>
      <c r="K36" s="64"/>
      <c r="L36" s="64"/>
      <c r="M36" s="69"/>
      <c r="N36" s="13"/>
      <c r="O36" s="75"/>
      <c r="P36" s="6"/>
      <c r="Q36" s="6"/>
      <c r="R36" s="125"/>
    </row>
    <row r="37" spans="1:18" x14ac:dyDescent="0.25">
      <c r="B37" s="71"/>
      <c r="C37" s="80">
        <v>90</v>
      </c>
      <c r="D37" s="159" t="s">
        <v>46</v>
      </c>
      <c r="E37" s="159"/>
      <c r="F37" s="86" t="s">
        <v>44</v>
      </c>
      <c r="G37" s="86" t="s">
        <v>70</v>
      </c>
      <c r="H37" s="136">
        <v>0</v>
      </c>
      <c r="I37" s="8"/>
      <c r="J37" s="7">
        <f t="shared" si="2"/>
        <v>0</v>
      </c>
      <c r="K37" s="64"/>
      <c r="L37" s="64"/>
      <c r="M37" s="69"/>
      <c r="N37" s="13"/>
      <c r="O37" s="75"/>
      <c r="P37" s="6"/>
      <c r="Q37" s="6"/>
      <c r="R37" s="125"/>
    </row>
    <row r="38" spans="1:18" x14ac:dyDescent="0.25">
      <c r="B38" s="71"/>
      <c r="C38" s="80">
        <v>90</v>
      </c>
      <c r="D38" s="159" t="s">
        <v>69</v>
      </c>
      <c r="E38" s="159"/>
      <c r="F38" s="86" t="s">
        <v>47</v>
      </c>
      <c r="G38" s="86" t="s">
        <v>70</v>
      </c>
      <c r="H38" s="136">
        <v>0</v>
      </c>
      <c r="I38" s="8"/>
      <c r="J38" s="7">
        <f t="shared" si="2"/>
        <v>0</v>
      </c>
      <c r="K38" s="64"/>
      <c r="L38" s="64"/>
      <c r="M38" s="69"/>
      <c r="N38" s="13"/>
      <c r="O38" s="75"/>
      <c r="P38" s="6"/>
      <c r="Q38" s="6"/>
      <c r="R38" s="125"/>
    </row>
    <row r="39" spans="1:18" x14ac:dyDescent="0.25">
      <c r="B39" s="71"/>
      <c r="C39" s="103">
        <v>10</v>
      </c>
      <c r="D39" s="158" t="s">
        <v>35</v>
      </c>
      <c r="E39" s="158"/>
      <c r="F39" s="104" t="s">
        <v>43</v>
      </c>
      <c r="G39" s="86" t="s">
        <v>71</v>
      </c>
      <c r="H39" s="139">
        <v>0</v>
      </c>
      <c r="I39" s="8"/>
      <c r="J39" s="9">
        <f t="shared" si="2"/>
        <v>0</v>
      </c>
      <c r="K39" s="64"/>
      <c r="L39" s="64"/>
      <c r="M39" s="69"/>
      <c r="N39" s="13"/>
      <c r="O39" s="75"/>
      <c r="P39" s="6"/>
      <c r="Q39" s="6"/>
      <c r="R39" s="125"/>
    </row>
    <row r="40" spans="1:18" x14ac:dyDescent="0.25">
      <c r="B40" s="71"/>
      <c r="C40" s="80">
        <v>10</v>
      </c>
      <c r="D40" s="159" t="s">
        <v>33</v>
      </c>
      <c r="E40" s="159"/>
      <c r="F40" s="86" t="s">
        <v>73</v>
      </c>
      <c r="G40" s="86" t="s">
        <v>71</v>
      </c>
      <c r="H40" s="136">
        <v>0</v>
      </c>
      <c r="I40" s="8"/>
      <c r="J40" s="7">
        <f t="shared" si="2"/>
        <v>0</v>
      </c>
      <c r="K40" s="64"/>
      <c r="L40" s="64"/>
      <c r="M40" s="69"/>
      <c r="N40" s="13"/>
      <c r="O40" s="75"/>
      <c r="P40" s="6"/>
      <c r="Q40" s="6"/>
      <c r="R40" s="125"/>
    </row>
    <row r="41" spans="1:18" x14ac:dyDescent="0.25">
      <c r="B41" s="71"/>
      <c r="C41" s="80">
        <v>10</v>
      </c>
      <c r="D41" s="159" t="s">
        <v>46</v>
      </c>
      <c r="E41" s="159"/>
      <c r="F41" s="86" t="s">
        <v>44</v>
      </c>
      <c r="G41" s="86" t="s">
        <v>71</v>
      </c>
      <c r="H41" s="136">
        <v>0</v>
      </c>
      <c r="I41" s="8"/>
      <c r="J41" s="7">
        <f t="shared" si="2"/>
        <v>0</v>
      </c>
      <c r="K41" s="64"/>
      <c r="L41" s="64"/>
      <c r="M41" s="69"/>
      <c r="N41" s="13"/>
      <c r="O41" s="75"/>
      <c r="P41" s="6"/>
      <c r="Q41" s="6"/>
      <c r="R41" s="125"/>
    </row>
    <row r="42" spans="1:18" x14ac:dyDescent="0.25">
      <c r="B42" s="71"/>
      <c r="C42" s="80">
        <v>10</v>
      </c>
      <c r="D42" s="159" t="s">
        <v>69</v>
      </c>
      <c r="E42" s="159"/>
      <c r="F42" s="86" t="s">
        <v>47</v>
      </c>
      <c r="G42" s="86" t="s">
        <v>71</v>
      </c>
      <c r="H42" s="147">
        <v>0</v>
      </c>
      <c r="I42" s="8"/>
      <c r="J42" s="7">
        <f t="shared" si="2"/>
        <v>0</v>
      </c>
      <c r="K42" s="64"/>
      <c r="L42" s="64"/>
      <c r="M42" s="69"/>
      <c r="N42" s="13"/>
      <c r="O42" s="75"/>
      <c r="P42" s="6"/>
      <c r="Q42" s="6"/>
      <c r="R42" s="125"/>
    </row>
    <row r="43" spans="1:18" ht="28.5" customHeight="1" x14ac:dyDescent="0.25">
      <c r="B43" s="71"/>
      <c r="C43" s="80"/>
      <c r="D43" s="172" t="s">
        <v>74</v>
      </c>
      <c r="E43" s="173"/>
      <c r="F43" s="86" t="s">
        <v>75</v>
      </c>
      <c r="G43" s="146"/>
      <c r="H43" s="148">
        <v>0</v>
      </c>
      <c r="I43" s="8"/>
      <c r="J43" s="7">
        <v>0</v>
      </c>
      <c r="K43" s="64"/>
      <c r="L43" s="64"/>
      <c r="M43" s="69"/>
      <c r="N43" s="13"/>
      <c r="O43" s="75"/>
      <c r="P43" s="6"/>
      <c r="Q43" s="6"/>
      <c r="R43" s="125"/>
    </row>
    <row r="44" spans="1:18" x14ac:dyDescent="0.25">
      <c r="B44" s="71"/>
      <c r="C44" s="80">
        <v>25</v>
      </c>
      <c r="D44" s="128" t="s">
        <v>22</v>
      </c>
      <c r="E44" s="128"/>
      <c r="F44" s="86" t="s">
        <v>16</v>
      </c>
      <c r="G44" s="135"/>
      <c r="H44" s="8"/>
      <c r="I44" s="137">
        <v>0</v>
      </c>
      <c r="J44" s="7">
        <f>I44*C44</f>
        <v>0</v>
      </c>
      <c r="K44" s="64"/>
      <c r="L44" s="64"/>
      <c r="M44" s="69"/>
      <c r="N44" s="13"/>
      <c r="O44" s="75"/>
      <c r="P44" s="6"/>
      <c r="Q44" s="6"/>
      <c r="R44" s="125"/>
    </row>
    <row r="45" spans="1:18" x14ac:dyDescent="0.25">
      <c r="B45" s="71"/>
      <c r="C45" s="80">
        <v>25</v>
      </c>
      <c r="D45" s="159" t="s">
        <v>15</v>
      </c>
      <c r="E45" s="159"/>
      <c r="F45" s="80" t="s">
        <v>16</v>
      </c>
      <c r="G45" s="23"/>
      <c r="H45" s="8"/>
      <c r="I45" s="137">
        <v>0</v>
      </c>
      <c r="J45" s="7">
        <f t="shared" ref="J45:J47" si="3">I45*C45</f>
        <v>0</v>
      </c>
      <c r="K45" s="64"/>
      <c r="L45" s="64"/>
      <c r="M45" s="69"/>
      <c r="N45" s="13"/>
      <c r="O45" s="75"/>
      <c r="P45" s="6"/>
      <c r="Q45" s="6"/>
      <c r="R45" s="125"/>
    </row>
    <row r="46" spans="1:18" x14ac:dyDescent="0.25">
      <c r="B46" s="71"/>
      <c r="C46" s="80">
        <v>25</v>
      </c>
      <c r="D46" s="159" t="s">
        <v>13</v>
      </c>
      <c r="E46" s="159"/>
      <c r="F46" s="80" t="s">
        <v>16</v>
      </c>
      <c r="G46" s="23"/>
      <c r="H46" s="8"/>
      <c r="I46" s="137">
        <v>0</v>
      </c>
      <c r="J46" s="7">
        <f t="shared" si="3"/>
        <v>0</v>
      </c>
      <c r="K46" s="64"/>
      <c r="L46" s="64"/>
      <c r="M46" s="69"/>
      <c r="N46" s="13"/>
      <c r="O46" s="75"/>
      <c r="P46" s="6"/>
      <c r="Q46" s="6"/>
      <c r="R46" s="125"/>
    </row>
    <row r="47" spans="1:18" x14ac:dyDescent="0.25">
      <c r="B47" s="71"/>
      <c r="C47" s="80">
        <v>25</v>
      </c>
      <c r="D47" s="159" t="s">
        <v>14</v>
      </c>
      <c r="E47" s="159"/>
      <c r="F47" s="86" t="s">
        <v>23</v>
      </c>
      <c r="G47" s="135"/>
      <c r="H47" s="8"/>
      <c r="I47" s="137">
        <v>0</v>
      </c>
      <c r="J47" s="7">
        <f t="shared" si="3"/>
        <v>0</v>
      </c>
      <c r="K47" s="64"/>
      <c r="L47" s="64"/>
      <c r="M47" s="69"/>
      <c r="N47" s="13"/>
      <c r="O47" s="75"/>
      <c r="P47" s="6"/>
      <c r="Q47" s="6"/>
      <c r="R47" s="125"/>
    </row>
    <row r="48" spans="1:18" x14ac:dyDescent="0.25">
      <c r="B48" s="71"/>
      <c r="C48" s="169"/>
      <c r="D48" s="169"/>
      <c r="E48" s="169"/>
      <c r="F48" s="169"/>
      <c r="G48" s="169"/>
      <c r="H48" s="169"/>
      <c r="I48" s="169"/>
      <c r="J48" s="169"/>
      <c r="K48" s="6"/>
      <c r="L48" s="6"/>
      <c r="M48" s="82"/>
      <c r="O48" s="75"/>
      <c r="P48" s="6"/>
      <c r="Q48" s="6"/>
      <c r="R48" s="98"/>
    </row>
    <row r="49" spans="2:18" x14ac:dyDescent="0.25">
      <c r="B49" s="71"/>
      <c r="C49" s="166" t="s">
        <v>9</v>
      </c>
      <c r="D49" s="167"/>
      <c r="E49" s="167"/>
      <c r="F49" s="167"/>
      <c r="G49" s="167"/>
      <c r="H49" s="167"/>
      <c r="I49" s="168"/>
      <c r="J49" s="81">
        <f>SUM(J14:J48)</f>
        <v>0</v>
      </c>
      <c r="K49" s="6"/>
      <c r="L49" s="6"/>
      <c r="M49" s="82"/>
      <c r="O49" s="75"/>
      <c r="P49" s="6"/>
      <c r="Q49" s="6"/>
      <c r="R49" s="98"/>
    </row>
    <row r="50" spans="2:18" ht="15.75" thickBot="1" x14ac:dyDescent="0.3">
      <c r="B50" s="72"/>
      <c r="C50" s="88"/>
      <c r="D50" s="73"/>
      <c r="E50" s="73"/>
      <c r="F50" s="73"/>
      <c r="G50" s="73"/>
      <c r="H50" s="73"/>
      <c r="I50" s="73"/>
      <c r="J50" s="89"/>
      <c r="K50" s="90"/>
      <c r="L50" s="90"/>
      <c r="M50" s="91"/>
      <c r="O50" s="76"/>
      <c r="P50" s="77"/>
      <c r="Q50" s="77"/>
      <c r="R50" s="78"/>
    </row>
    <row r="51" spans="2:18" ht="15.75" thickBot="1" x14ac:dyDescent="0.3">
      <c r="B51" s="6"/>
      <c r="C51" s="4"/>
      <c r="D51" s="19"/>
      <c r="E51" s="19"/>
      <c r="F51" s="19"/>
      <c r="G51" s="19"/>
      <c r="H51" s="19"/>
      <c r="I51" s="19"/>
      <c r="J51" s="20"/>
      <c r="K51" s="6"/>
      <c r="L51" s="6"/>
      <c r="M51" s="6"/>
    </row>
    <row r="52" spans="2:18" x14ac:dyDescent="0.25">
      <c r="B52" s="79" t="s">
        <v>28</v>
      </c>
      <c r="C52" s="94"/>
      <c r="D52" s="74"/>
      <c r="E52" s="74"/>
      <c r="F52" s="74"/>
      <c r="G52" s="74"/>
      <c r="H52" s="74"/>
      <c r="I52" s="74"/>
      <c r="J52" s="95"/>
      <c r="K52" s="96"/>
      <c r="L52" s="96"/>
      <c r="M52" s="97"/>
    </row>
    <row r="53" spans="2:18" x14ac:dyDescent="0.25">
      <c r="B53" s="75"/>
      <c r="C53" s="28" t="s">
        <v>53</v>
      </c>
      <c r="D53" s="19"/>
      <c r="E53" s="19"/>
      <c r="F53" s="19"/>
      <c r="G53" s="19"/>
      <c r="H53" s="19"/>
      <c r="I53" s="19"/>
      <c r="J53" s="20"/>
      <c r="K53" s="6"/>
      <c r="L53" s="6"/>
      <c r="M53" s="98"/>
    </row>
    <row r="54" spans="2:18" ht="15.75" thickBot="1" x14ac:dyDescent="0.3">
      <c r="B54" s="75"/>
      <c r="C54" s="26" t="s">
        <v>52</v>
      </c>
      <c r="D54" s="19"/>
      <c r="E54" s="19"/>
      <c r="F54" s="19"/>
      <c r="G54" s="19"/>
      <c r="H54" s="19"/>
      <c r="I54" s="19"/>
      <c r="J54" s="20"/>
      <c r="K54" s="6"/>
      <c r="L54" s="6"/>
      <c r="M54" s="98"/>
    </row>
    <row r="55" spans="2:18" ht="15.75" thickBot="1" x14ac:dyDescent="0.3">
      <c r="B55" s="75"/>
      <c r="C55" s="10" t="s">
        <v>8</v>
      </c>
      <c r="D55" s="160" t="s">
        <v>17</v>
      </c>
      <c r="E55" s="161"/>
      <c r="F55" s="30" t="s">
        <v>11</v>
      </c>
      <c r="G55" s="30"/>
      <c r="H55" s="11" t="s">
        <v>12</v>
      </c>
      <c r="I55" s="11" t="s">
        <v>19</v>
      </c>
      <c r="J55" s="12" t="s">
        <v>7</v>
      </c>
      <c r="K55" s="6"/>
      <c r="L55" s="6"/>
      <c r="M55" s="98"/>
    </row>
    <row r="56" spans="2:18" x14ac:dyDescent="0.25">
      <c r="B56" s="75"/>
      <c r="C56" s="16">
        <v>1</v>
      </c>
      <c r="D56" s="164" t="s">
        <v>21</v>
      </c>
      <c r="E56" s="165"/>
      <c r="F56" s="27" t="s">
        <v>18</v>
      </c>
      <c r="G56" s="27"/>
      <c r="H56" s="142"/>
      <c r="I56" s="142"/>
      <c r="J56" s="7">
        <f>C56*I56</f>
        <v>0</v>
      </c>
      <c r="K56" s="6"/>
      <c r="L56" s="6"/>
      <c r="M56" s="98"/>
    </row>
    <row r="57" spans="2:18" x14ac:dyDescent="0.25">
      <c r="B57" s="75"/>
      <c r="C57" s="16">
        <v>1</v>
      </c>
      <c r="D57" s="162"/>
      <c r="E57" s="163"/>
      <c r="F57" s="16"/>
      <c r="G57" s="16"/>
      <c r="H57" s="142"/>
      <c r="I57" s="142"/>
      <c r="J57" s="7">
        <f>C57*I57</f>
        <v>0</v>
      </c>
      <c r="K57" s="6"/>
      <c r="L57" s="6"/>
      <c r="M57" s="98"/>
    </row>
    <row r="58" spans="2:18" x14ac:dyDescent="0.25">
      <c r="B58" s="75"/>
      <c r="C58" s="22">
        <v>1</v>
      </c>
      <c r="D58" s="162"/>
      <c r="E58" s="163"/>
      <c r="F58" s="15"/>
      <c r="G58" s="15"/>
      <c r="H58" s="142"/>
      <c r="I58" s="142"/>
      <c r="J58" s="7">
        <f>C58*I58</f>
        <v>0</v>
      </c>
      <c r="K58" s="6"/>
      <c r="L58" s="6"/>
      <c r="M58" s="98"/>
    </row>
    <row r="59" spans="2:18" x14ac:dyDescent="0.25">
      <c r="B59" s="75"/>
      <c r="C59" s="16">
        <v>1</v>
      </c>
      <c r="D59" s="164"/>
      <c r="E59" s="165"/>
      <c r="F59" s="16"/>
      <c r="G59" s="16"/>
      <c r="H59" s="142"/>
      <c r="I59" s="142"/>
      <c r="J59" s="7">
        <f>C59*I59</f>
        <v>0</v>
      </c>
      <c r="K59" s="6"/>
      <c r="L59" s="6"/>
      <c r="M59" s="98"/>
    </row>
    <row r="60" spans="2:18" x14ac:dyDescent="0.25">
      <c r="B60" s="75"/>
      <c r="C60" s="23"/>
      <c r="D60" s="29"/>
      <c r="E60" s="29"/>
      <c r="F60" s="23"/>
      <c r="G60" s="23"/>
      <c r="H60" s="8"/>
      <c r="I60" s="8"/>
      <c r="J60" s="8"/>
      <c r="K60" s="6"/>
      <c r="L60" s="6"/>
      <c r="M60" s="98"/>
    </row>
    <row r="61" spans="2:18" ht="15.75" thickBot="1" x14ac:dyDescent="0.3">
      <c r="B61" s="75"/>
      <c r="C61" s="28" t="s">
        <v>45</v>
      </c>
      <c r="D61" s="19"/>
      <c r="E61" s="19"/>
      <c r="F61" s="19"/>
      <c r="G61" s="19"/>
      <c r="H61" s="19"/>
      <c r="I61" s="19"/>
      <c r="J61" s="20"/>
      <c r="K61" s="6"/>
      <c r="L61" s="6"/>
      <c r="M61" s="98"/>
    </row>
    <row r="62" spans="2:18" ht="15.75" thickBot="1" x14ac:dyDescent="0.3">
      <c r="B62" s="75"/>
      <c r="C62" s="4"/>
      <c r="D62" s="19"/>
      <c r="E62" s="19"/>
      <c r="F62" s="18"/>
      <c r="G62" s="18"/>
      <c r="H62" s="11" t="s">
        <v>58</v>
      </c>
      <c r="I62" s="12" t="s">
        <v>59</v>
      </c>
      <c r="J62" s="20"/>
      <c r="K62" s="6"/>
      <c r="L62" s="6"/>
      <c r="M62" s="98"/>
    </row>
    <row r="63" spans="2:18" ht="15" customHeight="1" x14ac:dyDescent="0.25">
      <c r="B63" s="75"/>
      <c r="C63" s="152" t="s">
        <v>48</v>
      </c>
      <c r="D63" s="153"/>
      <c r="E63" s="153"/>
      <c r="F63" s="154"/>
      <c r="G63" s="126"/>
      <c r="H63" s="102" t="s">
        <v>54</v>
      </c>
      <c r="I63" s="143">
        <v>0</v>
      </c>
      <c r="K63" s="6"/>
      <c r="L63" s="6"/>
      <c r="M63" s="98"/>
    </row>
    <row r="64" spans="2:18" x14ac:dyDescent="0.25">
      <c r="B64" s="75"/>
      <c r="C64" s="155"/>
      <c r="D64" s="156"/>
      <c r="E64" s="156"/>
      <c r="F64" s="157"/>
      <c r="G64" s="127"/>
      <c r="H64" s="102" t="s">
        <v>55</v>
      </c>
      <c r="I64" s="143">
        <v>0</v>
      </c>
      <c r="J64" s="34"/>
      <c r="K64" s="6"/>
      <c r="L64" s="6"/>
      <c r="M64" s="98"/>
    </row>
    <row r="65" spans="2:13" x14ac:dyDescent="0.25">
      <c r="B65" s="75"/>
      <c r="C65" s="155"/>
      <c r="D65" s="156"/>
      <c r="E65" s="156"/>
      <c r="F65" s="157"/>
      <c r="G65" s="127"/>
      <c r="H65" s="102" t="s">
        <v>56</v>
      </c>
      <c r="I65" s="143">
        <v>0</v>
      </c>
      <c r="J65" s="34"/>
      <c r="K65" s="6"/>
      <c r="L65" s="6"/>
      <c r="M65" s="98"/>
    </row>
    <row r="66" spans="2:13" x14ac:dyDescent="0.25">
      <c r="B66" s="75"/>
      <c r="C66" s="106"/>
      <c r="D66" s="107"/>
      <c r="E66" s="107"/>
      <c r="F66" s="108"/>
      <c r="G66" s="108"/>
      <c r="H66" s="102" t="s">
        <v>57</v>
      </c>
      <c r="I66" s="143">
        <v>0</v>
      </c>
      <c r="J66" s="34"/>
      <c r="K66" s="6"/>
      <c r="L66" s="6"/>
      <c r="M66" s="98"/>
    </row>
    <row r="67" spans="2:13" x14ac:dyDescent="0.25">
      <c r="B67" s="75"/>
      <c r="C67" s="18"/>
      <c r="D67" s="34"/>
      <c r="E67" s="34"/>
      <c r="F67" s="17"/>
      <c r="G67" s="17"/>
      <c r="H67" s="17"/>
      <c r="I67" s="34"/>
      <c r="J67" s="34"/>
      <c r="K67" s="6"/>
      <c r="L67" s="6"/>
      <c r="M67" s="98"/>
    </row>
    <row r="68" spans="2:13" ht="15.75" thickBot="1" x14ac:dyDescent="0.3">
      <c r="B68" s="76"/>
      <c r="C68" s="99"/>
      <c r="D68" s="100"/>
      <c r="E68" s="100"/>
      <c r="F68" s="101"/>
      <c r="G68" s="101"/>
      <c r="H68" s="101"/>
      <c r="I68" s="100"/>
      <c r="J68" s="100"/>
      <c r="K68" s="77"/>
      <c r="L68" s="77"/>
      <c r="M68" s="78"/>
    </row>
    <row r="69" spans="2:13" ht="15.75" thickBot="1" x14ac:dyDescent="0.3">
      <c r="C69" s="21"/>
      <c r="D69" s="21"/>
      <c r="E69" s="21"/>
      <c r="F69" s="19"/>
      <c r="G69" s="19"/>
      <c r="H69" s="19"/>
      <c r="I69" s="19"/>
      <c r="J69" s="20"/>
    </row>
    <row r="70" spans="2:13" ht="15.75" thickBot="1" x14ac:dyDescent="0.3">
      <c r="B70" s="31" t="s">
        <v>0</v>
      </c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3"/>
    </row>
    <row r="71" spans="2:13" x14ac:dyDescent="0.25">
      <c r="B71" s="44" t="s">
        <v>1</v>
      </c>
      <c r="C71" s="45"/>
      <c r="D71" s="45"/>
      <c r="E71" s="45"/>
      <c r="F71" s="45"/>
      <c r="G71" s="45"/>
      <c r="H71" s="54"/>
      <c r="I71" s="55"/>
      <c r="J71" s="55"/>
      <c r="K71" s="55"/>
      <c r="L71" s="55"/>
      <c r="M71" s="56"/>
    </row>
    <row r="72" spans="2:13" x14ac:dyDescent="0.25">
      <c r="B72" s="46" t="s">
        <v>2</v>
      </c>
      <c r="C72" s="47"/>
      <c r="D72" s="47"/>
      <c r="E72" s="47"/>
      <c r="F72" s="47"/>
      <c r="G72" s="47"/>
      <c r="H72" s="57"/>
      <c r="I72" s="58"/>
      <c r="J72" s="58"/>
      <c r="K72" s="58"/>
      <c r="L72" s="58"/>
      <c r="M72" s="59"/>
    </row>
    <row r="73" spans="2:13" x14ac:dyDescent="0.25">
      <c r="B73" s="46" t="s">
        <v>3</v>
      </c>
      <c r="C73" s="47"/>
      <c r="D73" s="47"/>
      <c r="E73" s="47"/>
      <c r="F73" s="47"/>
      <c r="G73" s="47"/>
      <c r="H73" s="60"/>
      <c r="I73" s="61"/>
      <c r="J73" s="61"/>
      <c r="K73" s="61"/>
      <c r="L73" s="61"/>
      <c r="M73" s="62"/>
    </row>
    <row r="74" spans="2:13" x14ac:dyDescent="0.25">
      <c r="B74" s="46" t="s">
        <v>4</v>
      </c>
      <c r="C74" s="47"/>
      <c r="D74" s="47"/>
      <c r="E74" s="47"/>
      <c r="F74" s="47"/>
      <c r="G74" s="47"/>
      <c r="H74" s="60"/>
      <c r="I74" s="61"/>
      <c r="J74" s="61"/>
      <c r="K74" s="61"/>
      <c r="L74" s="61"/>
      <c r="M74" s="62"/>
    </row>
    <row r="75" spans="2:13" x14ac:dyDescent="0.25">
      <c r="B75" s="48" t="s">
        <v>5</v>
      </c>
      <c r="C75" s="49"/>
      <c r="D75" s="49"/>
      <c r="E75" s="49"/>
      <c r="F75" s="49"/>
      <c r="G75" s="49"/>
      <c r="H75" s="35"/>
      <c r="I75" s="36"/>
      <c r="J75" s="36"/>
      <c r="K75" s="36"/>
      <c r="L75" s="36"/>
      <c r="M75" s="37"/>
    </row>
    <row r="76" spans="2:13" x14ac:dyDescent="0.25">
      <c r="B76" s="50"/>
      <c r="C76" s="51"/>
      <c r="D76" s="51"/>
      <c r="E76" s="51"/>
      <c r="F76" s="51"/>
      <c r="G76" s="51"/>
      <c r="H76" s="38"/>
      <c r="I76" s="39"/>
      <c r="J76" s="39"/>
      <c r="K76" s="39"/>
      <c r="L76" s="39"/>
      <c r="M76" s="40"/>
    </row>
    <row r="77" spans="2:13" ht="15.75" thickBot="1" x14ac:dyDescent="0.3">
      <c r="B77" s="52"/>
      <c r="C77" s="53"/>
      <c r="D77" s="53"/>
      <c r="E77" s="53"/>
      <c r="F77" s="53"/>
      <c r="G77" s="53"/>
      <c r="H77" s="41"/>
      <c r="I77" s="42"/>
      <c r="J77" s="42"/>
      <c r="K77" s="42"/>
      <c r="L77" s="42"/>
      <c r="M77" s="43"/>
    </row>
  </sheetData>
  <mergeCells count="40">
    <mergeCell ref="D47:E47"/>
    <mergeCell ref="D31:E31"/>
    <mergeCell ref="D39:E39"/>
    <mergeCell ref="D40:E40"/>
    <mergeCell ref="D34:E34"/>
    <mergeCell ref="D43:E43"/>
    <mergeCell ref="D26:E26"/>
    <mergeCell ref="D27:E27"/>
    <mergeCell ref="D28:E28"/>
    <mergeCell ref="D29:E29"/>
    <mergeCell ref="D30:E30"/>
    <mergeCell ref="C63:F65"/>
    <mergeCell ref="D35:E35"/>
    <mergeCell ref="D37:E37"/>
    <mergeCell ref="D55:E55"/>
    <mergeCell ref="D57:E57"/>
    <mergeCell ref="D58:E58"/>
    <mergeCell ref="D38:E38"/>
    <mergeCell ref="D36:E36"/>
    <mergeCell ref="D56:E56"/>
    <mergeCell ref="D59:E59"/>
    <mergeCell ref="C49:I49"/>
    <mergeCell ref="D41:E41"/>
    <mergeCell ref="D42:E42"/>
    <mergeCell ref="D45:E45"/>
    <mergeCell ref="C48:J48"/>
    <mergeCell ref="D46:E46"/>
    <mergeCell ref="D23:E23"/>
    <mergeCell ref="D24:E24"/>
    <mergeCell ref="D25:E25"/>
    <mergeCell ref="D13:E13"/>
    <mergeCell ref="D19:E19"/>
    <mergeCell ref="D20:E20"/>
    <mergeCell ref="D21:E21"/>
    <mergeCell ref="D22:E22"/>
    <mergeCell ref="D14:E14"/>
    <mergeCell ref="D15:E15"/>
    <mergeCell ref="D16:E16"/>
    <mergeCell ref="D17:E17"/>
    <mergeCell ref="D18:E1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8"/>
  <sheetViews>
    <sheetView workbookViewId="0">
      <selection activeCell="C8" sqref="C8"/>
    </sheetView>
  </sheetViews>
  <sheetFormatPr defaultRowHeight="15" x14ac:dyDescent="0.25"/>
  <cols>
    <col min="1" max="1" width="8.42578125" style="1" customWidth="1"/>
    <col min="2" max="2" width="3.28515625" style="1" customWidth="1"/>
    <col min="3" max="3" width="52.28515625" style="1" customWidth="1"/>
    <col min="4" max="4" width="29.140625" style="1" customWidth="1"/>
    <col min="5" max="6" width="24.42578125" style="1" customWidth="1"/>
    <col min="7" max="7" width="21.140625" style="1" bestFit="1" customWidth="1"/>
    <col min="8" max="8" width="8.28515625" style="1" customWidth="1"/>
    <col min="9" max="9" width="9.140625" style="1" customWidth="1"/>
    <col min="10" max="16384" width="9.140625" style="1"/>
  </cols>
  <sheetData>
    <row r="2" spans="2:8" x14ac:dyDescent="0.25">
      <c r="B2" s="3" t="s">
        <v>60</v>
      </c>
      <c r="C2" s="112"/>
      <c r="D2" s="112"/>
      <c r="E2" s="112"/>
      <c r="F2" s="112"/>
      <c r="G2" s="112"/>
    </row>
    <row r="3" spans="2:8" ht="15" customHeight="1" x14ac:dyDescent="0.25">
      <c r="B3" s="112" t="s">
        <v>61</v>
      </c>
      <c r="C3" s="112"/>
      <c r="D3" s="112"/>
      <c r="E3" s="112"/>
      <c r="F3" s="112"/>
      <c r="G3" s="112"/>
    </row>
    <row r="4" spans="2:8" ht="15.75" thickBot="1" x14ac:dyDescent="0.3">
      <c r="C4" s="112"/>
      <c r="D4" s="112"/>
      <c r="E4" s="112"/>
      <c r="F4" s="112"/>
      <c r="G4" s="112"/>
    </row>
    <row r="5" spans="2:8" x14ac:dyDescent="0.25">
      <c r="B5" s="83"/>
      <c r="C5" s="113"/>
      <c r="D5" s="113"/>
      <c r="E5" s="113"/>
      <c r="F5" s="113"/>
      <c r="G5" s="113"/>
      <c r="H5" s="67"/>
    </row>
    <row r="6" spans="2:8" x14ac:dyDescent="0.25">
      <c r="B6" s="92"/>
      <c r="C6" s="28" t="s">
        <v>66</v>
      </c>
      <c r="D6" s="28"/>
      <c r="E6" s="26"/>
      <c r="F6" s="26"/>
      <c r="G6" s="26"/>
      <c r="H6" s="82"/>
    </row>
    <row r="7" spans="2:8" x14ac:dyDescent="0.25">
      <c r="B7" s="71"/>
      <c r="C7" s="120" t="s">
        <v>62</v>
      </c>
      <c r="D7" s="120" t="s">
        <v>72</v>
      </c>
      <c r="E7" s="120" t="s">
        <v>63</v>
      </c>
      <c r="F7" s="120" t="s">
        <v>64</v>
      </c>
      <c r="G7" s="120" t="s">
        <v>65</v>
      </c>
      <c r="H7" s="82"/>
    </row>
    <row r="8" spans="2:8" x14ac:dyDescent="0.25">
      <c r="B8" s="71"/>
      <c r="C8" s="118" t="s">
        <v>36</v>
      </c>
      <c r="D8" s="118" t="s">
        <v>70</v>
      </c>
      <c r="E8" s="119"/>
      <c r="F8" s="119"/>
      <c r="G8" s="119"/>
      <c r="H8" s="82"/>
    </row>
    <row r="9" spans="2:8" x14ac:dyDescent="0.25">
      <c r="B9" s="71"/>
      <c r="C9" s="111" t="s">
        <v>37</v>
      </c>
      <c r="D9" s="118" t="s">
        <v>70</v>
      </c>
      <c r="E9" s="114"/>
      <c r="F9" s="114"/>
      <c r="G9" s="114"/>
      <c r="H9" s="82"/>
    </row>
    <row r="10" spans="2:8" x14ac:dyDescent="0.25">
      <c r="B10" s="71"/>
      <c r="C10" s="111" t="s">
        <v>38</v>
      </c>
      <c r="D10" s="118" t="s">
        <v>70</v>
      </c>
      <c r="E10" s="114"/>
      <c r="F10" s="114"/>
      <c r="G10" s="114"/>
      <c r="H10" s="82"/>
    </row>
    <row r="11" spans="2:8" x14ac:dyDescent="0.25">
      <c r="B11" s="71"/>
      <c r="C11" s="111" t="s">
        <v>39</v>
      </c>
      <c r="D11" s="118" t="s">
        <v>70</v>
      </c>
      <c r="E11" s="114"/>
      <c r="F11" s="114"/>
      <c r="G11" s="114"/>
      <c r="H11" s="82"/>
    </row>
    <row r="12" spans="2:8" x14ac:dyDescent="0.25">
      <c r="B12" s="71"/>
      <c r="C12" s="111" t="s">
        <v>40</v>
      </c>
      <c r="D12" s="118" t="s">
        <v>70</v>
      </c>
      <c r="E12" s="114"/>
      <c r="F12" s="114"/>
      <c r="G12" s="114"/>
      <c r="H12" s="82"/>
    </row>
    <row r="13" spans="2:8" x14ac:dyDescent="0.25">
      <c r="B13" s="71"/>
      <c r="C13" s="111" t="s">
        <v>41</v>
      </c>
      <c r="D13" s="118" t="s">
        <v>70</v>
      </c>
      <c r="E13" s="114"/>
      <c r="F13" s="114"/>
      <c r="G13" s="114"/>
      <c r="H13" s="82"/>
    </row>
    <row r="14" spans="2:8" x14ac:dyDescent="0.25">
      <c r="B14" s="71"/>
      <c r="C14" s="111" t="s">
        <v>31</v>
      </c>
      <c r="D14" s="118" t="s">
        <v>70</v>
      </c>
      <c r="E14" s="114"/>
      <c r="F14" s="114"/>
      <c r="G14" s="114"/>
      <c r="H14" s="82"/>
    </row>
    <row r="15" spans="2:8" x14ac:dyDescent="0.25">
      <c r="B15" s="71"/>
      <c r="C15" s="111" t="s">
        <v>42</v>
      </c>
      <c r="D15" s="118" t="s">
        <v>70</v>
      </c>
      <c r="E15" s="114"/>
      <c r="F15" s="114"/>
      <c r="G15" s="114"/>
      <c r="H15" s="82"/>
    </row>
    <row r="16" spans="2:8" x14ac:dyDescent="0.25">
      <c r="B16" s="71"/>
      <c r="C16" s="111" t="s">
        <v>32</v>
      </c>
      <c r="D16" s="118" t="s">
        <v>70</v>
      </c>
      <c r="E16" s="114"/>
      <c r="F16" s="114"/>
      <c r="G16" s="114"/>
      <c r="H16" s="82"/>
    </row>
    <row r="17" spans="2:8" x14ac:dyDescent="0.25">
      <c r="B17" s="71"/>
      <c r="C17" s="110" t="s">
        <v>35</v>
      </c>
      <c r="D17" s="118" t="s">
        <v>70</v>
      </c>
      <c r="E17" s="114"/>
      <c r="F17" s="114"/>
      <c r="G17" s="114"/>
      <c r="H17" s="82"/>
    </row>
    <row r="18" spans="2:8" x14ac:dyDescent="0.25">
      <c r="B18" s="71"/>
      <c r="C18" s="110" t="s">
        <v>33</v>
      </c>
      <c r="D18" s="118" t="s">
        <v>70</v>
      </c>
      <c r="E18" s="114"/>
      <c r="F18" s="114"/>
      <c r="G18" s="114"/>
      <c r="H18" s="82"/>
    </row>
    <row r="19" spans="2:8" x14ac:dyDescent="0.25">
      <c r="B19" s="71"/>
      <c r="C19" s="110" t="s">
        <v>46</v>
      </c>
      <c r="D19" s="118" t="s">
        <v>70</v>
      </c>
      <c r="E19" s="114"/>
      <c r="F19" s="114"/>
      <c r="G19" s="114"/>
      <c r="H19" s="82"/>
    </row>
    <row r="20" spans="2:8" x14ac:dyDescent="0.25">
      <c r="B20" s="71"/>
      <c r="C20" s="110" t="s">
        <v>34</v>
      </c>
      <c r="D20" s="118" t="s">
        <v>70</v>
      </c>
      <c r="E20" s="114"/>
      <c r="F20" s="114"/>
      <c r="G20" s="114"/>
      <c r="H20" s="82"/>
    </row>
    <row r="21" spans="2:8" x14ac:dyDescent="0.25">
      <c r="B21" s="71"/>
      <c r="C21" s="118" t="s">
        <v>36</v>
      </c>
      <c r="D21" s="118" t="s">
        <v>71</v>
      </c>
      <c r="E21" s="119"/>
      <c r="F21" s="119"/>
      <c r="G21" s="119"/>
      <c r="H21" s="82"/>
    </row>
    <row r="22" spans="2:8" x14ac:dyDescent="0.25">
      <c r="B22" s="71"/>
      <c r="C22" s="131" t="s">
        <v>37</v>
      </c>
      <c r="D22" s="118" t="s">
        <v>71</v>
      </c>
      <c r="E22" s="114"/>
      <c r="F22" s="114"/>
      <c r="G22" s="114"/>
      <c r="H22" s="82"/>
    </row>
    <row r="23" spans="2:8" x14ac:dyDescent="0.25">
      <c r="B23" s="71"/>
      <c r="C23" s="131" t="s">
        <v>38</v>
      </c>
      <c r="D23" s="118" t="s">
        <v>71</v>
      </c>
      <c r="E23" s="114"/>
      <c r="F23" s="114"/>
      <c r="G23" s="114"/>
      <c r="H23" s="82"/>
    </row>
    <row r="24" spans="2:8" x14ac:dyDescent="0.25">
      <c r="B24" s="71"/>
      <c r="C24" s="131" t="s">
        <v>39</v>
      </c>
      <c r="D24" s="118" t="s">
        <v>71</v>
      </c>
      <c r="E24" s="114"/>
      <c r="F24" s="114"/>
      <c r="G24" s="114"/>
      <c r="H24" s="82"/>
    </row>
    <row r="25" spans="2:8" x14ac:dyDescent="0.25">
      <c r="B25" s="71"/>
      <c r="C25" s="131" t="s">
        <v>40</v>
      </c>
      <c r="D25" s="118" t="s">
        <v>71</v>
      </c>
      <c r="E25" s="114"/>
      <c r="F25" s="114"/>
      <c r="G25" s="114"/>
      <c r="H25" s="82"/>
    </row>
    <row r="26" spans="2:8" x14ac:dyDescent="0.25">
      <c r="B26" s="71"/>
      <c r="C26" s="131" t="s">
        <v>41</v>
      </c>
      <c r="D26" s="118" t="s">
        <v>71</v>
      </c>
      <c r="E26" s="114"/>
      <c r="F26" s="114"/>
      <c r="G26" s="114"/>
      <c r="H26" s="82"/>
    </row>
    <row r="27" spans="2:8" x14ac:dyDescent="0.25">
      <c r="B27" s="71"/>
      <c r="C27" s="131" t="s">
        <v>31</v>
      </c>
      <c r="D27" s="118" t="s">
        <v>71</v>
      </c>
      <c r="E27" s="114"/>
      <c r="F27" s="114"/>
      <c r="G27" s="114"/>
      <c r="H27" s="82"/>
    </row>
    <row r="28" spans="2:8" x14ac:dyDescent="0.25">
      <c r="B28" s="71"/>
      <c r="C28" s="131" t="s">
        <v>42</v>
      </c>
      <c r="D28" s="118" t="s">
        <v>71</v>
      </c>
      <c r="E28" s="114"/>
      <c r="F28" s="114"/>
      <c r="G28" s="114"/>
      <c r="H28" s="82"/>
    </row>
    <row r="29" spans="2:8" x14ac:dyDescent="0.25">
      <c r="B29" s="71"/>
      <c r="C29" s="131" t="s">
        <v>32</v>
      </c>
      <c r="D29" s="118" t="s">
        <v>71</v>
      </c>
      <c r="E29" s="114"/>
      <c r="F29" s="114"/>
      <c r="G29" s="114"/>
      <c r="H29" s="82"/>
    </row>
    <row r="30" spans="2:8" x14ac:dyDescent="0.25">
      <c r="B30" s="71"/>
      <c r="C30" s="130" t="s">
        <v>35</v>
      </c>
      <c r="D30" s="118" t="s">
        <v>71</v>
      </c>
      <c r="E30" s="114"/>
      <c r="F30" s="114"/>
      <c r="G30" s="114"/>
      <c r="H30" s="82"/>
    </row>
    <row r="31" spans="2:8" x14ac:dyDescent="0.25">
      <c r="B31" s="71"/>
      <c r="C31" s="130" t="s">
        <v>33</v>
      </c>
      <c r="D31" s="118" t="s">
        <v>71</v>
      </c>
      <c r="E31" s="114"/>
      <c r="F31" s="114"/>
      <c r="G31" s="114"/>
      <c r="H31" s="82"/>
    </row>
    <row r="32" spans="2:8" x14ac:dyDescent="0.25">
      <c r="B32" s="71"/>
      <c r="C32" s="130" t="s">
        <v>46</v>
      </c>
      <c r="D32" s="118" t="s">
        <v>71</v>
      </c>
      <c r="E32" s="114"/>
      <c r="F32" s="114"/>
      <c r="G32" s="114"/>
      <c r="H32" s="82"/>
    </row>
    <row r="33" spans="2:8" x14ac:dyDescent="0.25">
      <c r="B33" s="71"/>
      <c r="C33" s="130" t="s">
        <v>34</v>
      </c>
      <c r="D33" s="118" t="s">
        <v>71</v>
      </c>
      <c r="E33" s="114"/>
      <c r="F33" s="114"/>
      <c r="G33" s="114"/>
      <c r="H33" s="82"/>
    </row>
    <row r="34" spans="2:8" x14ac:dyDescent="0.25">
      <c r="B34" s="71"/>
      <c r="C34" s="115"/>
      <c r="D34" s="115"/>
      <c r="E34" s="6"/>
      <c r="F34" s="6"/>
      <c r="G34" s="6"/>
      <c r="H34" s="82"/>
    </row>
    <row r="35" spans="2:8" x14ac:dyDescent="0.25">
      <c r="B35" s="71"/>
      <c r="C35" s="28" t="s">
        <v>53</v>
      </c>
      <c r="D35" s="28"/>
      <c r="E35" s="6"/>
      <c r="F35" s="6"/>
      <c r="G35" s="6"/>
      <c r="H35" s="82"/>
    </row>
    <row r="36" spans="2:8" x14ac:dyDescent="0.25">
      <c r="B36" s="71"/>
      <c r="C36" s="116" t="s">
        <v>21</v>
      </c>
      <c r="D36" s="116"/>
      <c r="E36" s="114"/>
      <c r="F36" s="114"/>
      <c r="G36" s="114"/>
      <c r="H36" s="82"/>
    </row>
    <row r="37" spans="2:8" x14ac:dyDescent="0.25">
      <c r="B37" s="71"/>
      <c r="C37" s="117"/>
      <c r="D37" s="117"/>
      <c r="E37" s="114"/>
      <c r="F37" s="114"/>
      <c r="G37" s="114"/>
      <c r="H37" s="82"/>
    </row>
    <row r="38" spans="2:8" x14ac:dyDescent="0.25">
      <c r="B38" s="71"/>
      <c r="C38" s="117"/>
      <c r="D38" s="117"/>
      <c r="E38" s="114"/>
      <c r="F38" s="114"/>
      <c r="G38" s="114"/>
      <c r="H38" s="82"/>
    </row>
    <row r="39" spans="2:8" x14ac:dyDescent="0.25">
      <c r="B39" s="71"/>
      <c r="C39" s="116"/>
      <c r="D39" s="116"/>
      <c r="E39" s="114"/>
      <c r="F39" s="114"/>
      <c r="G39" s="114"/>
      <c r="H39" s="82"/>
    </row>
    <row r="40" spans="2:8" x14ac:dyDescent="0.25">
      <c r="B40" s="71"/>
      <c r="C40" s="114"/>
      <c r="D40" s="114"/>
      <c r="E40" s="114"/>
      <c r="F40" s="114"/>
      <c r="G40" s="114"/>
      <c r="H40" s="82"/>
    </row>
    <row r="41" spans="2:8" x14ac:dyDescent="0.25">
      <c r="B41" s="71"/>
      <c r="C41" s="114"/>
      <c r="D41" s="114"/>
      <c r="E41" s="114"/>
      <c r="F41" s="114"/>
      <c r="G41" s="114"/>
      <c r="H41" s="82"/>
    </row>
    <row r="42" spans="2:8" x14ac:dyDescent="0.25">
      <c r="B42" s="71"/>
      <c r="C42" s="114"/>
      <c r="D42" s="114"/>
      <c r="E42" s="114"/>
      <c r="F42" s="114"/>
      <c r="G42" s="114"/>
      <c r="H42" s="82"/>
    </row>
    <row r="43" spans="2:8" x14ac:dyDescent="0.25">
      <c r="B43" s="71"/>
      <c r="C43" s="114"/>
      <c r="D43" s="114"/>
      <c r="E43" s="114"/>
      <c r="F43" s="114"/>
      <c r="G43" s="114"/>
      <c r="H43" s="82"/>
    </row>
    <row r="44" spans="2:8" x14ac:dyDescent="0.25">
      <c r="B44" s="71"/>
      <c r="C44" s="114"/>
      <c r="D44" s="114"/>
      <c r="E44" s="114"/>
      <c r="F44" s="114"/>
      <c r="G44" s="114"/>
      <c r="H44" s="82"/>
    </row>
    <row r="45" spans="2:8" x14ac:dyDescent="0.25">
      <c r="B45" s="71"/>
      <c r="C45" s="114"/>
      <c r="D45" s="114"/>
      <c r="E45" s="114"/>
      <c r="F45" s="114"/>
      <c r="G45" s="114"/>
      <c r="H45" s="82"/>
    </row>
    <row r="46" spans="2:8" x14ac:dyDescent="0.25">
      <c r="B46" s="71"/>
      <c r="C46" s="114"/>
      <c r="D46" s="114"/>
      <c r="E46" s="114"/>
      <c r="F46" s="114"/>
      <c r="G46" s="114"/>
      <c r="H46" s="82"/>
    </row>
    <row r="47" spans="2:8" x14ac:dyDescent="0.25">
      <c r="B47" s="71"/>
      <c r="C47" s="114"/>
      <c r="D47" s="114"/>
      <c r="E47" s="114"/>
      <c r="F47" s="114"/>
      <c r="G47" s="114"/>
      <c r="H47" s="82"/>
    </row>
    <row r="48" spans="2:8" ht="15.75" thickBot="1" x14ac:dyDescent="0.3">
      <c r="B48" s="72"/>
      <c r="C48" s="90"/>
      <c r="D48" s="90"/>
      <c r="E48" s="90"/>
      <c r="F48" s="90"/>
      <c r="G48" s="90"/>
      <c r="H48" s="9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prijsopgaveformulier perceel A</vt:lpstr>
      <vt:lpstr>productlijst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Everts, Rozemarijn</dc:creator>
  <cp:lastModifiedBy>Everts, Rozemarijn</cp:lastModifiedBy>
  <cp:lastPrinted>2018-06-15T09:46:07Z</cp:lastPrinted>
  <dcterms:created xsi:type="dcterms:W3CDTF">2018-06-15T09:41:47Z</dcterms:created>
  <dcterms:modified xsi:type="dcterms:W3CDTF">2019-12-19T13:25:20Z</dcterms:modified>
</cp:coreProperties>
</file>